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pers\MTF1 KO paper\Final story\Metallomics\For submission\revision\Minor revisons\"/>
    </mc:Choice>
  </mc:AlternateContent>
  <bookViews>
    <workbookView xWindow="120" yWindow="30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2" i="1" l="1"/>
  <c r="K33" i="1"/>
  <c r="K116" i="1"/>
  <c r="K119" i="1"/>
  <c r="K68" i="1"/>
  <c r="K31" i="1"/>
  <c r="K84" i="1"/>
  <c r="K113" i="1"/>
  <c r="K19" i="1"/>
  <c r="K83" i="1"/>
  <c r="K97" i="1"/>
  <c r="K39" i="1"/>
  <c r="K110" i="1"/>
  <c r="K29" i="1"/>
  <c r="K18" i="1"/>
  <c r="K105" i="1"/>
  <c r="K70" i="1"/>
  <c r="K124" i="1"/>
  <c r="K52" i="1"/>
  <c r="K59" i="1"/>
  <c r="K72" i="1"/>
  <c r="K94" i="1"/>
  <c r="K50" i="1"/>
  <c r="K56" i="1"/>
  <c r="K62" i="1"/>
  <c r="K8" i="1"/>
  <c r="K53" i="1"/>
  <c r="K61" i="1"/>
  <c r="K111" i="1"/>
  <c r="K114" i="1"/>
  <c r="K109" i="1"/>
  <c r="K6" i="1"/>
  <c r="K65" i="1"/>
  <c r="K16" i="1"/>
  <c r="K117" i="1"/>
  <c r="K93" i="1"/>
  <c r="K107" i="1"/>
  <c r="K48" i="1"/>
  <c r="K108" i="1"/>
  <c r="K90" i="1"/>
  <c r="K58" i="1"/>
  <c r="K99" i="1"/>
  <c r="K112" i="1"/>
  <c r="K32" i="1"/>
  <c r="K120" i="1"/>
  <c r="K104" i="1"/>
  <c r="K95" i="1"/>
  <c r="K17" i="1"/>
  <c r="K122" i="1"/>
  <c r="K42" i="1"/>
  <c r="K30" i="1"/>
  <c r="K7" i="1"/>
  <c r="K14" i="1"/>
  <c r="K25" i="1"/>
  <c r="K81" i="1"/>
  <c r="K13" i="1"/>
  <c r="K15" i="1"/>
  <c r="K85" i="1"/>
  <c r="K27" i="1"/>
  <c r="K125" i="1"/>
  <c r="K132" i="1"/>
  <c r="K63" i="1"/>
  <c r="K88" i="1"/>
  <c r="K66" i="1"/>
  <c r="K9" i="1"/>
  <c r="K28" i="1"/>
  <c r="K54" i="1"/>
  <c r="K73" i="1"/>
  <c r="K71" i="1"/>
  <c r="K80" i="1"/>
  <c r="K11" i="1"/>
  <c r="K118" i="1"/>
  <c r="K78" i="1"/>
  <c r="K23" i="1"/>
  <c r="K45" i="1"/>
  <c r="K35" i="1"/>
  <c r="K136" i="1"/>
  <c r="K135" i="1"/>
  <c r="K140" i="1"/>
  <c r="K134" i="1"/>
  <c r="K142" i="1"/>
  <c r="K141" i="1"/>
  <c r="K138" i="1"/>
  <c r="K139" i="1"/>
  <c r="K137" i="1"/>
  <c r="K46" i="1"/>
  <c r="K92" i="1"/>
  <c r="K67" i="1"/>
  <c r="K22" i="1"/>
  <c r="K77" i="1"/>
  <c r="K76" i="1"/>
  <c r="K5" i="1"/>
  <c r="K106" i="1"/>
  <c r="K47" i="1"/>
  <c r="K98" i="1"/>
  <c r="K20" i="1"/>
  <c r="K10" i="1"/>
  <c r="K69" i="1"/>
  <c r="K102" i="1"/>
  <c r="K89" i="1"/>
  <c r="K130" i="1"/>
  <c r="K128" i="1"/>
  <c r="K79" i="1"/>
  <c r="K96" i="1"/>
  <c r="K121" i="1"/>
  <c r="K57" i="1"/>
  <c r="K36" i="1"/>
  <c r="K82" i="1"/>
  <c r="K127" i="1"/>
  <c r="K41" i="1"/>
  <c r="K34" i="1"/>
  <c r="K37" i="1"/>
  <c r="K21" i="1"/>
  <c r="K126" i="1"/>
  <c r="K44" i="1"/>
  <c r="K101" i="1"/>
  <c r="K131" i="1"/>
  <c r="K129" i="1"/>
  <c r="K133" i="1"/>
  <c r="K51" i="1"/>
  <c r="K103" i="1"/>
  <c r="K64" i="1"/>
  <c r="K24" i="1"/>
  <c r="K26" i="1"/>
  <c r="K75" i="1"/>
  <c r="K115" i="1"/>
  <c r="K60" i="1"/>
  <c r="K40" i="1"/>
  <c r="K91" i="1"/>
  <c r="K55" i="1"/>
  <c r="K43" i="1"/>
  <c r="K123" i="1"/>
  <c r="K49" i="1"/>
  <c r="K87" i="1"/>
  <c r="K74" i="1"/>
  <c r="K100" i="1"/>
  <c r="K86" i="1"/>
  <c r="K38" i="1"/>
</calcChain>
</file>

<file path=xl/sharedStrings.xml><?xml version="1.0" encoding="utf-8"?>
<sst xmlns="http://schemas.openxmlformats.org/spreadsheetml/2006/main" count="396" uniqueCount="393">
  <si>
    <t>Gene symbol</t>
  </si>
  <si>
    <t>Fold change</t>
  </si>
  <si>
    <t>Genes responding to zinc only in cells transfected with control siRNA</t>
  </si>
  <si>
    <t>Genes responding to zinc only in cells transfected with MTF1 siRNA</t>
  </si>
  <si>
    <t>Genes responding to zinc in cells transfected with control siRNA AND in cells tranfected with MTF1 siRNA</t>
  </si>
  <si>
    <t>ALKBH3</t>
  </si>
  <si>
    <t>ARL5B</t>
  </si>
  <si>
    <t>ASTN2</t>
  </si>
  <si>
    <t>ATL3</t>
  </si>
  <si>
    <t>ATP5G2</t>
  </si>
  <si>
    <t>C10orf32</t>
  </si>
  <si>
    <t>C17orf49</t>
  </si>
  <si>
    <t>C1orf53</t>
  </si>
  <si>
    <t>C1orf86</t>
  </si>
  <si>
    <t>C20orf3</t>
  </si>
  <si>
    <t>CALML4</t>
  </si>
  <si>
    <t>CCNE2</t>
  </si>
  <si>
    <t>CDK1</t>
  </si>
  <si>
    <t>CGB1</t>
  </si>
  <si>
    <t>CNBP</t>
  </si>
  <si>
    <t>COX16</t>
  </si>
  <si>
    <t>CRABP2</t>
  </si>
  <si>
    <t>CUTA</t>
  </si>
  <si>
    <t>CYBA</t>
  </si>
  <si>
    <t>DGAT1</t>
  </si>
  <si>
    <t>FTHL12</t>
  </si>
  <si>
    <t>HMMR</t>
  </si>
  <si>
    <t>IFITM2</t>
  </si>
  <si>
    <t>LAMTOR2</t>
  </si>
  <si>
    <t>LOC100131205</t>
  </si>
  <si>
    <t>LOC653156</t>
  </si>
  <si>
    <t>LOC728650</t>
  </si>
  <si>
    <t>LSM7</t>
  </si>
  <si>
    <t>MRPS24</t>
  </si>
  <si>
    <t>NDUFB11</t>
  </si>
  <si>
    <t>NHP2</t>
  </si>
  <si>
    <t>P4HA2</t>
  </si>
  <si>
    <t>PHPT1</t>
  </si>
  <si>
    <t>PRNP</t>
  </si>
  <si>
    <t>SLC20A1</t>
  </si>
  <si>
    <t>SPAG9</t>
  </si>
  <si>
    <t>TFRC</t>
  </si>
  <si>
    <t>TMEM8B</t>
  </si>
  <si>
    <t>TNNC1</t>
  </si>
  <si>
    <t>TRAPPC2L</t>
  </si>
  <si>
    <t>TRAPPC5</t>
  </si>
  <si>
    <t>TRAPPC6A</t>
  </si>
  <si>
    <t>TRIB1</t>
  </si>
  <si>
    <t>TTR</t>
  </si>
  <si>
    <t>TXNRD1</t>
  </si>
  <si>
    <t>XAGE2/XAGE2B</t>
  </si>
  <si>
    <t>ZNF83</t>
  </si>
  <si>
    <t>tcag7.23</t>
  </si>
  <si>
    <t>A1CF</t>
  </si>
  <si>
    <t>ACOT9</t>
  </si>
  <si>
    <t>ACSS1</t>
  </si>
  <si>
    <t>ACTA2</t>
  </si>
  <si>
    <t>ADORA2B</t>
  </si>
  <si>
    <t>AFP</t>
  </si>
  <si>
    <t>AGT</t>
  </si>
  <si>
    <t>ALB</t>
  </si>
  <si>
    <t>ALDH1A1</t>
  </si>
  <si>
    <t>ALDH3A2</t>
  </si>
  <si>
    <t>ALDH6A1</t>
  </si>
  <si>
    <t>ALDH7A1</t>
  </si>
  <si>
    <t>AMACR</t>
  </si>
  <si>
    <t>ANKRD1</t>
  </si>
  <si>
    <t>ANKRD37</t>
  </si>
  <si>
    <t>ANXA9</t>
  </si>
  <si>
    <t>APOH</t>
  </si>
  <si>
    <t>ASGR2</t>
  </si>
  <si>
    <t>ATP6V0A4</t>
  </si>
  <si>
    <t>BCAT2</t>
  </si>
  <si>
    <t>C10orf54</t>
  </si>
  <si>
    <t>C11orf70</t>
  </si>
  <si>
    <t>C12orf59</t>
  </si>
  <si>
    <t>C12orf75</t>
  </si>
  <si>
    <t>C13orf15</t>
  </si>
  <si>
    <t>C15orf48</t>
  </si>
  <si>
    <t>C20orf54</t>
  </si>
  <si>
    <t>C3orf70</t>
  </si>
  <si>
    <t>C4BPB</t>
  </si>
  <si>
    <t>CATSPER2</t>
  </si>
  <si>
    <t>CBS</t>
  </si>
  <si>
    <t>CCDC50</t>
  </si>
  <si>
    <t>CCDC84</t>
  </si>
  <si>
    <t>CCKBR</t>
  </si>
  <si>
    <t>CD97</t>
  </si>
  <si>
    <t>CHST13</t>
  </si>
  <si>
    <t>CLCF1</t>
  </si>
  <si>
    <t>CLDN15</t>
  </si>
  <si>
    <t>CLDN3</t>
  </si>
  <si>
    <t>CLRN3</t>
  </si>
  <si>
    <t>CSF3R</t>
  </si>
  <si>
    <t>CSRNP1</t>
  </si>
  <si>
    <t>CSRP2</t>
  </si>
  <si>
    <t>DDC</t>
  </si>
  <si>
    <t>DDIT3</t>
  </si>
  <si>
    <t>DFNA5</t>
  </si>
  <si>
    <t>DHRS11</t>
  </si>
  <si>
    <t>DNAJA4</t>
  </si>
  <si>
    <t>DNAJC3</t>
  </si>
  <si>
    <t>DUSP5</t>
  </si>
  <si>
    <t>DYNC1I1</t>
  </si>
  <si>
    <t>ECH1</t>
  </si>
  <si>
    <t>EGLN1</t>
  </si>
  <si>
    <t>EMP3</t>
  </si>
  <si>
    <t>EPHA2</t>
  </si>
  <si>
    <t>EPHX2</t>
  </si>
  <si>
    <t>FAM129A</t>
  </si>
  <si>
    <t>FAM3B</t>
  </si>
  <si>
    <t>FGA</t>
  </si>
  <si>
    <t>FGB</t>
  </si>
  <si>
    <t>FGG</t>
  </si>
  <si>
    <t>FHL3</t>
  </si>
  <si>
    <t>FOSL1</t>
  </si>
  <si>
    <t>FXYD5</t>
  </si>
  <si>
    <t>GALC</t>
  </si>
  <si>
    <t>GAS6</t>
  </si>
  <si>
    <t>GCLM</t>
  </si>
  <si>
    <t>GEM</t>
  </si>
  <si>
    <t>GLB1</t>
  </si>
  <si>
    <t>GLUD1</t>
  </si>
  <si>
    <t>GNA12</t>
  </si>
  <si>
    <t>GNPAT</t>
  </si>
  <si>
    <t>GOSR2</t>
  </si>
  <si>
    <t>GPAM</t>
  </si>
  <si>
    <t>GPR83</t>
  </si>
  <si>
    <t>GPRC5A</t>
  </si>
  <si>
    <t>GUCY2C</t>
  </si>
  <si>
    <t>GULP1</t>
  </si>
  <si>
    <t>HLA-E</t>
  </si>
  <si>
    <t>HLA-G</t>
  </si>
  <si>
    <t>HSPA7</t>
  </si>
  <si>
    <t>ID1</t>
  </si>
  <si>
    <t>IDH1</t>
  </si>
  <si>
    <t>IER3</t>
  </si>
  <si>
    <t>IL32</t>
  </si>
  <si>
    <t>IRF8</t>
  </si>
  <si>
    <t>ITGA2</t>
  </si>
  <si>
    <t>ITGB5</t>
  </si>
  <si>
    <t>KANK4</t>
  </si>
  <si>
    <t>KAT2B</t>
  </si>
  <si>
    <t>KCNG1</t>
  </si>
  <si>
    <t>KIF1A</t>
  </si>
  <si>
    <t>KLF4</t>
  </si>
  <si>
    <t>KRT18</t>
  </si>
  <si>
    <t>KRT80</t>
  </si>
  <si>
    <t>LAMA1</t>
  </si>
  <si>
    <t>LAMB3</t>
  </si>
  <si>
    <t>LBH</t>
  </si>
  <si>
    <t>LYPD5</t>
  </si>
  <si>
    <t>LYPD6B</t>
  </si>
  <si>
    <t>MAP4K1</t>
  </si>
  <si>
    <t>MBNL2</t>
  </si>
  <si>
    <t>MCCC1</t>
  </si>
  <si>
    <t>MCM2</t>
  </si>
  <si>
    <t>MRPL18</t>
  </si>
  <si>
    <t>MSI2</t>
  </si>
  <si>
    <t>MTSS1</t>
  </si>
  <si>
    <t>MTTP</t>
  </si>
  <si>
    <t>MTUS2</t>
  </si>
  <si>
    <t>MXD4</t>
  </si>
  <si>
    <t>MYL7</t>
  </si>
  <si>
    <t>MYO7A</t>
  </si>
  <si>
    <t>NFE2L3</t>
  </si>
  <si>
    <t>NIPSNAP1</t>
  </si>
  <si>
    <t>NPEPL1</t>
  </si>
  <si>
    <t>NXF1</t>
  </si>
  <si>
    <t>NYNRIN</t>
  </si>
  <si>
    <t>OAF</t>
  </si>
  <si>
    <t>OAT</t>
  </si>
  <si>
    <t>PAOX</t>
  </si>
  <si>
    <t>PCCA</t>
  </si>
  <si>
    <t>PCCB</t>
  </si>
  <si>
    <t>PCMTD2</t>
  </si>
  <si>
    <t>PEA15</t>
  </si>
  <si>
    <t>PEG10</t>
  </si>
  <si>
    <t>PFKFB3</t>
  </si>
  <si>
    <t>PHYH</t>
  </si>
  <si>
    <t>PLAC8</t>
  </si>
  <si>
    <t>PRKCA</t>
  </si>
  <si>
    <t>PROM2</t>
  </si>
  <si>
    <t>PRR15L</t>
  </si>
  <si>
    <t>PRSS12</t>
  </si>
  <si>
    <t>PTK7</t>
  </si>
  <si>
    <t>PTPLA</t>
  </si>
  <si>
    <t>PTRF</t>
  </si>
  <si>
    <t>PTS</t>
  </si>
  <si>
    <t>RAD9A</t>
  </si>
  <si>
    <t>RALB</t>
  </si>
  <si>
    <t>RBP2</t>
  </si>
  <si>
    <t>RGS2</t>
  </si>
  <si>
    <t>RIMBP3</t>
  </si>
  <si>
    <t>RNASE4</t>
  </si>
  <si>
    <t>RND3</t>
  </si>
  <si>
    <t>RNU1-3</t>
  </si>
  <si>
    <t>RNU1-5</t>
  </si>
  <si>
    <t>RNU4-2</t>
  </si>
  <si>
    <t>RNU6-15</t>
  </si>
  <si>
    <t>RNU6ATAC</t>
  </si>
  <si>
    <t>RNY5</t>
  </si>
  <si>
    <t>RRAS</t>
  </si>
  <si>
    <t>SCGN</t>
  </si>
  <si>
    <t>SERPINA1</t>
  </si>
  <si>
    <t>SERTAD1</t>
  </si>
  <si>
    <t>SGK223</t>
  </si>
  <si>
    <t>SI</t>
  </si>
  <si>
    <t>SIDT2</t>
  </si>
  <si>
    <t>SLC23A3</t>
  </si>
  <si>
    <t>SLC2A14</t>
  </si>
  <si>
    <t>SLC38A1</t>
  </si>
  <si>
    <t>SLC39A10</t>
  </si>
  <si>
    <t>SLC39A5</t>
  </si>
  <si>
    <t>SLC39A8</t>
  </si>
  <si>
    <t>SLC3A2</t>
  </si>
  <si>
    <t>SLCO2B1</t>
  </si>
  <si>
    <t>SNORD13</t>
  </si>
  <si>
    <t>SOAT2</t>
  </si>
  <si>
    <t>SOX15</t>
  </si>
  <si>
    <t>SPON1</t>
  </si>
  <si>
    <t>STEAP3</t>
  </si>
  <si>
    <t>STXBP6</t>
  </si>
  <si>
    <t>SULT1A1</t>
  </si>
  <si>
    <t>SULT1A3/SULT1A4</t>
  </si>
  <si>
    <t>TAF15</t>
  </si>
  <si>
    <t>TAP1</t>
  </si>
  <si>
    <t>TBCE</t>
  </si>
  <si>
    <t>TF</t>
  </si>
  <si>
    <t>TFF3</t>
  </si>
  <si>
    <t>TGM2</t>
  </si>
  <si>
    <t>TICAM2</t>
  </si>
  <si>
    <t>TM7SF2</t>
  </si>
  <si>
    <t>TMEM120A</t>
  </si>
  <si>
    <t>TMEM45B</t>
  </si>
  <si>
    <t>TMEM86B</t>
  </si>
  <si>
    <t>TMOD1</t>
  </si>
  <si>
    <t>TNFRSF11B</t>
  </si>
  <si>
    <t>TNFRSF12A</t>
  </si>
  <si>
    <t>TOX2</t>
  </si>
  <si>
    <t>TRIB3</t>
  </si>
  <si>
    <t>TSPYL3</t>
  </si>
  <si>
    <t>TUBB2A</t>
  </si>
  <si>
    <t>TUBB2B</t>
  </si>
  <si>
    <t>TUBB3</t>
  </si>
  <si>
    <t>TUFT1</t>
  </si>
  <si>
    <t>UAP1L1</t>
  </si>
  <si>
    <t>UROS</t>
  </si>
  <si>
    <t>VAV3</t>
  </si>
  <si>
    <t>WNT3A</t>
  </si>
  <si>
    <t>ZYX</t>
  </si>
  <si>
    <t>AADAC</t>
  </si>
  <si>
    <t>ABCA1</t>
  </si>
  <si>
    <t>ACOX2</t>
  </si>
  <si>
    <t>ACTA1</t>
  </si>
  <si>
    <t>ADM</t>
  </si>
  <si>
    <t>AGPAT9</t>
  </si>
  <si>
    <t>AHSG</t>
  </si>
  <si>
    <t>AKR1C1/AKR1C2</t>
  </si>
  <si>
    <t>ANXA1</t>
  </si>
  <si>
    <t>APOB</t>
  </si>
  <si>
    <t>APOBEC3B</t>
  </si>
  <si>
    <t>ARHGDIB</t>
  </si>
  <si>
    <t>ASGR1</t>
  </si>
  <si>
    <t>ATF3</t>
  </si>
  <si>
    <t>ATP6V1B1</t>
  </si>
  <si>
    <t>ATP7B</t>
  </si>
  <si>
    <t>BAG3</t>
  </si>
  <si>
    <t>BHLHE40</t>
  </si>
  <si>
    <t>C20orf127</t>
  </si>
  <si>
    <t>CALD1</t>
  </si>
  <si>
    <t>CCNYL1</t>
  </si>
  <si>
    <t>CDKN1A</t>
  </si>
  <si>
    <t>CEACAM1</t>
  </si>
  <si>
    <t>CLTB</t>
  </si>
  <si>
    <t>COL1A2</t>
  </si>
  <si>
    <t>COL5A1</t>
  </si>
  <si>
    <t>CPS1</t>
  </si>
  <si>
    <t>CRISPLD2</t>
  </si>
  <si>
    <t>CRYAB</t>
  </si>
  <si>
    <t>CSF1R</t>
  </si>
  <si>
    <t>CSRP1</t>
  </si>
  <si>
    <t>CTGF</t>
  </si>
  <si>
    <t>CXCL12</t>
  </si>
  <si>
    <t>CYR61</t>
  </si>
  <si>
    <t>D2HGDH</t>
  </si>
  <si>
    <t>DDIT4</t>
  </si>
  <si>
    <t>DNAJB1</t>
  </si>
  <si>
    <t>DUSP1</t>
  </si>
  <si>
    <t>EFNB2</t>
  </si>
  <si>
    <t>EGR1</t>
  </si>
  <si>
    <t>EMP1</t>
  </si>
  <si>
    <t>ERP27</t>
  </si>
  <si>
    <t>FHL2</t>
  </si>
  <si>
    <t>FLNC</t>
  </si>
  <si>
    <t>FOLR1</t>
  </si>
  <si>
    <t>FOS</t>
  </si>
  <si>
    <t>FOSB</t>
  </si>
  <si>
    <t>FSCN1</t>
  </si>
  <si>
    <t>GABRP</t>
  </si>
  <si>
    <t>GADD45B</t>
  </si>
  <si>
    <t>GALNT11</t>
  </si>
  <si>
    <t>GBA3</t>
  </si>
  <si>
    <t>GSTA1</t>
  </si>
  <si>
    <t>GSTA2</t>
  </si>
  <si>
    <t>GSTM1</t>
  </si>
  <si>
    <t>HBEGF</t>
  </si>
  <si>
    <t>HIST1H2BD</t>
  </si>
  <si>
    <t>HMGCS2</t>
  </si>
  <si>
    <t>HMOX1</t>
  </si>
  <si>
    <t>HSD17B2</t>
  </si>
  <si>
    <t>HSPA1A/HSPA1B</t>
  </si>
  <si>
    <t>HSPA6</t>
  </si>
  <si>
    <t>HSPH1</t>
  </si>
  <si>
    <t>IDS</t>
  </si>
  <si>
    <t>IER5</t>
  </si>
  <si>
    <t>IFI6</t>
  </si>
  <si>
    <t>IGFBP3</t>
  </si>
  <si>
    <t>IRS2</t>
  </si>
  <si>
    <t>JUN</t>
  </si>
  <si>
    <t>KLF6</t>
  </si>
  <si>
    <t>KRT17</t>
  </si>
  <si>
    <t>LOC647169</t>
  </si>
  <si>
    <t>MAFB</t>
  </si>
  <si>
    <t>MAFF</t>
  </si>
  <si>
    <t>METTL7B</t>
  </si>
  <si>
    <t>MOCS1</t>
  </si>
  <si>
    <t>MPP1</t>
  </si>
  <si>
    <t>MT1A</t>
  </si>
  <si>
    <t>MT1B</t>
  </si>
  <si>
    <t>MT1E</t>
  </si>
  <si>
    <t>MT1F</t>
  </si>
  <si>
    <t>MT1G</t>
  </si>
  <si>
    <t>MT1H</t>
  </si>
  <si>
    <t>MT1M</t>
  </si>
  <si>
    <t>MT1X</t>
  </si>
  <si>
    <t>MT2A</t>
  </si>
  <si>
    <t>NCCRP1</t>
  </si>
  <si>
    <t>NCRNA00152</t>
  </si>
  <si>
    <t>NPPB</t>
  </si>
  <si>
    <t>ODZ4</t>
  </si>
  <si>
    <t>OLR1</t>
  </si>
  <si>
    <t>OSGIN1</t>
  </si>
  <si>
    <t>PHGR1</t>
  </si>
  <si>
    <t>PPP1R15A</t>
  </si>
  <si>
    <t>PTGR1</t>
  </si>
  <si>
    <t>RASD1</t>
  </si>
  <si>
    <t>REEP6</t>
  </si>
  <si>
    <t>RHBDL3</t>
  </si>
  <si>
    <t>RIOK3</t>
  </si>
  <si>
    <t>RMRP</t>
  </si>
  <si>
    <t>RN28S1</t>
  </si>
  <si>
    <t>RN5S9</t>
  </si>
  <si>
    <t>RN7SK</t>
  </si>
  <si>
    <t>RNU1-1</t>
  </si>
  <si>
    <t>RNU6-1</t>
  </si>
  <si>
    <t>RPPH1</t>
  </si>
  <si>
    <t>RRAGD</t>
  </si>
  <si>
    <t>RXRA</t>
  </si>
  <si>
    <t>SAT1</t>
  </si>
  <si>
    <t>SERPINE2</t>
  </si>
  <si>
    <t>SERPINF2</t>
  </si>
  <si>
    <t>SGPP2</t>
  </si>
  <si>
    <t>SLC16A10</t>
  </si>
  <si>
    <t>SLC22A11</t>
  </si>
  <si>
    <t>SLC30A1</t>
  </si>
  <si>
    <t>SLC7A2</t>
  </si>
  <si>
    <t>SLCO2A1</t>
  </si>
  <si>
    <t>SNORD3A</t>
  </si>
  <si>
    <t>SNORD3C</t>
  </si>
  <si>
    <t>SNORD3D</t>
  </si>
  <si>
    <t>SOCS2</t>
  </si>
  <si>
    <t>SPP1</t>
  </si>
  <si>
    <t>SRXN1</t>
  </si>
  <si>
    <t>ST6GAL1</t>
  </si>
  <si>
    <t>SULT2A1</t>
  </si>
  <si>
    <t>SYBU</t>
  </si>
  <si>
    <t>TAGLN</t>
  </si>
  <si>
    <t>UBC</t>
  </si>
  <si>
    <t>UBE2L6</t>
  </si>
  <si>
    <t>UCA1</t>
  </si>
  <si>
    <t>ULBP2</t>
  </si>
  <si>
    <t>UPK1A</t>
  </si>
  <si>
    <t>UPP1</t>
  </si>
  <si>
    <t>VGF</t>
  </si>
  <si>
    <t>ZFAND2A</t>
  </si>
  <si>
    <t>ZFP36</t>
  </si>
  <si>
    <t>ZNF165</t>
  </si>
  <si>
    <t>ZNF77</t>
  </si>
  <si>
    <t>Fold change with control siRNA</t>
  </si>
  <si>
    <t>Fold change with MTF1 siRNA</t>
  </si>
  <si>
    <t>hCG27695</t>
  </si>
  <si>
    <t>Fold change ratio MTF1 control versus knockdown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</si>
</sst>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2" fontId="0" fillId="0" borderId="0" xfId="0" applyNumberForma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0" fillId="3" borderId="0" xfId="0" applyNumberFormat="1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3"/>
  <sheetViews>
    <sheetView tabSelected="1" workbookViewId="0">
      <selection activeCell="L6" sqref="L6"/>
    </sheetView>
  </sheetViews>
  <sheetFormatPr defaultRowHeight="15" x14ac:dyDescent="0.25"/>
  <cols>
    <col min="2" max="2" width="26.5703125" customWidth="1"/>
    <col min="3" max="3" width="14.85546875" customWidth="1"/>
    <col min="5" max="5" width="23.140625" customWidth="1"/>
    <col min="6" max="6" width="19.85546875" customWidth="1"/>
    <col min="8" max="8" width="24.5703125" customWidth="1"/>
    <col min="9" max="9" width="18.7109375" customWidth="1"/>
    <col min="10" max="10" width="18" customWidth="1"/>
    <col min="11" max="11" width="28.28515625" style="3" customWidth="1"/>
  </cols>
  <sheetData>
    <row r="2" spans="2:11" ht="90.75" customHeight="1" x14ac:dyDescent="0.25">
      <c r="B2" s="1" t="s">
        <v>2</v>
      </c>
      <c r="E2" s="1" t="s">
        <v>3</v>
      </c>
      <c r="H2" s="1" t="s">
        <v>4</v>
      </c>
    </row>
    <row r="3" spans="2:11" ht="30" x14ac:dyDescent="0.25">
      <c r="B3" t="s">
        <v>0</v>
      </c>
      <c r="C3" t="s">
        <v>1</v>
      </c>
      <c r="E3" t="s">
        <v>0</v>
      </c>
      <c r="F3" t="s">
        <v>1</v>
      </c>
      <c r="H3" t="s">
        <v>0</v>
      </c>
      <c r="I3" s="1" t="s">
        <v>389</v>
      </c>
      <c r="J3" s="1" t="s">
        <v>390</v>
      </c>
      <c r="K3" s="4" t="s">
        <v>392</v>
      </c>
    </row>
    <row r="5" spans="2:11" x14ac:dyDescent="0.25">
      <c r="B5" t="s">
        <v>48</v>
      </c>
      <c r="C5">
        <v>-2.262</v>
      </c>
      <c r="E5" t="s">
        <v>113</v>
      </c>
      <c r="F5">
        <v>-2.407</v>
      </c>
      <c r="H5" s="2" t="s">
        <v>343</v>
      </c>
      <c r="I5" s="2">
        <v>-2.6110000000000002</v>
      </c>
      <c r="J5" s="2">
        <v>-2.1709999999999998</v>
      </c>
      <c r="K5" s="5">
        <f t="shared" ref="K5:K36" si="0">I5/J5</f>
        <v>1.2026715799170891</v>
      </c>
    </row>
    <row r="6" spans="2:11" x14ac:dyDescent="0.25">
      <c r="B6" t="s">
        <v>15</v>
      </c>
      <c r="C6">
        <v>-2.2050000000000001</v>
      </c>
      <c r="E6" t="s">
        <v>58</v>
      </c>
      <c r="F6">
        <v>-2.274</v>
      </c>
      <c r="H6" s="2" t="s">
        <v>283</v>
      </c>
      <c r="I6" s="2">
        <v>-2.5579999999999998</v>
      </c>
      <c r="J6" s="2">
        <v>-2.1019999999999999</v>
      </c>
      <c r="K6" s="5">
        <f t="shared" si="0"/>
        <v>1.2169362511893436</v>
      </c>
    </row>
    <row r="7" spans="2:11" x14ac:dyDescent="0.25">
      <c r="B7" t="s">
        <v>34</v>
      </c>
      <c r="C7">
        <v>-1.95</v>
      </c>
      <c r="E7" t="s">
        <v>229</v>
      </c>
      <c r="F7">
        <v>-2.1930000000000001</v>
      </c>
      <c r="H7" s="2" t="s">
        <v>303</v>
      </c>
      <c r="I7" s="2">
        <v>-2.3839999999999999</v>
      </c>
      <c r="J7" s="2">
        <v>-2.1749999999999998</v>
      </c>
      <c r="K7" s="5">
        <f t="shared" si="0"/>
        <v>1.0960919540229885</v>
      </c>
    </row>
    <row r="8" spans="2:11" x14ac:dyDescent="0.25">
      <c r="B8" t="s">
        <v>30</v>
      </c>
      <c r="C8">
        <v>-1.8959999999999999</v>
      </c>
      <c r="E8" t="s">
        <v>225</v>
      </c>
      <c r="F8">
        <v>-2.1440000000000001</v>
      </c>
      <c r="H8" s="2" t="s">
        <v>277</v>
      </c>
      <c r="I8" s="2">
        <v>-2.3580000000000001</v>
      </c>
      <c r="J8" s="2">
        <v>-2.9849999999999999</v>
      </c>
      <c r="K8" s="6">
        <f t="shared" si="0"/>
        <v>0.7899497487437187</v>
      </c>
    </row>
    <row r="9" spans="2:11" x14ac:dyDescent="0.25">
      <c r="B9" t="s">
        <v>9</v>
      </c>
      <c r="C9">
        <v>-1.885</v>
      </c>
      <c r="E9" t="s">
        <v>112</v>
      </c>
      <c r="F9">
        <v>-2.141</v>
      </c>
      <c r="H9" s="2" t="s">
        <v>316</v>
      </c>
      <c r="I9" s="2">
        <v>-2.2709999999999999</v>
      </c>
      <c r="J9" s="2">
        <v>-1.7669999999999999</v>
      </c>
      <c r="K9" s="5">
        <f t="shared" si="0"/>
        <v>1.2852292020373515</v>
      </c>
    </row>
    <row r="10" spans="2:11" x14ac:dyDescent="0.25">
      <c r="B10" t="s">
        <v>37</v>
      </c>
      <c r="C10">
        <v>-1.8440000000000001</v>
      </c>
      <c r="E10" t="s">
        <v>108</v>
      </c>
      <c r="F10">
        <v>-2.1259999999999999</v>
      </c>
      <c r="H10" s="2" t="s">
        <v>348</v>
      </c>
      <c r="I10" s="2">
        <v>-2.1110000000000002</v>
      </c>
      <c r="J10" s="2">
        <v>-2.1749999999999998</v>
      </c>
      <c r="K10" s="6">
        <f t="shared" si="0"/>
        <v>0.97057471264367834</v>
      </c>
    </row>
    <row r="11" spans="2:11" x14ac:dyDescent="0.25">
      <c r="B11" t="s">
        <v>28</v>
      </c>
      <c r="C11">
        <v>-1.829</v>
      </c>
      <c r="E11" t="s">
        <v>232</v>
      </c>
      <c r="F11">
        <v>-2.1139999999999999</v>
      </c>
      <c r="H11" s="2" t="s">
        <v>322</v>
      </c>
      <c r="I11" s="2">
        <v>-2.016</v>
      </c>
      <c r="J11" s="2">
        <v>-2.1190000000000002</v>
      </c>
      <c r="K11" s="6">
        <f t="shared" si="0"/>
        <v>0.95139216611609245</v>
      </c>
    </row>
    <row r="12" spans="2:11" x14ac:dyDescent="0.25">
      <c r="B12" t="s">
        <v>46</v>
      </c>
      <c r="C12">
        <v>-1.829</v>
      </c>
      <c r="E12" t="s">
        <v>183</v>
      </c>
      <c r="F12">
        <v>-2.105</v>
      </c>
      <c r="H12" s="2" t="s">
        <v>252</v>
      </c>
      <c r="I12" s="2">
        <v>-2.0089999999999999</v>
      </c>
      <c r="J12" s="2">
        <v>-2.6829999999999998</v>
      </c>
      <c r="K12" s="6">
        <f t="shared" si="0"/>
        <v>0.7487886693999255</v>
      </c>
    </row>
    <row r="13" spans="2:11" x14ac:dyDescent="0.25">
      <c r="B13" t="s">
        <v>45</v>
      </c>
      <c r="C13">
        <v>-1.7290000000000001</v>
      </c>
      <c r="E13" t="s">
        <v>160</v>
      </c>
      <c r="F13">
        <v>-2.0459999999999998</v>
      </c>
      <c r="H13" s="2" t="s">
        <v>307</v>
      </c>
      <c r="I13" s="2">
        <v>-2.0030000000000001</v>
      </c>
      <c r="J13" s="2">
        <v>-1.6259999999999999</v>
      </c>
      <c r="K13" s="5">
        <f t="shared" si="0"/>
        <v>1.2318573185731858</v>
      </c>
    </row>
    <row r="14" spans="2:11" x14ac:dyDescent="0.25">
      <c r="B14" t="s">
        <v>10</v>
      </c>
      <c r="C14">
        <v>-1.71</v>
      </c>
      <c r="E14" s="2" t="s">
        <v>212</v>
      </c>
      <c r="F14" s="2">
        <v>-2.0070000000000001</v>
      </c>
      <c r="H14" s="2" t="s">
        <v>304</v>
      </c>
      <c r="I14" s="2">
        <v>-1.954</v>
      </c>
      <c r="J14" s="2">
        <v>-2.0070000000000001</v>
      </c>
      <c r="K14" s="6">
        <f t="shared" si="0"/>
        <v>0.97359242650722466</v>
      </c>
    </row>
    <row r="15" spans="2:11" x14ac:dyDescent="0.25">
      <c r="B15" t="s">
        <v>12</v>
      </c>
      <c r="C15">
        <v>-1.71</v>
      </c>
      <c r="E15" t="s">
        <v>169</v>
      </c>
      <c r="F15">
        <v>-2.0030000000000001</v>
      </c>
      <c r="H15" s="2" t="s">
        <v>308</v>
      </c>
      <c r="I15" s="2">
        <v>-1.9530000000000001</v>
      </c>
      <c r="J15" s="2">
        <v>-2.7949999999999999</v>
      </c>
      <c r="K15" s="6">
        <f t="shared" si="0"/>
        <v>0.69874776386404303</v>
      </c>
    </row>
    <row r="16" spans="2:11" x14ac:dyDescent="0.25">
      <c r="B16" t="s">
        <v>20</v>
      </c>
      <c r="C16">
        <v>-1.6870000000000001</v>
      </c>
      <c r="E16" t="s">
        <v>165</v>
      </c>
      <c r="F16">
        <v>-2</v>
      </c>
      <c r="H16" s="2" t="s">
        <v>285</v>
      </c>
      <c r="I16" s="2">
        <v>-1.9470000000000001</v>
      </c>
      <c r="J16" s="2">
        <v>-2.1520000000000001</v>
      </c>
      <c r="K16" s="6">
        <f t="shared" si="0"/>
        <v>0.90473977695167285</v>
      </c>
    </row>
    <row r="17" spans="2:11" x14ac:dyDescent="0.25">
      <c r="B17" t="s">
        <v>7</v>
      </c>
      <c r="C17">
        <v>-1.663</v>
      </c>
      <c r="E17" t="s">
        <v>122</v>
      </c>
      <c r="F17">
        <v>-1.9950000000000001</v>
      </c>
      <c r="H17" s="2" t="s">
        <v>299</v>
      </c>
      <c r="I17" s="2">
        <v>-1.8580000000000001</v>
      </c>
      <c r="J17" s="2">
        <v>-2.0110000000000001</v>
      </c>
      <c r="K17" s="6">
        <f t="shared" si="0"/>
        <v>0.92391844853306815</v>
      </c>
    </row>
    <row r="18" spans="2:11" x14ac:dyDescent="0.25">
      <c r="B18" t="s">
        <v>27</v>
      </c>
      <c r="C18">
        <v>-1.663</v>
      </c>
      <c r="E18" t="s">
        <v>228</v>
      </c>
      <c r="F18">
        <v>-1.994</v>
      </c>
      <c r="H18" s="2" t="s">
        <v>266</v>
      </c>
      <c r="I18" s="2">
        <v>-1.855</v>
      </c>
      <c r="J18" s="2">
        <v>-2.25</v>
      </c>
      <c r="K18" s="6">
        <f t="shared" si="0"/>
        <v>0.82444444444444442</v>
      </c>
    </row>
    <row r="19" spans="2:11" x14ac:dyDescent="0.25">
      <c r="B19" t="s">
        <v>43</v>
      </c>
      <c r="C19">
        <v>-1.657</v>
      </c>
      <c r="E19" t="s">
        <v>88</v>
      </c>
      <c r="F19">
        <v>-1.9730000000000001</v>
      </c>
      <c r="H19" s="2" t="s">
        <v>260</v>
      </c>
      <c r="I19" s="2">
        <v>-1.829</v>
      </c>
      <c r="J19" s="2">
        <v>-2.5219999999999998</v>
      </c>
      <c r="K19" s="6">
        <f t="shared" si="0"/>
        <v>0.72521808088818407</v>
      </c>
    </row>
    <row r="20" spans="2:11" x14ac:dyDescent="0.25">
      <c r="B20" t="s">
        <v>13</v>
      </c>
      <c r="C20">
        <v>-1.645</v>
      </c>
      <c r="E20" t="s">
        <v>127</v>
      </c>
      <c r="F20">
        <v>-1.9450000000000001</v>
      </c>
      <c r="H20" s="2" t="s">
        <v>347</v>
      </c>
      <c r="I20" s="2">
        <v>-1.796</v>
      </c>
      <c r="J20" s="2">
        <v>-2.1749999999999998</v>
      </c>
      <c r="K20" s="6">
        <f t="shared" si="0"/>
        <v>0.82574712643678172</v>
      </c>
    </row>
    <row r="21" spans="2:11" x14ac:dyDescent="0.25">
      <c r="B21" t="s">
        <v>18</v>
      </c>
      <c r="C21">
        <v>-1.6419999999999999</v>
      </c>
      <c r="E21" t="s">
        <v>191</v>
      </c>
      <c r="F21">
        <v>-1.9410000000000001</v>
      </c>
      <c r="H21" s="2" t="s">
        <v>364</v>
      </c>
      <c r="I21" s="2">
        <v>-1.76</v>
      </c>
      <c r="J21" s="2">
        <v>-1.8320000000000001</v>
      </c>
      <c r="K21" s="6">
        <f t="shared" si="0"/>
        <v>0.9606986899563319</v>
      </c>
    </row>
    <row r="22" spans="2:11" x14ac:dyDescent="0.25">
      <c r="B22" t="s">
        <v>22</v>
      </c>
      <c r="C22">
        <v>-1.63</v>
      </c>
      <c r="E22" t="s">
        <v>204</v>
      </c>
      <c r="F22">
        <v>-1.923</v>
      </c>
      <c r="H22" s="2" t="s">
        <v>340</v>
      </c>
      <c r="I22" s="2">
        <v>-1.756</v>
      </c>
      <c r="J22" s="2">
        <v>-1.748</v>
      </c>
      <c r="K22" s="7">
        <f t="shared" si="0"/>
        <v>1.0045766590389016</v>
      </c>
    </row>
    <row r="23" spans="2:11" x14ac:dyDescent="0.25">
      <c r="B23" t="s">
        <v>23</v>
      </c>
      <c r="C23">
        <v>-1.63</v>
      </c>
      <c r="E23" t="s">
        <v>61</v>
      </c>
      <c r="F23">
        <v>-1.9139999999999999</v>
      </c>
      <c r="H23" s="2" t="s">
        <v>325</v>
      </c>
      <c r="I23" s="2">
        <v>-1.7470000000000001</v>
      </c>
      <c r="J23" s="2">
        <v>-2.0840000000000001</v>
      </c>
      <c r="K23" s="6">
        <f t="shared" si="0"/>
        <v>0.83829174664107486</v>
      </c>
    </row>
    <row r="24" spans="2:11" x14ac:dyDescent="0.25">
      <c r="B24" t="s">
        <v>35</v>
      </c>
      <c r="C24">
        <v>-1.625</v>
      </c>
      <c r="E24" s="2" t="s">
        <v>214</v>
      </c>
      <c r="F24" s="2">
        <v>-1.911</v>
      </c>
      <c r="H24" s="2" t="s">
        <v>374</v>
      </c>
      <c r="I24" s="2">
        <v>-1.74</v>
      </c>
      <c r="J24" s="2">
        <v>-2.0720000000000001</v>
      </c>
      <c r="K24" s="6">
        <f t="shared" si="0"/>
        <v>0.83976833976833976</v>
      </c>
    </row>
    <row r="25" spans="2:11" x14ac:dyDescent="0.25">
      <c r="B25" t="s">
        <v>44</v>
      </c>
      <c r="C25">
        <v>-1.615</v>
      </c>
      <c r="E25" t="s">
        <v>203</v>
      </c>
      <c r="F25">
        <v>-1.9039999999999999</v>
      </c>
      <c r="H25" s="2" t="s">
        <v>305</v>
      </c>
      <c r="I25" s="2">
        <v>-1.7170000000000001</v>
      </c>
      <c r="J25" s="2">
        <v>-1.736</v>
      </c>
      <c r="K25" s="6">
        <f t="shared" si="0"/>
        <v>0.9890552995391706</v>
      </c>
    </row>
    <row r="26" spans="2:11" x14ac:dyDescent="0.25">
      <c r="B26" t="s">
        <v>32</v>
      </c>
      <c r="C26">
        <v>-1.595</v>
      </c>
      <c r="E26" t="s">
        <v>59</v>
      </c>
      <c r="F26">
        <v>-1.8919999999999999</v>
      </c>
      <c r="H26" s="2" t="s">
        <v>375</v>
      </c>
      <c r="I26" s="2">
        <v>-1.7130000000000001</v>
      </c>
      <c r="J26" s="2">
        <v>-2.056</v>
      </c>
      <c r="K26" s="6">
        <f t="shared" si="0"/>
        <v>0.83317120622568097</v>
      </c>
    </row>
    <row r="27" spans="2:11" x14ac:dyDescent="0.25">
      <c r="B27" t="s">
        <v>31</v>
      </c>
      <c r="C27">
        <v>-1.575</v>
      </c>
      <c r="E27" t="s">
        <v>161</v>
      </c>
      <c r="F27">
        <v>-1.821</v>
      </c>
      <c r="H27" s="2" t="s">
        <v>310</v>
      </c>
      <c r="I27" s="2">
        <v>-1.68</v>
      </c>
      <c r="J27" s="2">
        <v>-1.7929999999999999</v>
      </c>
      <c r="K27" s="6">
        <f t="shared" si="0"/>
        <v>0.93697713329615173</v>
      </c>
    </row>
    <row r="28" spans="2:11" x14ac:dyDescent="0.25">
      <c r="B28" t="s">
        <v>11</v>
      </c>
      <c r="C28">
        <v>-1.5680000000000001</v>
      </c>
      <c r="E28" t="s">
        <v>60</v>
      </c>
      <c r="F28">
        <v>-1.7889999999999999</v>
      </c>
      <c r="H28" s="2" t="s">
        <v>317</v>
      </c>
      <c r="I28" s="2">
        <v>-1.665</v>
      </c>
      <c r="J28" s="2">
        <v>-2.0430000000000001</v>
      </c>
      <c r="K28" s="6">
        <f t="shared" si="0"/>
        <v>0.81497797356828194</v>
      </c>
    </row>
    <row r="29" spans="2:11" x14ac:dyDescent="0.25">
      <c r="B29" t="s">
        <v>24</v>
      </c>
      <c r="C29">
        <v>-1.5629999999999999</v>
      </c>
      <c r="E29" t="s">
        <v>92</v>
      </c>
      <c r="F29">
        <v>-1.7829999999999999</v>
      </c>
      <c r="H29" s="2" t="s">
        <v>265</v>
      </c>
      <c r="I29" s="2">
        <v>-1.65</v>
      </c>
      <c r="J29" s="2">
        <v>-2.0680000000000001</v>
      </c>
      <c r="K29" s="6">
        <f t="shared" si="0"/>
        <v>0.7978723404255319</v>
      </c>
    </row>
    <row r="30" spans="2:11" x14ac:dyDescent="0.25">
      <c r="B30" t="s">
        <v>42</v>
      </c>
      <c r="C30">
        <v>-1.5609999999999999</v>
      </c>
      <c r="E30" t="s">
        <v>185</v>
      </c>
      <c r="F30">
        <v>-1.7769999999999999</v>
      </c>
      <c r="H30" s="2" t="s">
        <v>302</v>
      </c>
      <c r="I30" s="2">
        <v>-1.6359999999999999</v>
      </c>
      <c r="J30" s="2">
        <v>-2.052</v>
      </c>
      <c r="K30" s="6">
        <f t="shared" si="0"/>
        <v>0.79727095516569191</v>
      </c>
    </row>
    <row r="31" spans="2:11" x14ac:dyDescent="0.25">
      <c r="B31" t="s">
        <v>21</v>
      </c>
      <c r="C31">
        <v>-1.5529999999999999</v>
      </c>
      <c r="E31" t="s">
        <v>86</v>
      </c>
      <c r="F31">
        <v>-1.766</v>
      </c>
      <c r="H31" s="2" t="s">
        <v>257</v>
      </c>
      <c r="I31" s="2">
        <v>-1.621</v>
      </c>
      <c r="J31" s="2">
        <v>-1.9770000000000001</v>
      </c>
      <c r="K31" s="6">
        <f t="shared" si="0"/>
        <v>0.81992918563480022</v>
      </c>
    </row>
    <row r="32" spans="2:11" x14ac:dyDescent="0.25">
      <c r="B32" t="s">
        <v>14</v>
      </c>
      <c r="C32">
        <v>-1.5469999999999999</v>
      </c>
      <c r="E32" t="s">
        <v>68</v>
      </c>
      <c r="F32">
        <v>-1.7549999999999999</v>
      </c>
      <c r="H32" s="2" t="s">
        <v>295</v>
      </c>
      <c r="I32" s="2">
        <v>-1.6160000000000001</v>
      </c>
      <c r="J32" s="2">
        <v>-1.6850000000000001</v>
      </c>
      <c r="K32" s="6">
        <f t="shared" si="0"/>
        <v>0.95905044510385762</v>
      </c>
    </row>
    <row r="33" spans="2:11" x14ac:dyDescent="0.25">
      <c r="B33" t="s">
        <v>50</v>
      </c>
      <c r="C33">
        <v>-1.53</v>
      </c>
      <c r="E33" t="s">
        <v>173</v>
      </c>
      <c r="F33">
        <v>-1.75</v>
      </c>
      <c r="H33" s="2" t="s">
        <v>253</v>
      </c>
      <c r="I33" s="2">
        <v>-1.611</v>
      </c>
      <c r="J33" s="2">
        <v>-1.784</v>
      </c>
      <c r="K33" s="6">
        <f t="shared" si="0"/>
        <v>0.90302690582959644</v>
      </c>
    </row>
    <row r="34" spans="2:11" x14ac:dyDescent="0.25">
      <c r="B34" t="s">
        <v>29</v>
      </c>
      <c r="C34">
        <v>-1.524</v>
      </c>
      <c r="E34" t="s">
        <v>121</v>
      </c>
      <c r="F34">
        <v>-1.7430000000000001</v>
      </c>
      <c r="H34" s="2" t="s">
        <v>362</v>
      </c>
      <c r="I34" s="2">
        <v>-1.6060000000000001</v>
      </c>
      <c r="J34" s="2">
        <v>-1.794</v>
      </c>
      <c r="K34" s="6">
        <f t="shared" si="0"/>
        <v>0.89520624303232998</v>
      </c>
    </row>
    <row r="35" spans="2:11" x14ac:dyDescent="0.25">
      <c r="B35" t="s">
        <v>52</v>
      </c>
      <c r="C35">
        <v>-1.5209999999999999</v>
      </c>
      <c r="E35" t="s">
        <v>155</v>
      </c>
      <c r="F35">
        <v>-1.73</v>
      </c>
      <c r="H35" s="2" t="s">
        <v>327</v>
      </c>
      <c r="I35" s="2">
        <v>-1.605</v>
      </c>
      <c r="J35" s="2">
        <v>-2.0630000000000002</v>
      </c>
      <c r="K35" s="6">
        <f t="shared" si="0"/>
        <v>0.77799321376635955</v>
      </c>
    </row>
    <row r="36" spans="2:11" x14ac:dyDescent="0.25">
      <c r="B36" t="s">
        <v>33</v>
      </c>
      <c r="C36">
        <v>-1.5109999999999999</v>
      </c>
      <c r="E36" t="s">
        <v>227</v>
      </c>
      <c r="F36">
        <v>-1.7250000000000001</v>
      </c>
      <c r="H36" s="2" t="s">
        <v>358</v>
      </c>
      <c r="I36" s="2">
        <v>-1.605</v>
      </c>
      <c r="J36" s="2">
        <v>-1.6180000000000001</v>
      </c>
      <c r="K36" s="7">
        <f t="shared" si="0"/>
        <v>0.991965389369592</v>
      </c>
    </row>
    <row r="37" spans="2:11" x14ac:dyDescent="0.25">
      <c r="B37" t="s">
        <v>26</v>
      </c>
      <c r="C37">
        <v>1.5269999999999999</v>
      </c>
      <c r="E37" t="s">
        <v>179</v>
      </c>
      <c r="F37">
        <v>-1.712</v>
      </c>
      <c r="H37" s="2" t="s">
        <v>363</v>
      </c>
      <c r="I37" s="2">
        <v>-1.597</v>
      </c>
      <c r="J37" s="2">
        <v>-1.782</v>
      </c>
      <c r="K37" s="6">
        <f t="shared" ref="K37:K68" si="1">I37/J37</f>
        <v>0.89618406285072949</v>
      </c>
    </row>
    <row r="38" spans="2:11" x14ac:dyDescent="0.25">
      <c r="B38" t="s">
        <v>16</v>
      </c>
      <c r="C38">
        <v>1.532</v>
      </c>
      <c r="E38" t="s">
        <v>117</v>
      </c>
      <c r="F38">
        <v>-1.7070000000000001</v>
      </c>
      <c r="H38" s="2" t="s">
        <v>251</v>
      </c>
      <c r="I38" s="2">
        <v>-1.5840000000000001</v>
      </c>
      <c r="J38" s="2">
        <v>-1.573</v>
      </c>
      <c r="K38" s="7">
        <f t="shared" si="1"/>
        <v>1.0069930069930071</v>
      </c>
    </row>
    <row r="39" spans="2:11" x14ac:dyDescent="0.25">
      <c r="B39" t="s">
        <v>5</v>
      </c>
      <c r="C39">
        <v>1.5329999999999999</v>
      </c>
      <c r="E39" t="s">
        <v>164</v>
      </c>
      <c r="F39">
        <v>-1.7</v>
      </c>
      <c r="H39" s="2" t="s">
        <v>263</v>
      </c>
      <c r="I39" s="2">
        <v>-1.5820000000000001</v>
      </c>
      <c r="J39" s="2">
        <v>-1.661</v>
      </c>
      <c r="K39" s="6">
        <f t="shared" si="1"/>
        <v>0.95243829018663462</v>
      </c>
    </row>
    <row r="40" spans="2:11" x14ac:dyDescent="0.25">
      <c r="B40" t="s">
        <v>19</v>
      </c>
      <c r="C40">
        <v>1.5369999999999999</v>
      </c>
      <c r="E40" t="s">
        <v>143</v>
      </c>
      <c r="F40">
        <v>-1.698</v>
      </c>
      <c r="H40" s="2" t="s">
        <v>379</v>
      </c>
      <c r="I40" s="2">
        <v>-1.5740000000000001</v>
      </c>
      <c r="J40" s="2">
        <v>-1.5920000000000001</v>
      </c>
      <c r="K40" s="6">
        <f t="shared" si="1"/>
        <v>0.9886934673366834</v>
      </c>
    </row>
    <row r="41" spans="2:11" x14ac:dyDescent="0.25">
      <c r="B41" t="s">
        <v>25</v>
      </c>
      <c r="C41">
        <v>1.5389999999999999</v>
      </c>
      <c r="E41" t="s">
        <v>93</v>
      </c>
      <c r="F41">
        <v>-1.6970000000000001</v>
      </c>
      <c r="H41" s="2" t="s">
        <v>361</v>
      </c>
      <c r="I41" s="2">
        <v>-1.5620000000000001</v>
      </c>
      <c r="J41" s="2">
        <v>-1.6919999999999999</v>
      </c>
      <c r="K41" s="6">
        <f t="shared" si="1"/>
        <v>0.92316784869976365</v>
      </c>
    </row>
    <row r="42" spans="2:11" x14ac:dyDescent="0.25">
      <c r="B42" t="s">
        <v>6</v>
      </c>
      <c r="C42">
        <v>1.542</v>
      </c>
      <c r="E42" t="s">
        <v>248</v>
      </c>
      <c r="F42">
        <v>-1.6910000000000001</v>
      </c>
      <c r="H42" s="2" t="s">
        <v>301</v>
      </c>
      <c r="I42" s="2">
        <v>-1.554</v>
      </c>
      <c r="J42" s="2">
        <v>-1.946</v>
      </c>
      <c r="K42" s="6">
        <f t="shared" si="1"/>
        <v>0.79856115107913672</v>
      </c>
    </row>
    <row r="43" spans="2:11" x14ac:dyDescent="0.25">
      <c r="B43" t="s">
        <v>49</v>
      </c>
      <c r="C43">
        <v>1.575</v>
      </c>
      <c r="E43" t="s">
        <v>98</v>
      </c>
      <c r="F43">
        <v>-1.6870000000000001</v>
      </c>
      <c r="H43" s="2" t="s">
        <v>382</v>
      </c>
      <c r="I43" s="2">
        <v>-1.55</v>
      </c>
      <c r="J43" s="2">
        <v>-1.9079999999999999</v>
      </c>
      <c r="K43" s="6">
        <f t="shared" si="1"/>
        <v>0.81236897274633124</v>
      </c>
    </row>
    <row r="44" spans="2:11" x14ac:dyDescent="0.25">
      <c r="B44" t="s">
        <v>17</v>
      </c>
      <c r="C44">
        <v>1.597</v>
      </c>
      <c r="E44" t="s">
        <v>221</v>
      </c>
      <c r="F44">
        <v>-1.6859999999999999</v>
      </c>
      <c r="H44" s="2" t="s">
        <v>366</v>
      </c>
      <c r="I44" s="2">
        <v>-1.54</v>
      </c>
      <c r="J44" s="2">
        <v>-1.6970000000000001</v>
      </c>
      <c r="K44" s="6">
        <f t="shared" si="1"/>
        <v>0.9074837949322333</v>
      </c>
    </row>
    <row r="45" spans="2:11" x14ac:dyDescent="0.25">
      <c r="B45" t="s">
        <v>40</v>
      </c>
      <c r="C45">
        <v>1.599</v>
      </c>
      <c r="E45" t="s">
        <v>181</v>
      </c>
      <c r="F45">
        <v>-1.6839999999999999</v>
      </c>
      <c r="H45" s="2" t="s">
        <v>326</v>
      </c>
      <c r="I45" s="2">
        <v>-1.5129999999999999</v>
      </c>
      <c r="J45" s="2">
        <v>-1.7390000000000001</v>
      </c>
      <c r="K45" s="6">
        <f t="shared" si="1"/>
        <v>0.87004025301897636</v>
      </c>
    </row>
    <row r="46" spans="2:11" x14ac:dyDescent="0.25">
      <c r="B46" t="s">
        <v>41</v>
      </c>
      <c r="C46">
        <v>1.603</v>
      </c>
      <c r="E46" t="s">
        <v>57</v>
      </c>
      <c r="F46">
        <v>-1.6819999999999999</v>
      </c>
      <c r="H46" s="2" t="s">
        <v>337</v>
      </c>
      <c r="I46" s="2">
        <v>-1.5089999999999999</v>
      </c>
      <c r="J46" s="2">
        <v>-1.645</v>
      </c>
      <c r="K46" s="6">
        <f t="shared" si="1"/>
        <v>0.91732522796352578</v>
      </c>
    </row>
    <row r="47" spans="2:11" x14ac:dyDescent="0.25">
      <c r="B47" t="s">
        <v>36</v>
      </c>
      <c r="C47">
        <v>1.6080000000000001</v>
      </c>
      <c r="E47" t="s">
        <v>96</v>
      </c>
      <c r="F47">
        <v>-1.6819999999999999</v>
      </c>
      <c r="H47" s="2" t="s">
        <v>345</v>
      </c>
      <c r="I47" s="2">
        <v>1.522</v>
      </c>
      <c r="J47" s="2">
        <v>1.506</v>
      </c>
      <c r="K47" s="5">
        <f t="shared" si="1"/>
        <v>1.0106241699867198</v>
      </c>
    </row>
    <row r="48" spans="2:11" x14ac:dyDescent="0.25">
      <c r="B48" t="s">
        <v>51</v>
      </c>
      <c r="C48">
        <v>1.617</v>
      </c>
      <c r="E48" t="s">
        <v>74</v>
      </c>
      <c r="F48">
        <v>-1.673</v>
      </c>
      <c r="H48" s="2" t="s">
        <v>289</v>
      </c>
      <c r="I48" s="2">
        <v>1.546</v>
      </c>
      <c r="J48" s="2">
        <v>1.677</v>
      </c>
      <c r="K48" s="6">
        <f t="shared" si="1"/>
        <v>0.92188431723315445</v>
      </c>
    </row>
    <row r="49" spans="2:11" x14ac:dyDescent="0.25">
      <c r="B49" t="s">
        <v>8</v>
      </c>
      <c r="C49">
        <v>1.6180000000000001</v>
      </c>
      <c r="E49" t="s">
        <v>224</v>
      </c>
      <c r="F49">
        <v>-1.673</v>
      </c>
      <c r="H49" s="2" t="s">
        <v>384</v>
      </c>
      <c r="I49" s="2">
        <v>1.577</v>
      </c>
      <c r="J49" s="2">
        <v>1.6379999999999999</v>
      </c>
      <c r="K49" s="6">
        <f t="shared" si="1"/>
        <v>0.96275946275946278</v>
      </c>
    </row>
    <row r="50" spans="2:11" x14ac:dyDescent="0.25">
      <c r="B50" t="s">
        <v>39</v>
      </c>
      <c r="C50">
        <v>1.621</v>
      </c>
      <c r="E50" t="s">
        <v>194</v>
      </c>
      <c r="F50">
        <v>-1.6679999999999999</v>
      </c>
      <c r="H50" s="2" t="s">
        <v>274</v>
      </c>
      <c r="I50" s="2">
        <v>1.579</v>
      </c>
      <c r="J50" s="2">
        <v>1.7869999999999999</v>
      </c>
      <c r="K50" s="6">
        <f t="shared" si="1"/>
        <v>0.88360380526021265</v>
      </c>
    </row>
    <row r="51" spans="2:11" x14ac:dyDescent="0.25">
      <c r="B51" t="s">
        <v>38</v>
      </c>
      <c r="C51">
        <v>1.653</v>
      </c>
      <c r="E51" t="s">
        <v>91</v>
      </c>
      <c r="F51">
        <v>-1.6619999999999999</v>
      </c>
      <c r="H51" s="2" t="s">
        <v>371</v>
      </c>
      <c r="I51" s="2">
        <v>1.59</v>
      </c>
      <c r="J51" s="2">
        <v>1.528</v>
      </c>
      <c r="K51" s="5">
        <f t="shared" si="1"/>
        <v>1.0405759162303665</v>
      </c>
    </row>
    <row r="52" spans="2:11" x14ac:dyDescent="0.25">
      <c r="B52" t="s">
        <v>47</v>
      </c>
      <c r="C52">
        <v>1.6539999999999999</v>
      </c>
      <c r="E52" t="s">
        <v>171</v>
      </c>
      <c r="F52">
        <v>-1.6539999999999999</v>
      </c>
      <c r="H52" s="2" t="s">
        <v>270</v>
      </c>
      <c r="I52" s="2">
        <v>1.5940000000000001</v>
      </c>
      <c r="J52" s="2">
        <v>1.982</v>
      </c>
      <c r="K52" s="6">
        <f t="shared" si="1"/>
        <v>0.80423814328960652</v>
      </c>
    </row>
    <row r="53" spans="2:11" x14ac:dyDescent="0.25">
      <c r="E53" t="s">
        <v>151</v>
      </c>
      <c r="F53">
        <v>-1.651</v>
      </c>
      <c r="H53" s="2" t="s">
        <v>278</v>
      </c>
      <c r="I53" s="2">
        <v>1.621</v>
      </c>
      <c r="J53" s="2">
        <v>2.1320000000000001</v>
      </c>
      <c r="K53" s="6">
        <f t="shared" si="1"/>
        <v>0.76031894934333955</v>
      </c>
    </row>
    <row r="54" spans="2:11" x14ac:dyDescent="0.25">
      <c r="E54" t="s">
        <v>141</v>
      </c>
      <c r="F54">
        <v>-1.6479999999999999</v>
      </c>
      <c r="H54" s="2" t="s">
        <v>318</v>
      </c>
      <c r="I54" s="2">
        <v>1.621</v>
      </c>
      <c r="J54" s="2">
        <v>1.9390000000000001</v>
      </c>
      <c r="K54" s="6">
        <f t="shared" si="1"/>
        <v>0.83599793708096959</v>
      </c>
    </row>
    <row r="55" spans="2:11" x14ac:dyDescent="0.25">
      <c r="E55" t="s">
        <v>220</v>
      </c>
      <c r="F55">
        <v>-1.647</v>
      </c>
      <c r="H55" s="2" t="s">
        <v>381</v>
      </c>
      <c r="I55" s="2">
        <v>1.623</v>
      </c>
      <c r="J55" s="2">
        <v>1.746</v>
      </c>
      <c r="K55" s="6">
        <f t="shared" si="1"/>
        <v>0.92955326460481102</v>
      </c>
    </row>
    <row r="56" spans="2:11" x14ac:dyDescent="0.25">
      <c r="E56" t="s">
        <v>104</v>
      </c>
      <c r="F56">
        <v>-1.6359999999999999</v>
      </c>
      <c r="H56" s="2" t="s">
        <v>275</v>
      </c>
      <c r="I56" s="2">
        <v>1.6259999999999999</v>
      </c>
      <c r="J56" s="2">
        <v>1.6950000000000001</v>
      </c>
      <c r="K56" s="6">
        <f t="shared" si="1"/>
        <v>0.95929203539822994</v>
      </c>
    </row>
    <row r="57" spans="2:11" x14ac:dyDescent="0.25">
      <c r="E57" t="s">
        <v>103</v>
      </c>
      <c r="F57">
        <v>-1.63</v>
      </c>
      <c r="H57" s="2" t="s">
        <v>357</v>
      </c>
      <c r="I57" s="2">
        <v>1.627</v>
      </c>
      <c r="J57" s="2">
        <v>1.752</v>
      </c>
      <c r="K57" s="6">
        <f t="shared" si="1"/>
        <v>0.92865296803652964</v>
      </c>
    </row>
    <row r="58" spans="2:11" x14ac:dyDescent="0.25">
      <c r="E58" t="s">
        <v>209</v>
      </c>
      <c r="F58">
        <v>-1.6160000000000001</v>
      </c>
      <c r="H58" s="2" t="s">
        <v>292</v>
      </c>
      <c r="I58" s="2">
        <v>1.6579999999999999</v>
      </c>
      <c r="J58" s="2">
        <v>1.5649999999999999</v>
      </c>
      <c r="K58" s="5">
        <f t="shared" si="1"/>
        <v>1.0594249201277954</v>
      </c>
    </row>
    <row r="59" spans="2:11" x14ac:dyDescent="0.25">
      <c r="E59" t="s">
        <v>147</v>
      </c>
      <c r="F59">
        <v>-1.6140000000000001</v>
      </c>
      <c r="H59" s="2" t="s">
        <v>271</v>
      </c>
      <c r="I59" s="2">
        <v>1.6619999999999999</v>
      </c>
      <c r="J59" s="2">
        <v>1.526</v>
      </c>
      <c r="K59" s="5">
        <f t="shared" si="1"/>
        <v>1.0891218872870247</v>
      </c>
    </row>
    <row r="60" spans="2:11" x14ac:dyDescent="0.25">
      <c r="E60" t="s">
        <v>182</v>
      </c>
      <c r="F60">
        <v>-1.611</v>
      </c>
      <c r="H60" s="2" t="s">
        <v>378</v>
      </c>
      <c r="I60" s="2">
        <v>1.6659999999999999</v>
      </c>
      <c r="J60" s="2">
        <v>1.899</v>
      </c>
      <c r="K60" s="6">
        <f t="shared" si="1"/>
        <v>0.87730384412848861</v>
      </c>
    </row>
    <row r="61" spans="2:11" x14ac:dyDescent="0.25">
      <c r="E61" t="s">
        <v>90</v>
      </c>
      <c r="F61">
        <v>-1.609</v>
      </c>
      <c r="H61" s="2" t="s">
        <v>279</v>
      </c>
      <c r="I61" s="2">
        <v>1.6930000000000001</v>
      </c>
      <c r="J61" s="2">
        <v>2.0169999999999999</v>
      </c>
      <c r="K61" s="6">
        <f t="shared" si="1"/>
        <v>0.83936539414972744</v>
      </c>
    </row>
    <row r="62" spans="2:11" x14ac:dyDescent="0.25">
      <c r="E62" t="s">
        <v>184</v>
      </c>
      <c r="F62">
        <v>-1.601</v>
      </c>
      <c r="H62" s="2" t="s">
        <v>276</v>
      </c>
      <c r="I62" s="2">
        <v>1.7190000000000001</v>
      </c>
      <c r="J62" s="2">
        <v>2.069</v>
      </c>
      <c r="K62" s="6">
        <f t="shared" si="1"/>
        <v>0.83083615273078792</v>
      </c>
    </row>
    <row r="63" spans="2:11" x14ac:dyDescent="0.25">
      <c r="E63" t="s">
        <v>62</v>
      </c>
      <c r="F63">
        <v>-1.5960000000000001</v>
      </c>
      <c r="H63" s="2" t="s">
        <v>313</v>
      </c>
      <c r="I63" s="2">
        <v>1.742</v>
      </c>
      <c r="J63" s="2">
        <v>1.524</v>
      </c>
      <c r="K63" s="5">
        <f t="shared" si="1"/>
        <v>1.1430446194225721</v>
      </c>
    </row>
    <row r="64" spans="2:11" x14ac:dyDescent="0.25">
      <c r="E64" t="s">
        <v>123</v>
      </c>
      <c r="F64">
        <v>-1.5940000000000001</v>
      </c>
      <c r="H64" s="2" t="s">
        <v>373</v>
      </c>
      <c r="I64" s="2">
        <v>1.7490000000000001</v>
      </c>
      <c r="J64" s="2">
        <v>1.738</v>
      </c>
      <c r="K64" s="7">
        <f t="shared" si="1"/>
        <v>1.0063291139240507</v>
      </c>
    </row>
    <row r="65" spans="5:11" x14ac:dyDescent="0.25">
      <c r="E65" t="s">
        <v>174</v>
      </c>
      <c r="F65">
        <v>-1.5940000000000001</v>
      </c>
      <c r="H65" s="2" t="s">
        <v>284</v>
      </c>
      <c r="I65" s="2">
        <v>1.7549999999999999</v>
      </c>
      <c r="J65" s="2">
        <v>1.857</v>
      </c>
      <c r="K65" s="6">
        <f t="shared" si="1"/>
        <v>0.94507269789983839</v>
      </c>
    </row>
    <row r="66" spans="5:11" x14ac:dyDescent="0.25">
      <c r="E66" t="s">
        <v>55</v>
      </c>
      <c r="F66">
        <v>-1.593</v>
      </c>
      <c r="H66" s="2" t="s">
        <v>315</v>
      </c>
      <c r="I66" s="2">
        <v>1.76</v>
      </c>
      <c r="J66" s="2">
        <v>1.99</v>
      </c>
      <c r="K66" s="6">
        <f t="shared" si="1"/>
        <v>0.88442211055276387</v>
      </c>
    </row>
    <row r="67" spans="5:11" x14ac:dyDescent="0.25">
      <c r="E67" t="s">
        <v>135</v>
      </c>
      <c r="F67">
        <v>-1.593</v>
      </c>
      <c r="H67" s="2" t="s">
        <v>339</v>
      </c>
      <c r="I67" s="2">
        <v>1.76</v>
      </c>
      <c r="J67" s="2">
        <v>2.9039999999999999</v>
      </c>
      <c r="K67" s="6">
        <f t="shared" si="1"/>
        <v>0.60606060606060608</v>
      </c>
    </row>
    <row r="68" spans="5:11" x14ac:dyDescent="0.25">
      <c r="E68" t="s">
        <v>162</v>
      </c>
      <c r="F68">
        <v>-1.587</v>
      </c>
      <c r="H68" s="2" t="s">
        <v>256</v>
      </c>
      <c r="I68" s="2">
        <v>1.7749999999999999</v>
      </c>
      <c r="J68" s="2">
        <v>1.7490000000000001</v>
      </c>
      <c r="K68" s="5">
        <f t="shared" si="1"/>
        <v>1.0148656375071468</v>
      </c>
    </row>
    <row r="69" spans="5:11" x14ac:dyDescent="0.25">
      <c r="E69" t="s">
        <v>208</v>
      </c>
      <c r="F69">
        <v>-1.585</v>
      </c>
      <c r="H69" s="2" t="s">
        <v>349</v>
      </c>
      <c r="I69" s="2">
        <v>1.7769999999999999</v>
      </c>
      <c r="J69" s="2">
        <v>1.8169999999999999</v>
      </c>
      <c r="K69" s="6">
        <f t="shared" ref="K69:K100" si="2">I69/J69</f>
        <v>0.97798569069895425</v>
      </c>
    </row>
    <row r="70" spans="5:11" x14ac:dyDescent="0.25">
      <c r="E70" t="s">
        <v>79</v>
      </c>
      <c r="F70">
        <v>-1.5840000000000001</v>
      </c>
      <c r="H70" s="2" t="s">
        <v>268</v>
      </c>
      <c r="I70" s="2">
        <v>1.778</v>
      </c>
      <c r="J70" s="2">
        <v>1.9650000000000001</v>
      </c>
      <c r="K70" s="6">
        <f t="shared" si="2"/>
        <v>0.90483460559796436</v>
      </c>
    </row>
    <row r="71" spans="5:11" x14ac:dyDescent="0.25">
      <c r="E71" t="s">
        <v>126</v>
      </c>
      <c r="F71">
        <v>-1.5780000000000001</v>
      </c>
      <c r="H71" s="2" t="s">
        <v>320</v>
      </c>
      <c r="I71" s="2">
        <v>1.7789999999999999</v>
      </c>
      <c r="J71" s="2">
        <v>2.008</v>
      </c>
      <c r="K71" s="6">
        <f t="shared" si="2"/>
        <v>0.88595617529880477</v>
      </c>
    </row>
    <row r="72" spans="5:11" x14ac:dyDescent="0.25">
      <c r="E72" t="s">
        <v>177</v>
      </c>
      <c r="F72">
        <v>-1.577</v>
      </c>
      <c r="H72" s="2" t="s">
        <v>272</v>
      </c>
      <c r="I72" s="2">
        <v>1.7809999999999999</v>
      </c>
      <c r="J72" s="2">
        <v>2.3109999999999999</v>
      </c>
      <c r="K72" s="6">
        <f t="shared" si="2"/>
        <v>0.77066205106014707</v>
      </c>
    </row>
    <row r="73" spans="5:11" x14ac:dyDescent="0.25">
      <c r="E73" t="s">
        <v>159</v>
      </c>
      <c r="F73">
        <v>-1.5760000000000001</v>
      </c>
      <c r="H73" s="2" t="s">
        <v>319</v>
      </c>
      <c r="I73" s="2">
        <v>1.7889999999999999</v>
      </c>
      <c r="J73" s="2">
        <v>2.3260000000000001</v>
      </c>
      <c r="K73" s="6">
        <f t="shared" si="2"/>
        <v>0.76913155631986241</v>
      </c>
    </row>
    <row r="74" spans="5:11" x14ac:dyDescent="0.25">
      <c r="E74" t="s">
        <v>241</v>
      </c>
      <c r="F74">
        <v>-1.5720000000000001</v>
      </c>
      <c r="H74" s="2" t="s">
        <v>386</v>
      </c>
      <c r="I74" s="2">
        <v>1.7929999999999999</v>
      </c>
      <c r="J74" s="2">
        <v>2.008</v>
      </c>
      <c r="K74" s="6">
        <f t="shared" si="2"/>
        <v>0.89292828685258963</v>
      </c>
    </row>
    <row r="75" spans="5:11" x14ac:dyDescent="0.25">
      <c r="E75" t="s">
        <v>65</v>
      </c>
      <c r="F75">
        <v>-1.571</v>
      </c>
      <c r="H75" s="2" t="s">
        <v>376</v>
      </c>
      <c r="I75" s="2">
        <v>1.7989999999999999</v>
      </c>
      <c r="J75" s="2">
        <v>1.6830000000000001</v>
      </c>
      <c r="K75" s="5">
        <f t="shared" si="2"/>
        <v>1.0689245395127747</v>
      </c>
    </row>
    <row r="76" spans="5:11" x14ac:dyDescent="0.25">
      <c r="E76" s="2" t="s">
        <v>216</v>
      </c>
      <c r="F76" s="2">
        <v>-1.5680000000000001</v>
      </c>
      <c r="H76" s="2" t="s">
        <v>342</v>
      </c>
      <c r="I76" s="2">
        <v>1.8029999999999999</v>
      </c>
      <c r="J76" s="2">
        <v>2.0009999999999999</v>
      </c>
      <c r="K76" s="6">
        <f t="shared" si="2"/>
        <v>0.90104947526236878</v>
      </c>
    </row>
    <row r="77" spans="5:11" x14ac:dyDescent="0.25">
      <c r="E77" t="s">
        <v>72</v>
      </c>
      <c r="F77">
        <v>-1.5669999999999999</v>
      </c>
      <c r="H77" s="2" t="s">
        <v>341</v>
      </c>
      <c r="I77" s="2">
        <v>1.8080000000000001</v>
      </c>
      <c r="J77" s="2">
        <v>1.8080000000000001</v>
      </c>
      <c r="K77" s="7">
        <f t="shared" si="2"/>
        <v>1</v>
      </c>
    </row>
    <row r="78" spans="5:11" x14ac:dyDescent="0.25">
      <c r="E78" t="s">
        <v>129</v>
      </c>
      <c r="F78">
        <v>-1.5649999999999999</v>
      </c>
      <c r="H78" s="2" t="s">
        <v>324</v>
      </c>
      <c r="I78" s="2">
        <v>1.8380000000000001</v>
      </c>
      <c r="J78" s="2">
        <v>1.6890000000000001</v>
      </c>
      <c r="K78" s="5">
        <f t="shared" si="2"/>
        <v>1.088217880402605</v>
      </c>
    </row>
    <row r="79" spans="5:11" x14ac:dyDescent="0.25">
      <c r="E79" t="s">
        <v>53</v>
      </c>
      <c r="F79">
        <v>-1.5640000000000001</v>
      </c>
      <c r="H79" s="2" t="s">
        <v>354</v>
      </c>
      <c r="I79" s="2">
        <v>1.8540000000000001</v>
      </c>
      <c r="J79" s="2">
        <v>2.238</v>
      </c>
      <c r="K79" s="6">
        <f t="shared" si="2"/>
        <v>0.82841823056300268</v>
      </c>
    </row>
    <row r="80" spans="5:11" x14ac:dyDescent="0.25">
      <c r="E80" t="s">
        <v>124</v>
      </c>
      <c r="F80">
        <v>-1.5609999999999999</v>
      </c>
      <c r="H80" s="2" t="s">
        <v>321</v>
      </c>
      <c r="I80" s="2">
        <v>1.877</v>
      </c>
      <c r="J80" s="2">
        <v>2.3620000000000001</v>
      </c>
      <c r="K80" s="6">
        <f t="shared" si="2"/>
        <v>0.7946655376799322</v>
      </c>
    </row>
    <row r="81" spans="5:11" x14ac:dyDescent="0.25">
      <c r="E81" t="s">
        <v>172</v>
      </c>
      <c r="F81">
        <v>-1.56</v>
      </c>
      <c r="H81" s="2" t="s">
        <v>306</v>
      </c>
      <c r="I81" s="2">
        <v>1.89</v>
      </c>
      <c r="J81" s="2">
        <v>2.306</v>
      </c>
      <c r="K81" s="6">
        <f t="shared" si="2"/>
        <v>0.81960104076322626</v>
      </c>
    </row>
    <row r="82" spans="5:11" x14ac:dyDescent="0.25">
      <c r="E82" s="2" t="s">
        <v>213</v>
      </c>
      <c r="F82" s="2">
        <v>-1.5580000000000001</v>
      </c>
      <c r="H82" s="2" t="s">
        <v>359</v>
      </c>
      <c r="I82" s="2">
        <v>1.895</v>
      </c>
      <c r="J82" s="2">
        <v>2.0790000000000002</v>
      </c>
      <c r="K82" s="6">
        <f t="shared" si="2"/>
        <v>0.91149591149591147</v>
      </c>
    </row>
    <row r="83" spans="5:11" x14ac:dyDescent="0.25">
      <c r="E83" t="s">
        <v>140</v>
      </c>
      <c r="F83">
        <v>-1.556</v>
      </c>
      <c r="H83" s="2" t="s">
        <v>261</v>
      </c>
      <c r="I83" s="2">
        <v>1.901</v>
      </c>
      <c r="J83" s="2">
        <v>1.901</v>
      </c>
      <c r="K83" s="7">
        <f t="shared" si="2"/>
        <v>1</v>
      </c>
    </row>
    <row r="84" spans="5:11" x14ac:dyDescent="0.25">
      <c r="E84" t="s">
        <v>167</v>
      </c>
      <c r="F84">
        <v>-1.5529999999999999</v>
      </c>
      <c r="H84" s="2" t="s">
        <v>258</v>
      </c>
      <c r="I84" s="2">
        <v>1.956</v>
      </c>
      <c r="J84" s="2">
        <v>1.7889999999999999</v>
      </c>
      <c r="K84" s="5">
        <f t="shared" si="2"/>
        <v>1.0933482392397988</v>
      </c>
    </row>
    <row r="85" spans="5:11" x14ac:dyDescent="0.25">
      <c r="E85" t="s">
        <v>110</v>
      </c>
      <c r="F85">
        <v>-1.5509999999999999</v>
      </c>
      <c r="H85" s="2" t="s">
        <v>309</v>
      </c>
      <c r="I85" s="2">
        <v>1.9830000000000001</v>
      </c>
      <c r="J85" s="2">
        <v>2.2959999999999998</v>
      </c>
      <c r="K85" s="6">
        <f t="shared" si="2"/>
        <v>0.86367595818815346</v>
      </c>
    </row>
    <row r="86" spans="5:11" x14ac:dyDescent="0.25">
      <c r="E86" t="s">
        <v>80</v>
      </c>
      <c r="F86">
        <v>-1.55</v>
      </c>
      <c r="H86" s="2" t="s">
        <v>388</v>
      </c>
      <c r="I86" s="2">
        <v>2.0249999999999999</v>
      </c>
      <c r="J86" s="2">
        <v>1.831</v>
      </c>
      <c r="K86" s="5">
        <f t="shared" si="2"/>
        <v>1.1059530311305297</v>
      </c>
    </row>
    <row r="87" spans="5:11" x14ac:dyDescent="0.25">
      <c r="E87" t="s">
        <v>166</v>
      </c>
      <c r="F87">
        <v>-1.548</v>
      </c>
      <c r="H87" s="2" t="s">
        <v>385</v>
      </c>
      <c r="I87" s="2">
        <v>2.0289999999999999</v>
      </c>
      <c r="J87" s="2">
        <v>2.5009999999999999</v>
      </c>
      <c r="K87" s="6">
        <f t="shared" si="2"/>
        <v>0.81127548980407838</v>
      </c>
    </row>
    <row r="88" spans="5:11" x14ac:dyDescent="0.25">
      <c r="E88" t="s">
        <v>223</v>
      </c>
      <c r="F88">
        <v>-1.5469999999999999</v>
      </c>
      <c r="H88" s="2" t="s">
        <v>314</v>
      </c>
      <c r="I88" s="2">
        <v>2.0419999999999998</v>
      </c>
      <c r="J88" s="2">
        <v>2.1269999999999998</v>
      </c>
      <c r="K88" s="6">
        <f t="shared" si="2"/>
        <v>0.96003761165961454</v>
      </c>
    </row>
    <row r="89" spans="5:11" x14ac:dyDescent="0.25">
      <c r="E89" t="s">
        <v>170</v>
      </c>
      <c r="F89">
        <v>-1.538</v>
      </c>
      <c r="H89" s="2" t="s">
        <v>351</v>
      </c>
      <c r="I89" s="2">
        <v>2.0449999999999999</v>
      </c>
      <c r="J89" s="2">
        <v>2.145</v>
      </c>
      <c r="K89" s="6">
        <f t="shared" si="2"/>
        <v>0.95337995337995329</v>
      </c>
    </row>
    <row r="90" spans="5:11" x14ac:dyDescent="0.25">
      <c r="E90" t="s">
        <v>69</v>
      </c>
      <c r="F90">
        <v>-1.5369999999999999</v>
      </c>
      <c r="H90" s="2" t="s">
        <v>291</v>
      </c>
      <c r="I90" s="2">
        <v>2.0529999999999999</v>
      </c>
      <c r="J90" s="2">
        <v>1.86</v>
      </c>
      <c r="K90" s="5">
        <f t="shared" si="2"/>
        <v>1.1037634408602151</v>
      </c>
    </row>
    <row r="91" spans="5:11" x14ac:dyDescent="0.25">
      <c r="E91" t="s">
        <v>233</v>
      </c>
      <c r="F91">
        <v>-1.5369999999999999</v>
      </c>
      <c r="H91" s="2" t="s">
        <v>380</v>
      </c>
      <c r="I91" s="2">
        <v>2.0630000000000002</v>
      </c>
      <c r="J91" s="2">
        <v>2.6469999999999998</v>
      </c>
      <c r="K91" s="6">
        <f t="shared" si="2"/>
        <v>0.77937287495277685</v>
      </c>
    </row>
    <row r="92" spans="5:11" x14ac:dyDescent="0.25">
      <c r="E92" t="s">
        <v>71</v>
      </c>
      <c r="F92">
        <v>-1.5349999999999999</v>
      </c>
      <c r="H92" s="2" t="s">
        <v>338</v>
      </c>
      <c r="I92" s="2">
        <v>2.069</v>
      </c>
      <c r="J92" s="2">
        <v>3.129</v>
      </c>
      <c r="K92" s="6">
        <f t="shared" si="2"/>
        <v>0.66123362096516458</v>
      </c>
    </row>
    <row r="93" spans="5:11" x14ac:dyDescent="0.25">
      <c r="E93" t="s">
        <v>207</v>
      </c>
      <c r="F93">
        <v>-1.5329999999999999</v>
      </c>
      <c r="H93" s="2" t="s">
        <v>287</v>
      </c>
      <c r="I93" s="2">
        <v>2.0699999999999998</v>
      </c>
      <c r="J93" s="2">
        <v>2.5710000000000002</v>
      </c>
      <c r="K93" s="6">
        <f t="shared" si="2"/>
        <v>0.80513418903150513</v>
      </c>
    </row>
    <row r="94" spans="5:11" x14ac:dyDescent="0.25">
      <c r="E94" t="s">
        <v>175</v>
      </c>
      <c r="F94">
        <v>-1.5309999999999999</v>
      </c>
      <c r="H94" s="2" t="s">
        <v>273</v>
      </c>
      <c r="I94" s="2">
        <v>2.0739999999999998</v>
      </c>
      <c r="J94" s="2">
        <v>2.2050000000000001</v>
      </c>
      <c r="K94" s="6">
        <f t="shared" si="2"/>
        <v>0.94058956916099767</v>
      </c>
    </row>
    <row r="95" spans="5:11" x14ac:dyDescent="0.25">
      <c r="E95" t="s">
        <v>99</v>
      </c>
      <c r="F95">
        <v>-1.53</v>
      </c>
      <c r="H95" s="2" t="s">
        <v>298</v>
      </c>
      <c r="I95" s="2">
        <v>2.0830000000000002</v>
      </c>
      <c r="J95" s="2">
        <v>2.2589999999999999</v>
      </c>
      <c r="K95" s="6">
        <f t="shared" si="2"/>
        <v>0.92208942009738837</v>
      </c>
    </row>
    <row r="96" spans="5:11" x14ac:dyDescent="0.25">
      <c r="E96" t="s">
        <v>218</v>
      </c>
      <c r="F96">
        <v>-1.528</v>
      </c>
      <c r="H96" s="2" t="s">
        <v>355</v>
      </c>
      <c r="I96" s="2">
        <v>2.1259999999999999</v>
      </c>
      <c r="J96" s="2">
        <v>2.5139999999999998</v>
      </c>
      <c r="K96" s="6">
        <f t="shared" si="2"/>
        <v>0.84566428003182181</v>
      </c>
    </row>
    <row r="97" spans="5:11" x14ac:dyDescent="0.25">
      <c r="E97" t="s">
        <v>247</v>
      </c>
      <c r="F97">
        <v>-1.5229999999999999</v>
      </c>
      <c r="H97" s="2" t="s">
        <v>262</v>
      </c>
      <c r="I97" s="2">
        <v>2.194</v>
      </c>
      <c r="J97" s="2">
        <v>2.4729999999999999</v>
      </c>
      <c r="K97" s="6">
        <f t="shared" si="2"/>
        <v>0.88718156085725841</v>
      </c>
    </row>
    <row r="98" spans="5:11" x14ac:dyDescent="0.25">
      <c r="E98" t="s">
        <v>235</v>
      </c>
      <c r="F98">
        <v>-1.522</v>
      </c>
      <c r="H98" s="2" t="s">
        <v>346</v>
      </c>
      <c r="I98" s="2">
        <v>2.2040000000000002</v>
      </c>
      <c r="J98" s="2">
        <v>2.7149999999999999</v>
      </c>
      <c r="K98" s="6">
        <f t="shared" si="2"/>
        <v>0.81178637200736659</v>
      </c>
    </row>
    <row r="99" spans="5:11" x14ac:dyDescent="0.25">
      <c r="E99" t="s">
        <v>118</v>
      </c>
      <c r="F99">
        <v>-1.52</v>
      </c>
      <c r="H99" s="2" t="s">
        <v>293</v>
      </c>
      <c r="I99" s="2">
        <v>2.2240000000000002</v>
      </c>
      <c r="J99" s="2">
        <v>2.21</v>
      </c>
      <c r="K99" s="7">
        <f t="shared" si="2"/>
        <v>1.0063348416289595</v>
      </c>
    </row>
    <row r="100" spans="5:11" x14ac:dyDescent="0.25">
      <c r="E100" t="s">
        <v>111</v>
      </c>
      <c r="F100">
        <v>-1.518</v>
      </c>
      <c r="H100" s="2" t="s">
        <v>387</v>
      </c>
      <c r="I100" s="2">
        <v>2.2290000000000001</v>
      </c>
      <c r="J100" s="2">
        <v>2.0699999999999998</v>
      </c>
      <c r="K100" s="5">
        <f t="shared" si="2"/>
        <v>1.0768115942028986</v>
      </c>
    </row>
    <row r="101" spans="5:11" x14ac:dyDescent="0.25">
      <c r="E101" t="s">
        <v>63</v>
      </c>
      <c r="F101">
        <v>-1.5149999999999999</v>
      </c>
      <c r="H101" s="2" t="s">
        <v>367</v>
      </c>
      <c r="I101" s="2">
        <v>2.2429999999999999</v>
      </c>
      <c r="J101" s="2">
        <v>2.2930000000000001</v>
      </c>
      <c r="K101" s="6">
        <f t="shared" ref="K101:K132" si="3">I101/J101</f>
        <v>0.97819450501526373</v>
      </c>
    </row>
    <row r="102" spans="5:11" x14ac:dyDescent="0.25">
      <c r="E102" t="s">
        <v>234</v>
      </c>
      <c r="F102">
        <v>-1.514</v>
      </c>
      <c r="H102" s="2" t="s">
        <v>350</v>
      </c>
      <c r="I102" s="2">
        <v>2.2749999999999999</v>
      </c>
      <c r="J102" s="2">
        <v>2.54</v>
      </c>
      <c r="K102" s="6">
        <f t="shared" si="3"/>
        <v>0.89566929133858264</v>
      </c>
    </row>
    <row r="103" spans="5:11" x14ac:dyDescent="0.25">
      <c r="E103" t="s">
        <v>83</v>
      </c>
      <c r="F103">
        <v>-1.5129999999999999</v>
      </c>
      <c r="H103" s="2" t="s">
        <v>372</v>
      </c>
      <c r="I103" s="2">
        <v>2.2759999999999998</v>
      </c>
      <c r="J103" s="2">
        <v>2.7250000000000001</v>
      </c>
      <c r="K103" s="6">
        <f t="shared" si="3"/>
        <v>0.83522935779816498</v>
      </c>
    </row>
    <row r="104" spans="5:11" x14ac:dyDescent="0.25">
      <c r="E104" t="s">
        <v>148</v>
      </c>
      <c r="F104">
        <v>-1.51</v>
      </c>
      <c r="H104" s="2" t="s">
        <v>297</v>
      </c>
      <c r="I104" s="2">
        <v>2.2799999999999998</v>
      </c>
      <c r="J104" s="2">
        <v>2.89</v>
      </c>
      <c r="K104" s="6">
        <f t="shared" si="3"/>
        <v>0.78892733564013828</v>
      </c>
    </row>
    <row r="105" spans="5:11" x14ac:dyDescent="0.25">
      <c r="E105" t="s">
        <v>64</v>
      </c>
      <c r="F105">
        <v>-1.5089999999999999</v>
      </c>
      <c r="H105" s="2" t="s">
        <v>267</v>
      </c>
      <c r="I105" s="2">
        <v>2.3260000000000001</v>
      </c>
      <c r="J105" s="2">
        <v>2.7959999999999998</v>
      </c>
      <c r="K105" s="6">
        <f t="shared" si="3"/>
        <v>0.83190271816881267</v>
      </c>
    </row>
    <row r="106" spans="5:11" x14ac:dyDescent="0.25">
      <c r="E106" t="s">
        <v>142</v>
      </c>
      <c r="F106">
        <v>-1.5069999999999999</v>
      </c>
      <c r="H106" s="2" t="s">
        <v>344</v>
      </c>
      <c r="I106" s="2">
        <v>2.3260000000000001</v>
      </c>
      <c r="J106" s="2">
        <v>2.9529999999999998</v>
      </c>
      <c r="K106" s="6">
        <f t="shared" si="3"/>
        <v>0.78767355231967495</v>
      </c>
    </row>
    <row r="107" spans="5:11" x14ac:dyDescent="0.25">
      <c r="E107" t="s">
        <v>236</v>
      </c>
      <c r="F107">
        <v>-1.5029999999999999</v>
      </c>
      <c r="H107" s="2" t="s">
        <v>288</v>
      </c>
      <c r="I107" s="2">
        <v>2.335</v>
      </c>
      <c r="J107" s="2">
        <v>2.5739999999999998</v>
      </c>
      <c r="K107" s="6">
        <f t="shared" si="3"/>
        <v>0.90714840714840717</v>
      </c>
    </row>
    <row r="108" spans="5:11" x14ac:dyDescent="0.25">
      <c r="E108" t="s">
        <v>70</v>
      </c>
      <c r="F108">
        <v>-1.502</v>
      </c>
      <c r="H108" s="2" t="s">
        <v>290</v>
      </c>
      <c r="I108" s="2">
        <v>2.335</v>
      </c>
      <c r="J108" s="2">
        <v>2.5259999999999998</v>
      </c>
      <c r="K108" s="6">
        <f t="shared" si="3"/>
        <v>0.92438638163103726</v>
      </c>
    </row>
    <row r="109" spans="5:11" x14ac:dyDescent="0.25">
      <c r="E109" t="s">
        <v>84</v>
      </c>
      <c r="F109">
        <v>1.512</v>
      </c>
      <c r="H109" s="2" t="s">
        <v>282</v>
      </c>
      <c r="I109" s="2">
        <v>2.4140000000000001</v>
      </c>
      <c r="J109" s="2">
        <v>2.306</v>
      </c>
      <c r="K109" s="5">
        <f t="shared" si="3"/>
        <v>1.0468343451864701</v>
      </c>
    </row>
    <row r="110" spans="5:11" x14ac:dyDescent="0.25">
      <c r="E110" t="s">
        <v>243</v>
      </c>
      <c r="F110">
        <v>1.5229999999999999</v>
      </c>
      <c r="H110" s="2" t="s">
        <v>264</v>
      </c>
      <c r="I110" s="2">
        <v>2.4830000000000001</v>
      </c>
      <c r="J110" s="2">
        <v>3.1469999999999998</v>
      </c>
      <c r="K110" s="6">
        <f t="shared" si="3"/>
        <v>0.78900540197013036</v>
      </c>
    </row>
    <row r="111" spans="5:11" x14ac:dyDescent="0.25">
      <c r="E111" t="s">
        <v>153</v>
      </c>
      <c r="F111">
        <v>1.53</v>
      </c>
      <c r="H111" s="2" t="s">
        <v>280</v>
      </c>
      <c r="I111" s="2">
        <v>2.5409999999999999</v>
      </c>
      <c r="J111" s="2">
        <v>3.0630000000000002</v>
      </c>
      <c r="K111" s="6">
        <f t="shared" si="3"/>
        <v>0.82957884427032313</v>
      </c>
    </row>
    <row r="112" spans="5:11" x14ac:dyDescent="0.25">
      <c r="E112" t="s">
        <v>391</v>
      </c>
      <c r="F112">
        <v>1.5329999999999999</v>
      </c>
      <c r="H112" s="2" t="s">
        <v>294</v>
      </c>
      <c r="I112" s="2">
        <v>2.5670000000000002</v>
      </c>
      <c r="J112" s="2">
        <v>3.4020000000000001</v>
      </c>
      <c r="K112" s="6">
        <f t="shared" si="3"/>
        <v>0.7545561434450323</v>
      </c>
    </row>
    <row r="113" spans="5:11" x14ac:dyDescent="0.25">
      <c r="E113" t="s">
        <v>116</v>
      </c>
      <c r="F113">
        <v>1.5349999999999999</v>
      </c>
      <c r="H113" s="2" t="s">
        <v>259</v>
      </c>
      <c r="I113" s="2">
        <v>2.8159999999999998</v>
      </c>
      <c r="J113" s="2">
        <v>3.1269999999999998</v>
      </c>
      <c r="K113" s="6">
        <f t="shared" si="3"/>
        <v>0.90054365206267994</v>
      </c>
    </row>
    <row r="114" spans="5:11" x14ac:dyDescent="0.25">
      <c r="E114" t="s">
        <v>105</v>
      </c>
      <c r="F114">
        <v>1.538</v>
      </c>
      <c r="H114" s="2" t="s">
        <v>281</v>
      </c>
      <c r="I114" s="2">
        <v>2.8740000000000001</v>
      </c>
      <c r="J114" s="2">
        <v>2.625</v>
      </c>
      <c r="K114" s="5">
        <f t="shared" si="3"/>
        <v>1.094857142857143</v>
      </c>
    </row>
    <row r="115" spans="5:11" x14ac:dyDescent="0.25">
      <c r="E115" t="s">
        <v>195</v>
      </c>
      <c r="F115">
        <v>1.5389999999999999</v>
      </c>
      <c r="H115" s="2" t="s">
        <v>377</v>
      </c>
      <c r="I115" s="2">
        <v>2.9169999999999998</v>
      </c>
      <c r="J115" s="2">
        <v>3.4420000000000002</v>
      </c>
      <c r="K115" s="6">
        <f t="shared" si="3"/>
        <v>0.84747239976757693</v>
      </c>
    </row>
    <row r="116" spans="5:11" x14ac:dyDescent="0.25">
      <c r="E116" t="s">
        <v>237</v>
      </c>
      <c r="F116">
        <v>1.5429999999999999</v>
      </c>
      <c r="H116" s="2" t="s">
        <v>254</v>
      </c>
      <c r="I116" s="2">
        <v>2.9460000000000002</v>
      </c>
      <c r="J116" s="2">
        <v>3.9350000000000001</v>
      </c>
      <c r="K116" s="6">
        <f t="shared" si="3"/>
        <v>0.74866581956797973</v>
      </c>
    </row>
    <row r="117" spans="5:11" x14ac:dyDescent="0.25">
      <c r="E117" t="s">
        <v>75</v>
      </c>
      <c r="F117">
        <v>1.544</v>
      </c>
      <c r="H117" s="2" t="s">
        <v>286</v>
      </c>
      <c r="I117" s="2">
        <v>2.9780000000000002</v>
      </c>
      <c r="J117" s="2">
        <v>2.9009999999999998</v>
      </c>
      <c r="K117" s="5">
        <f t="shared" si="3"/>
        <v>1.0265425715270597</v>
      </c>
    </row>
    <row r="118" spans="5:11" x14ac:dyDescent="0.25">
      <c r="E118" t="s">
        <v>76</v>
      </c>
      <c r="F118">
        <v>1.544</v>
      </c>
      <c r="H118" s="2" t="s">
        <v>323</v>
      </c>
      <c r="I118" s="2">
        <v>3.3069999999999999</v>
      </c>
      <c r="J118" s="2">
        <v>3.6659999999999999</v>
      </c>
      <c r="K118" s="6">
        <f t="shared" si="3"/>
        <v>0.90207310420076381</v>
      </c>
    </row>
    <row r="119" spans="5:11" x14ac:dyDescent="0.25">
      <c r="E119" t="s">
        <v>210</v>
      </c>
      <c r="F119">
        <v>1.544</v>
      </c>
      <c r="H119" s="2" t="s">
        <v>255</v>
      </c>
      <c r="I119" s="2">
        <v>3.319</v>
      </c>
      <c r="J119" s="2">
        <v>3.5249999999999999</v>
      </c>
      <c r="K119" s="6">
        <f t="shared" si="3"/>
        <v>0.94156028368794331</v>
      </c>
    </row>
    <row r="120" spans="5:11" x14ac:dyDescent="0.25">
      <c r="E120" t="s">
        <v>158</v>
      </c>
      <c r="F120">
        <v>1.546</v>
      </c>
      <c r="H120" s="2" t="s">
        <v>296</v>
      </c>
      <c r="I120" s="2">
        <v>3.4729999999999999</v>
      </c>
      <c r="J120" s="2">
        <v>3.984</v>
      </c>
      <c r="K120" s="6">
        <f t="shared" si="3"/>
        <v>0.87173694779116462</v>
      </c>
    </row>
    <row r="121" spans="5:11" x14ac:dyDescent="0.25">
      <c r="E121" t="s">
        <v>138</v>
      </c>
      <c r="F121">
        <v>1.548</v>
      </c>
      <c r="H121" s="2" t="s">
        <v>356</v>
      </c>
      <c r="I121" s="2">
        <v>3.4889999999999999</v>
      </c>
      <c r="J121" s="2">
        <v>4.72</v>
      </c>
      <c r="K121" s="6">
        <f t="shared" si="3"/>
        <v>0.73919491525423731</v>
      </c>
    </row>
    <row r="122" spans="5:11" x14ac:dyDescent="0.25">
      <c r="E122" t="s">
        <v>239</v>
      </c>
      <c r="F122">
        <v>1.552</v>
      </c>
      <c r="H122" s="2" t="s">
        <v>300</v>
      </c>
      <c r="I122" s="2">
        <v>3.62</v>
      </c>
      <c r="J122" s="2">
        <v>4.3390000000000004</v>
      </c>
      <c r="K122" s="6">
        <f t="shared" si="3"/>
        <v>0.83429361604056229</v>
      </c>
    </row>
    <row r="123" spans="5:11" x14ac:dyDescent="0.25">
      <c r="E123" t="s">
        <v>109</v>
      </c>
      <c r="F123">
        <v>1.5529999999999999</v>
      </c>
      <c r="H123" s="2" t="s">
        <v>383</v>
      </c>
      <c r="I123" s="2">
        <v>3.641</v>
      </c>
      <c r="J123" s="2">
        <v>4.7050000000000001</v>
      </c>
      <c r="K123" s="6">
        <f t="shared" si="3"/>
        <v>0.77385759829968115</v>
      </c>
    </row>
    <row r="124" spans="5:11" x14ac:dyDescent="0.25">
      <c r="E124" t="s">
        <v>231</v>
      </c>
      <c r="F124">
        <v>1.5549999999999999</v>
      </c>
      <c r="H124" s="2" t="s">
        <v>269</v>
      </c>
      <c r="I124" s="2">
        <v>4.8179999999999996</v>
      </c>
      <c r="J124" s="2">
        <v>3.3849999999999998</v>
      </c>
      <c r="K124" s="5">
        <f t="shared" si="3"/>
        <v>1.4233382570162481</v>
      </c>
    </row>
    <row r="125" spans="5:11" x14ac:dyDescent="0.25">
      <c r="E125" t="s">
        <v>85</v>
      </c>
      <c r="F125">
        <v>1.5620000000000001</v>
      </c>
      <c r="H125" s="2" t="s">
        <v>311</v>
      </c>
      <c r="I125" s="2">
        <v>4.9279999999999999</v>
      </c>
      <c r="J125" s="2">
        <v>4.28</v>
      </c>
      <c r="K125" s="5">
        <f t="shared" si="3"/>
        <v>1.1514018691588783</v>
      </c>
    </row>
    <row r="126" spans="5:11" x14ac:dyDescent="0.25">
      <c r="E126" t="s">
        <v>205</v>
      </c>
      <c r="F126">
        <v>1.5629999999999999</v>
      </c>
      <c r="H126" s="2" t="s">
        <v>365</v>
      </c>
      <c r="I126" s="2">
        <v>5.05</v>
      </c>
      <c r="J126" s="2">
        <v>3.3159999999999998</v>
      </c>
      <c r="K126" s="5">
        <f t="shared" si="3"/>
        <v>1.52291917973462</v>
      </c>
    </row>
    <row r="127" spans="5:11" x14ac:dyDescent="0.25">
      <c r="E127" t="s">
        <v>249</v>
      </c>
      <c r="F127">
        <v>1.5740000000000001</v>
      </c>
      <c r="H127" s="2" t="s">
        <v>360</v>
      </c>
      <c r="I127" s="2">
        <v>5.2169999999999996</v>
      </c>
      <c r="J127" s="2">
        <v>4.8840000000000003</v>
      </c>
      <c r="K127" s="5">
        <f t="shared" si="3"/>
        <v>1.0681818181818181</v>
      </c>
    </row>
    <row r="128" spans="5:11" x14ac:dyDescent="0.25">
      <c r="E128" t="s">
        <v>250</v>
      </c>
      <c r="F128">
        <v>1.577</v>
      </c>
      <c r="H128" s="2" t="s">
        <v>353</v>
      </c>
      <c r="I128" s="2">
        <v>5.7530000000000001</v>
      </c>
      <c r="J128" s="2">
        <v>6.91</v>
      </c>
      <c r="K128" s="6">
        <f t="shared" si="3"/>
        <v>0.83256150506512305</v>
      </c>
    </row>
    <row r="129" spans="5:11" x14ac:dyDescent="0.25">
      <c r="E129" t="s">
        <v>157</v>
      </c>
      <c r="F129">
        <v>1.579</v>
      </c>
      <c r="H129" s="2" t="s">
        <v>369</v>
      </c>
      <c r="I129" s="2">
        <v>7.14</v>
      </c>
      <c r="J129" s="2">
        <v>8.359</v>
      </c>
      <c r="K129" s="6">
        <f t="shared" si="3"/>
        <v>0.85416915899030976</v>
      </c>
    </row>
    <row r="130" spans="5:11" x14ac:dyDescent="0.25">
      <c r="E130" s="2" t="s">
        <v>145</v>
      </c>
      <c r="F130">
        <v>1.583</v>
      </c>
      <c r="H130" s="2" t="s">
        <v>352</v>
      </c>
      <c r="I130" s="2">
        <v>8.0239999999999991</v>
      </c>
      <c r="J130" s="2">
        <v>9.6259999999999994</v>
      </c>
      <c r="K130" s="6">
        <f t="shared" si="3"/>
        <v>0.83357573239143978</v>
      </c>
    </row>
    <row r="131" spans="5:11" x14ac:dyDescent="0.25">
      <c r="E131" t="s">
        <v>94</v>
      </c>
      <c r="F131">
        <v>1.5920000000000001</v>
      </c>
      <c r="H131" s="2" t="s">
        <v>368</v>
      </c>
      <c r="I131" s="2">
        <v>8.2449999999999992</v>
      </c>
      <c r="J131" s="2">
        <v>10.225</v>
      </c>
      <c r="K131" s="6">
        <f t="shared" si="3"/>
        <v>0.8063569682151589</v>
      </c>
    </row>
    <row r="132" spans="5:11" x14ac:dyDescent="0.25">
      <c r="E132" t="s">
        <v>67</v>
      </c>
      <c r="F132">
        <v>1.597</v>
      </c>
      <c r="H132" s="2" t="s">
        <v>312</v>
      </c>
      <c r="I132" s="2">
        <v>9.3450000000000006</v>
      </c>
      <c r="J132" s="2">
        <v>13.023999999999999</v>
      </c>
      <c r="K132" s="6">
        <f t="shared" si="3"/>
        <v>0.71752149877149884</v>
      </c>
    </row>
    <row r="133" spans="5:11" x14ac:dyDescent="0.25">
      <c r="E133" t="s">
        <v>78</v>
      </c>
      <c r="F133">
        <v>1.5980000000000001</v>
      </c>
      <c r="H133" s="2" t="s">
        <v>370</v>
      </c>
      <c r="I133" s="2">
        <v>10.586</v>
      </c>
      <c r="J133" s="2">
        <v>11.372</v>
      </c>
      <c r="K133" s="6">
        <f t="shared" ref="K133:K142" si="4">I133/J133</f>
        <v>0.93088287020752725</v>
      </c>
    </row>
    <row r="134" spans="5:11" x14ac:dyDescent="0.25">
      <c r="E134" t="s">
        <v>100</v>
      </c>
      <c r="F134">
        <v>1.6</v>
      </c>
      <c r="H134" s="2" t="s">
        <v>331</v>
      </c>
      <c r="I134" s="2">
        <v>12.856</v>
      </c>
      <c r="J134" s="2">
        <v>13.303000000000001</v>
      </c>
      <c r="K134" s="6">
        <f t="shared" si="4"/>
        <v>0.96639855671653008</v>
      </c>
    </row>
    <row r="135" spans="5:11" x14ac:dyDescent="0.25">
      <c r="E135" t="s">
        <v>190</v>
      </c>
      <c r="F135">
        <v>1.603</v>
      </c>
      <c r="H135" s="2" t="s">
        <v>329</v>
      </c>
      <c r="I135" s="2">
        <v>13.647</v>
      </c>
      <c r="J135" s="2">
        <v>2.677</v>
      </c>
      <c r="K135" s="5">
        <f t="shared" si="4"/>
        <v>5.0978707508404932</v>
      </c>
    </row>
    <row r="136" spans="5:11" x14ac:dyDescent="0.25">
      <c r="E136" t="s">
        <v>144</v>
      </c>
      <c r="F136">
        <v>1.609</v>
      </c>
      <c r="H136" s="2" t="s">
        <v>328</v>
      </c>
      <c r="I136" s="2">
        <v>16.648</v>
      </c>
      <c r="J136" s="2">
        <v>24.408000000000001</v>
      </c>
      <c r="K136" s="6">
        <f t="shared" si="4"/>
        <v>0.68207145198295638</v>
      </c>
    </row>
    <row r="137" spans="5:11" x14ac:dyDescent="0.25">
      <c r="E137" t="s">
        <v>149</v>
      </c>
      <c r="F137">
        <v>1.6120000000000001</v>
      </c>
      <c r="H137" s="2" t="s">
        <v>336</v>
      </c>
      <c r="I137" s="2">
        <v>18.716000000000001</v>
      </c>
      <c r="J137" s="2">
        <v>25.248999999999999</v>
      </c>
      <c r="K137" s="6">
        <f t="shared" si="4"/>
        <v>0.74125707948829667</v>
      </c>
    </row>
    <row r="138" spans="5:11" x14ac:dyDescent="0.25">
      <c r="E138" t="s">
        <v>193</v>
      </c>
      <c r="F138">
        <v>1.6140000000000001</v>
      </c>
      <c r="H138" s="2" t="s">
        <v>334</v>
      </c>
      <c r="I138" s="2">
        <v>20.824999999999999</v>
      </c>
      <c r="J138" s="2">
        <v>5.82</v>
      </c>
      <c r="K138" s="5">
        <f t="shared" si="4"/>
        <v>3.5781786941580753</v>
      </c>
    </row>
    <row r="139" spans="5:11" x14ac:dyDescent="0.25">
      <c r="E139" t="s">
        <v>115</v>
      </c>
      <c r="F139">
        <v>1.619</v>
      </c>
      <c r="H139" s="2" t="s">
        <v>335</v>
      </c>
      <c r="I139" s="2">
        <v>27.673999999999999</v>
      </c>
      <c r="J139" s="2">
        <v>44.77</v>
      </c>
      <c r="K139" s="6">
        <f t="shared" si="4"/>
        <v>0.61813714540987263</v>
      </c>
    </row>
    <row r="140" spans="5:11" x14ac:dyDescent="0.25">
      <c r="E140" t="s">
        <v>131</v>
      </c>
      <c r="F140">
        <v>1.625</v>
      </c>
      <c r="H140" s="2" t="s">
        <v>330</v>
      </c>
      <c r="I140" s="2">
        <v>28.09</v>
      </c>
      <c r="J140" s="2">
        <v>27.53</v>
      </c>
      <c r="K140" s="5">
        <f t="shared" si="4"/>
        <v>1.0203414456956048</v>
      </c>
    </row>
    <row r="141" spans="5:11" x14ac:dyDescent="0.25">
      <c r="E141" t="s">
        <v>156</v>
      </c>
      <c r="F141">
        <v>1.625</v>
      </c>
      <c r="H141" s="2" t="s">
        <v>333</v>
      </c>
      <c r="I141" s="2">
        <v>28.202999999999999</v>
      </c>
      <c r="J141" s="2">
        <v>15.887</v>
      </c>
      <c r="K141" s="5">
        <f t="shared" si="4"/>
        <v>1.7752250267514318</v>
      </c>
    </row>
    <row r="142" spans="5:11" x14ac:dyDescent="0.25">
      <c r="E142" t="s">
        <v>82</v>
      </c>
      <c r="F142">
        <v>1.6259999999999999</v>
      </c>
      <c r="H142" s="2" t="s">
        <v>332</v>
      </c>
      <c r="I142" s="2">
        <v>28.556999999999999</v>
      </c>
      <c r="J142" s="2">
        <v>23.62</v>
      </c>
      <c r="K142" s="5">
        <f t="shared" si="4"/>
        <v>1.2090177815410668</v>
      </c>
    </row>
    <row r="143" spans="5:11" x14ac:dyDescent="0.25">
      <c r="E143" t="s">
        <v>81</v>
      </c>
      <c r="F143">
        <v>1.63</v>
      </c>
      <c r="H143" s="2"/>
      <c r="I143" s="2"/>
      <c r="J143" s="2"/>
      <c r="K143" s="7"/>
    </row>
    <row r="144" spans="5:11" x14ac:dyDescent="0.25">
      <c r="E144" t="s">
        <v>154</v>
      </c>
      <c r="F144">
        <v>1.631</v>
      </c>
      <c r="H144" s="2"/>
      <c r="I144" s="2"/>
      <c r="J144" s="2"/>
      <c r="K144" s="7"/>
    </row>
    <row r="145" spans="5:11" x14ac:dyDescent="0.25">
      <c r="E145" t="s">
        <v>245</v>
      </c>
      <c r="F145">
        <v>1.6319999999999999</v>
      </c>
      <c r="H145" s="2"/>
      <c r="I145" s="2"/>
      <c r="J145" s="2"/>
      <c r="K145" s="7"/>
    </row>
    <row r="146" spans="5:11" x14ac:dyDescent="0.25">
      <c r="E146" t="s">
        <v>87</v>
      </c>
      <c r="F146">
        <v>1.633</v>
      </c>
      <c r="H146" s="2"/>
      <c r="I146" s="2"/>
      <c r="J146" s="2"/>
      <c r="K146" s="7"/>
    </row>
    <row r="147" spans="5:11" x14ac:dyDescent="0.25">
      <c r="E147" t="s">
        <v>146</v>
      </c>
      <c r="F147">
        <v>1.6339999999999999</v>
      </c>
      <c r="H147" s="2"/>
      <c r="I147" s="2"/>
      <c r="J147" s="2"/>
      <c r="K147" s="7"/>
    </row>
    <row r="148" spans="5:11" x14ac:dyDescent="0.25">
      <c r="E148" t="s">
        <v>120</v>
      </c>
      <c r="F148">
        <v>1.6419999999999999</v>
      </c>
      <c r="H148" s="2"/>
      <c r="I148" s="2"/>
      <c r="J148" s="2"/>
      <c r="K148" s="7"/>
    </row>
    <row r="149" spans="5:11" x14ac:dyDescent="0.25">
      <c r="E149" t="s">
        <v>139</v>
      </c>
      <c r="F149">
        <v>1.6479999999999999</v>
      </c>
      <c r="H149" s="2"/>
      <c r="I149" s="2"/>
      <c r="J149" s="2"/>
      <c r="K149" s="7"/>
    </row>
    <row r="150" spans="5:11" x14ac:dyDescent="0.25">
      <c r="E150" t="s">
        <v>206</v>
      </c>
      <c r="F150">
        <v>1.651</v>
      </c>
      <c r="H150" s="2"/>
      <c r="I150" s="2"/>
      <c r="J150" s="2"/>
      <c r="K150" s="7"/>
    </row>
    <row r="151" spans="5:11" x14ac:dyDescent="0.25">
      <c r="E151" t="s">
        <v>168</v>
      </c>
      <c r="F151">
        <v>1.6559999999999999</v>
      </c>
      <c r="H151" s="2"/>
      <c r="I151" s="2"/>
      <c r="J151" s="2"/>
      <c r="K151" s="7"/>
    </row>
    <row r="152" spans="5:11" x14ac:dyDescent="0.25">
      <c r="E152" t="s">
        <v>226</v>
      </c>
      <c r="F152">
        <v>1.6559999999999999</v>
      </c>
      <c r="H152" s="2"/>
      <c r="I152" s="2"/>
      <c r="J152" s="2"/>
      <c r="K152" s="7"/>
    </row>
    <row r="153" spans="5:11" x14ac:dyDescent="0.25">
      <c r="E153" t="s">
        <v>125</v>
      </c>
      <c r="F153">
        <v>1.669</v>
      </c>
      <c r="H153" s="2"/>
      <c r="I153" s="2"/>
      <c r="J153" s="2"/>
      <c r="K153" s="7"/>
    </row>
    <row r="154" spans="5:11" x14ac:dyDescent="0.25">
      <c r="E154" t="s">
        <v>246</v>
      </c>
      <c r="F154">
        <v>1.671</v>
      </c>
      <c r="H154" s="2"/>
      <c r="I154" s="2"/>
      <c r="J154" s="2"/>
      <c r="K154" s="7"/>
    </row>
    <row r="155" spans="5:11" x14ac:dyDescent="0.25">
      <c r="E155" t="s">
        <v>186</v>
      </c>
      <c r="F155">
        <v>1.6739999999999999</v>
      </c>
      <c r="H155" s="2"/>
      <c r="I155" s="2"/>
      <c r="J155" s="2"/>
      <c r="K155" s="7"/>
    </row>
    <row r="156" spans="5:11" x14ac:dyDescent="0.25">
      <c r="E156" t="s">
        <v>73</v>
      </c>
      <c r="F156">
        <v>1.6759999999999999</v>
      </c>
    </row>
    <row r="157" spans="5:11" x14ac:dyDescent="0.25">
      <c r="E157" t="s">
        <v>230</v>
      </c>
      <c r="F157">
        <v>1.6830000000000001</v>
      </c>
    </row>
    <row r="158" spans="5:11" x14ac:dyDescent="0.25">
      <c r="E158" t="s">
        <v>130</v>
      </c>
      <c r="F158">
        <v>1.6890000000000001</v>
      </c>
    </row>
    <row r="159" spans="5:11" x14ac:dyDescent="0.25">
      <c r="E159" t="s">
        <v>176</v>
      </c>
      <c r="F159">
        <v>1.6890000000000001</v>
      </c>
    </row>
    <row r="160" spans="5:11" x14ac:dyDescent="0.25">
      <c r="E160" t="s">
        <v>202</v>
      </c>
      <c r="F160">
        <v>1.69</v>
      </c>
    </row>
    <row r="161" spans="5:6" x14ac:dyDescent="0.25">
      <c r="E161" t="s">
        <v>114</v>
      </c>
      <c r="F161">
        <v>1.6930000000000001</v>
      </c>
    </row>
    <row r="162" spans="5:6" x14ac:dyDescent="0.25">
      <c r="E162" t="s">
        <v>152</v>
      </c>
      <c r="F162">
        <v>1.6950000000000001</v>
      </c>
    </row>
    <row r="163" spans="5:6" x14ac:dyDescent="0.25">
      <c r="E163" t="s">
        <v>54</v>
      </c>
      <c r="F163">
        <v>1.6970000000000001</v>
      </c>
    </row>
    <row r="164" spans="5:6" x14ac:dyDescent="0.25">
      <c r="E164" t="s">
        <v>101</v>
      </c>
      <c r="F164">
        <v>1.7030000000000001</v>
      </c>
    </row>
    <row r="165" spans="5:6" x14ac:dyDescent="0.25">
      <c r="E165" s="2" t="s">
        <v>211</v>
      </c>
      <c r="F165" s="2">
        <v>1.7070000000000001</v>
      </c>
    </row>
    <row r="166" spans="5:6" x14ac:dyDescent="0.25">
      <c r="E166" t="s">
        <v>201</v>
      </c>
      <c r="F166">
        <v>1.71</v>
      </c>
    </row>
    <row r="167" spans="5:6" x14ac:dyDescent="0.25">
      <c r="E167" t="s">
        <v>180</v>
      </c>
      <c r="F167">
        <v>1.7150000000000001</v>
      </c>
    </row>
    <row r="168" spans="5:6" x14ac:dyDescent="0.25">
      <c r="E168" t="s">
        <v>189</v>
      </c>
      <c r="F168">
        <v>1.7250000000000001</v>
      </c>
    </row>
    <row r="169" spans="5:6" x14ac:dyDescent="0.25">
      <c r="E169" t="s">
        <v>188</v>
      </c>
      <c r="F169">
        <v>1.7290000000000001</v>
      </c>
    </row>
    <row r="170" spans="5:6" x14ac:dyDescent="0.25">
      <c r="E170" t="s">
        <v>217</v>
      </c>
      <c r="F170">
        <v>1.7370000000000001</v>
      </c>
    </row>
    <row r="171" spans="5:6" x14ac:dyDescent="0.25">
      <c r="E171" t="s">
        <v>102</v>
      </c>
      <c r="F171">
        <v>1.738</v>
      </c>
    </row>
    <row r="172" spans="5:6" x14ac:dyDescent="0.25">
      <c r="E172" t="s">
        <v>187</v>
      </c>
      <c r="F172">
        <v>1.7450000000000001</v>
      </c>
    </row>
    <row r="173" spans="5:6" x14ac:dyDescent="0.25">
      <c r="E173" t="s">
        <v>240</v>
      </c>
      <c r="F173">
        <v>1.778</v>
      </c>
    </row>
    <row r="174" spans="5:6" x14ac:dyDescent="0.25">
      <c r="E174" t="s">
        <v>119</v>
      </c>
      <c r="F174">
        <v>1.794</v>
      </c>
    </row>
    <row r="175" spans="5:6" x14ac:dyDescent="0.25">
      <c r="E175" t="s">
        <v>222</v>
      </c>
      <c r="F175">
        <v>1.7969999999999999</v>
      </c>
    </row>
    <row r="176" spans="5:6" x14ac:dyDescent="0.25">
      <c r="E176" t="s">
        <v>150</v>
      </c>
      <c r="F176">
        <v>1.798</v>
      </c>
    </row>
    <row r="177" spans="5:6" x14ac:dyDescent="0.25">
      <c r="E177" t="s">
        <v>198</v>
      </c>
      <c r="F177">
        <v>1.8280000000000001</v>
      </c>
    </row>
    <row r="178" spans="5:6" x14ac:dyDescent="0.25">
      <c r="E178" t="s">
        <v>128</v>
      </c>
      <c r="F178">
        <v>1.829</v>
      </c>
    </row>
    <row r="179" spans="5:6" x14ac:dyDescent="0.25">
      <c r="E179" t="s">
        <v>242</v>
      </c>
      <c r="F179">
        <v>1.8320000000000001</v>
      </c>
    </row>
    <row r="180" spans="5:6" x14ac:dyDescent="0.25">
      <c r="E180" t="s">
        <v>219</v>
      </c>
      <c r="F180">
        <v>1.8340000000000001</v>
      </c>
    </row>
    <row r="181" spans="5:6" x14ac:dyDescent="0.25">
      <c r="E181" t="s">
        <v>136</v>
      </c>
      <c r="F181">
        <v>1.8779999999999999</v>
      </c>
    </row>
    <row r="182" spans="5:6" x14ac:dyDescent="0.25">
      <c r="E182" t="s">
        <v>89</v>
      </c>
      <c r="F182">
        <v>1.885</v>
      </c>
    </row>
    <row r="183" spans="5:6" x14ac:dyDescent="0.25">
      <c r="E183" s="2" t="s">
        <v>215</v>
      </c>
      <c r="F183" s="2">
        <v>1.907</v>
      </c>
    </row>
    <row r="184" spans="5:6" x14ac:dyDescent="0.25">
      <c r="E184" t="s">
        <v>196</v>
      </c>
      <c r="F184">
        <v>1.923</v>
      </c>
    </row>
    <row r="185" spans="5:6" x14ac:dyDescent="0.25">
      <c r="E185" t="s">
        <v>192</v>
      </c>
      <c r="F185">
        <v>1.968</v>
      </c>
    </row>
    <row r="186" spans="5:6" x14ac:dyDescent="0.25">
      <c r="E186" t="s">
        <v>132</v>
      </c>
      <c r="F186">
        <v>1.986</v>
      </c>
    </row>
    <row r="187" spans="5:6" x14ac:dyDescent="0.25">
      <c r="E187" t="s">
        <v>107</v>
      </c>
      <c r="F187">
        <v>1.99</v>
      </c>
    </row>
    <row r="188" spans="5:6" x14ac:dyDescent="0.25">
      <c r="E188" t="s">
        <v>134</v>
      </c>
      <c r="F188">
        <v>1.9910000000000001</v>
      </c>
    </row>
    <row r="189" spans="5:6" x14ac:dyDescent="0.25">
      <c r="E189" t="s">
        <v>66</v>
      </c>
      <c r="F189">
        <v>1.9950000000000001</v>
      </c>
    </row>
    <row r="190" spans="5:6" x14ac:dyDescent="0.25">
      <c r="E190" t="s">
        <v>137</v>
      </c>
      <c r="F190">
        <v>2.0019999999999998</v>
      </c>
    </row>
    <row r="191" spans="5:6" x14ac:dyDescent="0.25">
      <c r="E191" t="s">
        <v>178</v>
      </c>
      <c r="F191">
        <v>2.0030000000000001</v>
      </c>
    </row>
    <row r="192" spans="5:6" x14ac:dyDescent="0.25">
      <c r="E192" t="s">
        <v>197</v>
      </c>
      <c r="F192">
        <v>2.0179999999999998</v>
      </c>
    </row>
    <row r="193" spans="5:6" x14ac:dyDescent="0.25">
      <c r="E193" t="s">
        <v>95</v>
      </c>
      <c r="F193">
        <v>2.0369999999999999</v>
      </c>
    </row>
    <row r="194" spans="5:6" x14ac:dyDescent="0.25">
      <c r="E194" t="s">
        <v>133</v>
      </c>
      <c r="F194">
        <v>2.0430000000000001</v>
      </c>
    </row>
    <row r="195" spans="5:6" x14ac:dyDescent="0.25">
      <c r="E195" t="s">
        <v>244</v>
      </c>
      <c r="F195">
        <v>2.0830000000000002</v>
      </c>
    </row>
    <row r="196" spans="5:6" x14ac:dyDescent="0.25">
      <c r="E196" t="s">
        <v>56</v>
      </c>
      <c r="F196">
        <v>2.0920000000000001</v>
      </c>
    </row>
    <row r="197" spans="5:6" x14ac:dyDescent="0.25">
      <c r="E197" t="s">
        <v>97</v>
      </c>
      <c r="F197">
        <v>2.2250000000000001</v>
      </c>
    </row>
    <row r="198" spans="5:6" x14ac:dyDescent="0.25">
      <c r="E198" t="s">
        <v>163</v>
      </c>
      <c r="F198">
        <v>2.2650000000000001</v>
      </c>
    </row>
    <row r="199" spans="5:6" x14ac:dyDescent="0.25">
      <c r="E199" t="s">
        <v>106</v>
      </c>
      <c r="F199">
        <v>2.2970000000000002</v>
      </c>
    </row>
    <row r="200" spans="5:6" x14ac:dyDescent="0.25">
      <c r="E200" t="s">
        <v>200</v>
      </c>
      <c r="F200">
        <v>2.3530000000000002</v>
      </c>
    </row>
    <row r="201" spans="5:6" x14ac:dyDescent="0.25">
      <c r="E201" t="s">
        <v>199</v>
      </c>
      <c r="F201">
        <v>2.4180000000000001</v>
      </c>
    </row>
    <row r="202" spans="5:6" x14ac:dyDescent="0.25">
      <c r="E202" t="s">
        <v>238</v>
      </c>
      <c r="F202">
        <v>2.5369999999999999</v>
      </c>
    </row>
    <row r="203" spans="5:6" x14ac:dyDescent="0.25">
      <c r="E203" t="s">
        <v>77</v>
      </c>
      <c r="F203">
        <v>2.7719999999999998</v>
      </c>
    </row>
  </sheetData>
  <sortState ref="H5:K142">
    <sortCondition ref="I5:I142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Newcastle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Ford</dc:creator>
  <cp:lastModifiedBy>Dianne Ford</cp:lastModifiedBy>
  <dcterms:created xsi:type="dcterms:W3CDTF">2013-06-10T04:26:23Z</dcterms:created>
  <dcterms:modified xsi:type="dcterms:W3CDTF">2016-01-17T09:04:33Z</dcterms:modified>
</cp:coreProperties>
</file>