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145" windowHeight="9075" activeTab="1"/>
  </bookViews>
  <sheets>
    <sheet name="Chart2" sheetId="5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H130" i="1" l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</calcChain>
</file>

<file path=xl/sharedStrings.xml><?xml version="1.0" encoding="utf-8"?>
<sst xmlns="http://schemas.openxmlformats.org/spreadsheetml/2006/main" count="21" uniqueCount="21">
  <si>
    <t>Sample No.</t>
    <phoneticPr fontId="3" type="noConversion"/>
  </si>
  <si>
    <r>
      <rPr>
        <b/>
        <vertAlign val="superscript"/>
        <sz val="11"/>
        <rFont val="Arial Unicode MS"/>
        <family val="2"/>
        <charset val="134"/>
      </rPr>
      <t>16</t>
    </r>
    <r>
      <rPr>
        <b/>
        <sz val="11"/>
        <rFont val="Arial Unicode MS"/>
        <family val="2"/>
        <charset val="134"/>
      </rPr>
      <t>O</t>
    </r>
    <r>
      <rPr>
        <b/>
        <vertAlign val="superscript"/>
        <sz val="11"/>
        <rFont val="Arial Unicode MS"/>
        <family val="2"/>
        <charset val="134"/>
      </rPr>
      <t>1</t>
    </r>
    <r>
      <rPr>
        <b/>
        <sz val="11"/>
        <rFont val="Arial Unicode MS"/>
        <family val="2"/>
        <charset val="134"/>
      </rPr>
      <t>H/</t>
    </r>
    <r>
      <rPr>
        <b/>
        <vertAlign val="superscript"/>
        <sz val="11"/>
        <rFont val="Arial Unicode MS"/>
        <family val="2"/>
        <charset val="134"/>
      </rPr>
      <t>16</t>
    </r>
    <r>
      <rPr>
        <b/>
        <sz val="11"/>
        <rFont val="Arial Unicode MS"/>
        <family val="2"/>
        <charset val="134"/>
      </rPr>
      <t>O</t>
    </r>
    <phoneticPr fontId="3" type="noConversion"/>
  </si>
  <si>
    <r>
      <rPr>
        <b/>
        <vertAlign val="superscript"/>
        <sz val="11"/>
        <rFont val="Arial Unicode MS"/>
        <family val="2"/>
        <charset val="134"/>
      </rPr>
      <t>18</t>
    </r>
    <r>
      <rPr>
        <b/>
        <sz val="11"/>
        <rFont val="Arial Unicode MS"/>
        <family val="2"/>
        <charset val="134"/>
      </rPr>
      <t>O/</t>
    </r>
    <r>
      <rPr>
        <b/>
        <vertAlign val="superscript"/>
        <sz val="11"/>
        <rFont val="Arial Unicode MS"/>
        <family val="2"/>
        <charset val="134"/>
      </rPr>
      <t>16</t>
    </r>
    <r>
      <rPr>
        <b/>
        <sz val="11"/>
        <rFont val="Arial Unicode MS"/>
        <family val="2"/>
        <charset val="134"/>
      </rPr>
      <t>O</t>
    </r>
    <phoneticPr fontId="3" type="noConversion"/>
  </si>
  <si>
    <r>
      <rPr>
        <b/>
        <sz val="11"/>
        <rFont val="宋体"/>
        <family val="3"/>
        <charset val="134"/>
      </rPr>
      <t>δ</t>
    </r>
    <r>
      <rPr>
        <b/>
        <vertAlign val="superscript"/>
        <sz val="11"/>
        <rFont val="Arial Unicode MS"/>
        <family val="2"/>
        <charset val="134"/>
      </rPr>
      <t>18</t>
    </r>
    <r>
      <rPr>
        <b/>
        <sz val="11"/>
        <rFont val="Arial Unicode MS"/>
        <family val="2"/>
        <charset val="134"/>
      </rPr>
      <t>O</t>
    </r>
    <r>
      <rPr>
        <b/>
        <vertAlign val="subscript"/>
        <sz val="11"/>
        <rFont val="Arial Unicode MS"/>
        <family val="2"/>
        <charset val="134"/>
      </rPr>
      <t>c</t>
    </r>
    <phoneticPr fontId="3" type="noConversion"/>
  </si>
  <si>
    <r>
      <t xml:space="preserve">Table 2 SIMS results of </t>
    </r>
    <r>
      <rPr>
        <vertAlign val="superscript"/>
        <sz val="20"/>
        <color theme="1"/>
        <rFont val="Arial Unicode MS"/>
        <family val="2"/>
        <charset val="134"/>
      </rPr>
      <t>16</t>
    </r>
    <r>
      <rPr>
        <sz val="20"/>
        <color theme="1"/>
        <rFont val="Arial Unicode MS"/>
        <family val="2"/>
        <charset val="134"/>
      </rPr>
      <t>O</t>
    </r>
    <r>
      <rPr>
        <vertAlign val="superscript"/>
        <sz val="20"/>
        <color theme="1"/>
        <rFont val="Arial Unicode MS"/>
        <family val="2"/>
        <charset val="134"/>
      </rPr>
      <t>1</t>
    </r>
    <r>
      <rPr>
        <sz val="20"/>
        <color theme="1"/>
        <rFont val="Arial Unicode MS"/>
        <family val="2"/>
        <charset val="134"/>
      </rPr>
      <t>H/</t>
    </r>
    <r>
      <rPr>
        <vertAlign val="superscript"/>
        <sz val="20"/>
        <color theme="1"/>
        <rFont val="Arial Unicode MS"/>
        <family val="2"/>
        <charset val="134"/>
      </rPr>
      <t>16</t>
    </r>
    <r>
      <rPr>
        <sz val="20"/>
        <color theme="1"/>
        <rFont val="Arial Unicode MS"/>
        <family val="2"/>
        <charset val="134"/>
      </rPr>
      <t xml:space="preserve">O and </t>
    </r>
    <r>
      <rPr>
        <vertAlign val="superscript"/>
        <sz val="20"/>
        <color theme="1"/>
        <rFont val="Arial Unicode MS"/>
        <family val="2"/>
        <charset val="134"/>
      </rPr>
      <t>18</t>
    </r>
    <r>
      <rPr>
        <sz val="20"/>
        <color theme="1"/>
        <rFont val="Arial Unicode MS"/>
        <family val="2"/>
        <charset val="134"/>
      </rPr>
      <t>O/</t>
    </r>
    <r>
      <rPr>
        <vertAlign val="superscript"/>
        <sz val="20"/>
        <color theme="1"/>
        <rFont val="Arial Unicode MS"/>
        <family val="2"/>
        <charset val="134"/>
      </rPr>
      <t>16</t>
    </r>
    <r>
      <rPr>
        <sz val="20"/>
        <color theme="1"/>
        <rFont val="Arial Unicode MS"/>
        <family val="2"/>
        <charset val="134"/>
      </rPr>
      <t>O ratios</t>
    </r>
    <phoneticPr fontId="2" type="noConversion"/>
  </si>
  <si>
    <t>Sample ZG7</t>
    <phoneticPr fontId="2" type="noConversion"/>
  </si>
  <si>
    <t>Sample D15395-3</t>
    <phoneticPr fontId="2" type="noConversion"/>
  </si>
  <si>
    <t>Sample DS5395-4</t>
    <phoneticPr fontId="2" type="noConversion"/>
  </si>
  <si>
    <t>Sample ZG3</t>
    <phoneticPr fontId="2" type="noConversion"/>
  </si>
  <si>
    <t>Sample GJ-1</t>
    <phoneticPr fontId="2" type="noConversion"/>
  </si>
  <si>
    <t>Sample 91500</t>
    <phoneticPr fontId="2" type="noConversion"/>
  </si>
  <si>
    <t>Sample D16314-2</t>
    <phoneticPr fontId="2" type="noConversion"/>
  </si>
  <si>
    <t>Sample ZG6</t>
    <phoneticPr fontId="2" type="noConversion"/>
  </si>
  <si>
    <r>
      <t>PI</t>
    </r>
    <r>
      <rPr>
        <b/>
        <vertAlign val="superscript"/>
        <sz val="11"/>
        <rFont val="Arial Unicode MS"/>
        <family val="2"/>
        <charset val="134"/>
      </rPr>
      <t>1</t>
    </r>
    <phoneticPr fontId="3" type="noConversion"/>
  </si>
  <si>
    <r>
      <rPr>
        <b/>
        <vertAlign val="superscript"/>
        <sz val="11"/>
        <rFont val="Arial Unicode MS"/>
        <family val="2"/>
        <charset val="134"/>
      </rPr>
      <t>16</t>
    </r>
    <r>
      <rPr>
        <b/>
        <sz val="11"/>
        <rFont val="Arial Unicode MS"/>
        <family val="2"/>
        <charset val="134"/>
      </rPr>
      <t>O cps</t>
    </r>
    <phoneticPr fontId="3" type="noConversion"/>
  </si>
  <si>
    <r>
      <t>2se</t>
    </r>
    <r>
      <rPr>
        <b/>
        <vertAlign val="superscript"/>
        <sz val="11"/>
        <rFont val="Arial Unicode MS"/>
        <family val="2"/>
        <charset val="134"/>
      </rPr>
      <t>2</t>
    </r>
    <phoneticPr fontId="3" type="noConversion"/>
  </si>
  <si>
    <r>
      <t xml:space="preserve">1 </t>
    </r>
    <r>
      <rPr>
        <sz val="14"/>
        <color theme="1"/>
        <rFont val="Arial Unicode MS"/>
        <family val="2"/>
        <charset val="134"/>
      </rPr>
      <t>Primary ion intencity in nA</t>
    </r>
    <phoneticPr fontId="2" type="noConversion"/>
  </si>
  <si>
    <r>
      <t xml:space="preserve">2 </t>
    </r>
    <r>
      <rPr>
        <sz val="14"/>
        <color theme="1"/>
        <rFont val="Arial Unicode MS"/>
        <family val="2"/>
        <charset val="134"/>
      </rPr>
      <t>Analytical error of a single spot analysis determined by the reproducibility of data cycles for one analytical spot in permil</t>
    </r>
    <phoneticPr fontId="2" type="noConversion"/>
  </si>
  <si>
    <r>
      <t>2se</t>
    </r>
    <r>
      <rPr>
        <b/>
        <vertAlign val="superscript"/>
        <sz val="11"/>
        <rFont val="Arial Unicode MS"/>
        <family val="2"/>
        <charset val="134"/>
      </rPr>
      <t>2</t>
    </r>
    <phoneticPr fontId="3" type="noConversion"/>
  </si>
  <si>
    <r>
      <t>2se</t>
    </r>
    <r>
      <rPr>
        <b/>
        <vertAlign val="superscript"/>
        <sz val="11"/>
        <rFont val="Arial Unicode MS"/>
        <family val="2"/>
        <charset val="134"/>
      </rPr>
      <t>3</t>
    </r>
    <phoneticPr fontId="3" type="noConversion"/>
  </si>
  <si>
    <r>
      <t xml:space="preserve">3 </t>
    </r>
    <r>
      <rPr>
        <sz val="14"/>
        <color theme="1"/>
        <rFont val="Arial Unicode MS"/>
        <family val="2"/>
        <charset val="134"/>
      </rPr>
      <t>uncertainty calculated from the analytical internal error with addition of repeatability of the standard sample (0.3 permil in this study )in permil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</si>
</sst>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0.0E+00"/>
    <numFmt numFmtId="178" formatCode="0.0000000"/>
    <numFmt numFmtId="179" formatCode="0.000"/>
    <numFmt numFmtId="180" formatCode="0.00_);[Red]\(0.00\)"/>
  </numFmts>
  <fonts count="17" x14ac:knownFonts="1">
    <font>
      <sz val="11"/>
      <color theme="1"/>
      <name val="宋体"/>
      <family val="2"/>
      <charset val="134"/>
      <scheme val="minor"/>
    </font>
    <font>
      <b/>
      <sz val="11"/>
      <name val="Arial Unicode MS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vertAlign val="superscript"/>
      <sz val="11"/>
      <name val="Arial Unicode MS"/>
      <family val="2"/>
      <charset val="134"/>
    </font>
    <font>
      <b/>
      <sz val="11"/>
      <name val="宋体"/>
      <family val="3"/>
      <charset val="134"/>
    </font>
    <font>
      <b/>
      <vertAlign val="subscript"/>
      <sz val="11"/>
      <name val="Arial Unicode MS"/>
      <family val="2"/>
      <charset val="134"/>
    </font>
    <font>
      <b/>
      <sz val="11"/>
      <color indexed="8"/>
      <name val="Arial Unicode MS"/>
      <family val="2"/>
      <charset val="134"/>
    </font>
    <font>
      <b/>
      <sz val="11"/>
      <color indexed="12"/>
      <name val="Arial Unicode MS"/>
      <family val="2"/>
      <charset val="134"/>
    </font>
    <font>
      <sz val="11"/>
      <color theme="1"/>
      <name val="Arial Unicode MS"/>
      <family val="2"/>
      <charset val="134"/>
    </font>
    <font>
      <strike/>
      <sz val="11"/>
      <color theme="1"/>
      <name val="Arial Unicode MS"/>
      <family val="2"/>
      <charset val="134"/>
    </font>
    <font>
      <i/>
      <sz val="11"/>
      <color theme="1"/>
      <name val="Arial Unicode MS"/>
      <family val="2"/>
      <charset val="134"/>
    </font>
    <font>
      <sz val="20"/>
      <color theme="1"/>
      <name val="Arial Unicode MS"/>
      <family val="2"/>
      <charset val="134"/>
    </font>
    <font>
      <vertAlign val="superscript"/>
      <sz val="20"/>
      <color theme="1"/>
      <name val="Arial Unicode MS"/>
      <family val="2"/>
      <charset val="134"/>
    </font>
    <font>
      <sz val="11"/>
      <name val="Arial Unicode MS"/>
      <family val="2"/>
      <charset val="134"/>
    </font>
    <font>
      <vertAlign val="superscript"/>
      <sz val="14"/>
      <color theme="1"/>
      <name val="Arial Unicode MS"/>
      <family val="2"/>
      <charset val="134"/>
    </font>
    <font>
      <sz val="14"/>
      <color theme="1"/>
      <name val="Arial Unicode MS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2" xfId="0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left"/>
    </xf>
    <xf numFmtId="0" fontId="9" fillId="0" borderId="0" xfId="0" applyFont="1" applyFill="1" applyAlignment="1"/>
    <xf numFmtId="11" fontId="9" fillId="0" borderId="0" xfId="0" applyNumberFormat="1" applyFont="1" applyFill="1" applyAlignment="1"/>
    <xf numFmtId="2" fontId="9" fillId="0" borderId="0" xfId="0" applyNumberFormat="1" applyFont="1" applyFill="1" applyAlignment="1"/>
    <xf numFmtId="178" fontId="9" fillId="0" borderId="0" xfId="0" applyNumberFormat="1" applyFont="1" applyFill="1" applyAlignment="1"/>
    <xf numFmtId="180" fontId="9" fillId="0" borderId="0" xfId="0" applyNumberFormat="1" applyFont="1" applyFill="1" applyAlignment="1"/>
    <xf numFmtId="0" fontId="10" fillId="0" borderId="0" xfId="0" applyFont="1" applyFill="1" applyAlignment="1"/>
    <xf numFmtId="11" fontId="10" fillId="0" borderId="0" xfId="0" applyNumberFormat="1" applyFont="1" applyFill="1" applyAlignment="1"/>
    <xf numFmtId="177" fontId="11" fillId="0" borderId="0" xfId="0" applyNumberFormat="1" applyFont="1" applyFill="1" applyAlignment="1"/>
    <xf numFmtId="11" fontId="11" fillId="0" borderId="0" xfId="0" applyNumberFormat="1" applyFont="1" applyFill="1" applyAlignment="1"/>
    <xf numFmtId="180" fontId="11" fillId="0" borderId="0" xfId="0" applyNumberFormat="1" applyFont="1" applyFill="1" applyAlignment="1"/>
    <xf numFmtId="0" fontId="0" fillId="0" borderId="0" xfId="0" applyAlignment="1"/>
    <xf numFmtId="11" fontId="11" fillId="0" borderId="0" xfId="0" applyNumberFormat="1" applyFont="1" applyFill="1" applyAlignment="1">
      <alignment horizontal="center"/>
    </xf>
    <xf numFmtId="176" fontId="9" fillId="0" borderId="0" xfId="0" applyNumberFormat="1" applyFont="1" applyFill="1" applyAlignment="1">
      <alignment horizontal="center"/>
    </xf>
    <xf numFmtId="177" fontId="9" fillId="0" borderId="0" xfId="0" applyNumberFormat="1" applyFont="1" applyFill="1" applyAlignment="1">
      <alignment horizontal="center"/>
    </xf>
    <xf numFmtId="11" fontId="9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178" fontId="9" fillId="0" borderId="0" xfId="0" applyNumberFormat="1" applyFont="1" applyFill="1" applyAlignment="1">
      <alignment horizontal="center"/>
    </xf>
    <xf numFmtId="179" fontId="9" fillId="0" borderId="0" xfId="0" applyNumberFormat="1" applyFont="1" applyFill="1" applyAlignment="1">
      <alignment horizontal="center"/>
    </xf>
    <xf numFmtId="180" fontId="9" fillId="0" borderId="0" xfId="0" applyNumberFormat="1" applyFont="1" applyFill="1" applyAlignment="1">
      <alignment horizontal="center"/>
    </xf>
    <xf numFmtId="177" fontId="11" fillId="0" borderId="0" xfId="0" applyNumberFormat="1" applyFont="1" applyFill="1" applyAlignment="1">
      <alignment horizontal="center"/>
    </xf>
    <xf numFmtId="180" fontId="11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15" fillId="0" borderId="0" xfId="0" applyFont="1" applyFill="1" applyAlignment="1"/>
    <xf numFmtId="0" fontId="14" fillId="0" borderId="0" xfId="0" applyFont="1" applyFill="1" applyBorder="1" applyAlignment="1" applyProtection="1">
      <alignment horizontal="center"/>
    </xf>
    <xf numFmtId="0" fontId="12" fillId="0" borderId="3" xfId="0" applyFont="1" applyFill="1" applyBorder="1" applyAlignment="1">
      <alignment horizontal="center"/>
    </xf>
    <xf numFmtId="0" fontId="14" fillId="0" borderId="4" xfId="0" applyFont="1" applyFill="1" applyBorder="1" applyAlignment="1" applyProtection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31878888067168"/>
          <c:y val="1.8259958071278826E-2"/>
          <c:w val="0.78309098620959683"/>
          <c:h val="0.82909616947347775"/>
        </c:manualLayout>
      </c:layout>
      <c:scatterChart>
        <c:scatterStyle val="lineMarker"/>
        <c:varyColors val="0"/>
        <c:ser>
          <c:idx val="0"/>
          <c:order val="0"/>
          <c:tx>
            <c:v>ZG7</c:v>
          </c:tx>
          <c:spPr>
            <a:ln w="28575">
              <a:noFill/>
            </a:ln>
          </c:spPr>
          <c:xVal>
            <c:numRef>
              <c:f>Sheet1!$H$4:$H$18</c:f>
              <c:numCache>
                <c:formatCode>0.00_);[Red]\(0.00\)</c:formatCode>
                <c:ptCount val="15"/>
                <c:pt idx="0">
                  <c:v>6.2964971075206027</c:v>
                </c:pt>
                <c:pt idx="1">
                  <c:v>6.0142309994016134</c:v>
                </c:pt>
                <c:pt idx="2">
                  <c:v>6.0057530420905429</c:v>
                </c:pt>
                <c:pt idx="3">
                  <c:v>5.9703451027329084</c:v>
                </c:pt>
                <c:pt idx="4">
                  <c:v>5.773855974466489</c:v>
                </c:pt>
                <c:pt idx="5">
                  <c:v>5.9922880510672609</c:v>
                </c:pt>
                <c:pt idx="6">
                  <c:v>6.0805585477757145</c:v>
                </c:pt>
                <c:pt idx="7">
                  <c:v>6.1139716736485088</c:v>
                </c:pt>
                <c:pt idx="8">
                  <c:v>6.2127149411530951</c:v>
                </c:pt>
                <c:pt idx="9">
                  <c:v>6.0266985836823643</c:v>
                </c:pt>
                <c:pt idx="10">
                  <c:v>5.9394254937164419</c:v>
                </c:pt>
                <c:pt idx="11">
                  <c:v>5.870604428486013</c:v>
                </c:pt>
                <c:pt idx="12">
                  <c:v>5.9513943746261493</c:v>
                </c:pt>
                <c:pt idx="13">
                  <c:v>6.172319968083027</c:v>
                </c:pt>
                <c:pt idx="14">
                  <c:v>6.155364053461108</c:v>
                </c:pt>
              </c:numCache>
            </c:numRef>
          </c:xVal>
          <c:yVal>
            <c:numRef>
              <c:f>Sheet1!$D$4:$D$18</c:f>
              <c:numCache>
                <c:formatCode>0.00E+00</c:formatCode>
                <c:ptCount val="15"/>
                <c:pt idx="0">
                  <c:v>1.831297E-5</c:v>
                </c:pt>
                <c:pt idx="1">
                  <c:v>2.0334249999999999E-5</c:v>
                </c:pt>
                <c:pt idx="2">
                  <c:v>2.0180817000000002E-5</c:v>
                </c:pt>
                <c:pt idx="3">
                  <c:v>1.8338560000000001E-5</c:v>
                </c:pt>
                <c:pt idx="4">
                  <c:v>1.8740840000000001E-5</c:v>
                </c:pt>
                <c:pt idx="5">
                  <c:v>2.2347359999999999E-5</c:v>
                </c:pt>
                <c:pt idx="6">
                  <c:v>1.834639E-5</c:v>
                </c:pt>
                <c:pt idx="7">
                  <c:v>2.0557329999999999E-5</c:v>
                </c:pt>
                <c:pt idx="8">
                  <c:v>1.839424E-5</c:v>
                </c:pt>
                <c:pt idx="9">
                  <c:v>1.8367270000000001E-5</c:v>
                </c:pt>
                <c:pt idx="10">
                  <c:v>1.8361279999999998E-5</c:v>
                </c:pt>
                <c:pt idx="11">
                  <c:v>1.8474410000000001E-5</c:v>
                </c:pt>
                <c:pt idx="12">
                  <c:v>1.88649E-5</c:v>
                </c:pt>
                <c:pt idx="13">
                  <c:v>1.8546499999999999E-5</c:v>
                </c:pt>
                <c:pt idx="14">
                  <c:v>1.844906E-5</c:v>
                </c:pt>
              </c:numCache>
            </c:numRef>
          </c:yVal>
          <c:smooth val="0"/>
        </c:ser>
        <c:ser>
          <c:idx val="1"/>
          <c:order val="1"/>
          <c:tx>
            <c:v>ZG6</c:v>
          </c:tx>
          <c:spPr>
            <a:ln w="28575">
              <a:noFill/>
            </a:ln>
          </c:spPr>
          <c:xVal>
            <c:numRef>
              <c:f>Sheet1!$H$20:$H$34</c:f>
              <c:numCache>
                <c:formatCode>0.00_);[Red]\(0.00\)</c:formatCode>
                <c:ptCount val="15"/>
                <c:pt idx="0">
                  <c:v>4.7550049870337823</c:v>
                </c:pt>
                <c:pt idx="1">
                  <c:v>4.4647596249752102</c:v>
                </c:pt>
                <c:pt idx="2">
                  <c:v>4.6083861958905885</c:v>
                </c:pt>
                <c:pt idx="3">
                  <c:v>4.9270576501097434</c:v>
                </c:pt>
                <c:pt idx="4">
                  <c:v>4.6901735487732559</c:v>
                </c:pt>
                <c:pt idx="5">
                  <c:v>4.4677518452025815</c:v>
                </c:pt>
                <c:pt idx="6">
                  <c:v>4.7739557151405414</c:v>
                </c:pt>
                <c:pt idx="7">
                  <c:v>4.7245840813883593</c:v>
                </c:pt>
                <c:pt idx="8">
                  <c:v>4.8023818073009021</c:v>
                </c:pt>
                <c:pt idx="9">
                  <c:v>5.0696868142830347</c:v>
                </c:pt>
                <c:pt idx="10">
                  <c:v>4.8731976860163932</c:v>
                </c:pt>
                <c:pt idx="11">
                  <c:v>4.5839497307003523</c:v>
                </c:pt>
                <c:pt idx="12">
                  <c:v>4.7993895870735308</c:v>
                </c:pt>
                <c:pt idx="13">
                  <c:v>4.8063714342710266</c:v>
                </c:pt>
                <c:pt idx="14">
                  <c:v>4.9355356074205918</c:v>
                </c:pt>
              </c:numCache>
            </c:numRef>
          </c:xVal>
          <c:yVal>
            <c:numRef>
              <c:f>Sheet1!$D$20:$D$34</c:f>
              <c:numCache>
                <c:formatCode>0.00E+00</c:formatCode>
                <c:ptCount val="15"/>
                <c:pt idx="0">
                  <c:v>1.105894E-5</c:v>
                </c:pt>
                <c:pt idx="1">
                  <c:v>1.466402E-5</c:v>
                </c:pt>
                <c:pt idx="2">
                  <c:v>1.2615610000000001E-5</c:v>
                </c:pt>
                <c:pt idx="3">
                  <c:v>1.434686E-5</c:v>
                </c:pt>
                <c:pt idx="4">
                  <c:v>1.1923049999999999E-5</c:v>
                </c:pt>
                <c:pt idx="5">
                  <c:v>1.082516E-5</c:v>
                </c:pt>
                <c:pt idx="6">
                  <c:v>1.1307660000000001E-5</c:v>
                </c:pt>
                <c:pt idx="7">
                  <c:v>1.3064170000000001E-5</c:v>
                </c:pt>
                <c:pt idx="8">
                  <c:v>1.1264219999999999E-5</c:v>
                </c:pt>
                <c:pt idx="9">
                  <c:v>1.154872E-5</c:v>
                </c:pt>
                <c:pt idx="10">
                  <c:v>1.139355E-5</c:v>
                </c:pt>
                <c:pt idx="11">
                  <c:v>1.088757E-5</c:v>
                </c:pt>
                <c:pt idx="12">
                  <c:v>1.1148800000000001E-5</c:v>
                </c:pt>
                <c:pt idx="13">
                  <c:v>1.158316E-5</c:v>
                </c:pt>
                <c:pt idx="14">
                  <c:v>1.120163E-5</c:v>
                </c:pt>
              </c:numCache>
            </c:numRef>
          </c:yVal>
          <c:smooth val="0"/>
        </c:ser>
        <c:ser>
          <c:idx val="2"/>
          <c:order val="2"/>
          <c:tx>
            <c:v>D16314-2</c:v>
          </c:tx>
          <c:spPr>
            <a:ln w="28575">
              <a:noFill/>
            </a:ln>
          </c:spPr>
          <c:xVal>
            <c:numRef>
              <c:f>Sheet1!$H$36:$H$50</c:f>
              <c:numCache>
                <c:formatCode>0.00_);[Red]\(0.00\)</c:formatCode>
                <c:ptCount val="15"/>
                <c:pt idx="0">
                  <c:v>5.2153081986834753</c:v>
                </c:pt>
                <c:pt idx="1">
                  <c:v>5.3998284460401873</c:v>
                </c:pt>
                <c:pt idx="2">
                  <c:v>5.5394653899861073</c:v>
                </c:pt>
                <c:pt idx="3">
                  <c:v>5.3060722122482566</c:v>
                </c:pt>
                <c:pt idx="4">
                  <c:v>5.4472052663077513</c:v>
                </c:pt>
                <c:pt idx="5">
                  <c:v>5.3903530819868077</c:v>
                </c:pt>
                <c:pt idx="6">
                  <c:v>5.1360143626571357</c:v>
                </c:pt>
                <c:pt idx="7">
                  <c:v>5.2113185717135728</c:v>
                </c:pt>
                <c:pt idx="8">
                  <c:v>5.2452304009576327</c:v>
                </c:pt>
                <c:pt idx="9">
                  <c:v>5.0073488928786141</c:v>
                </c:pt>
                <c:pt idx="10">
                  <c:v>5.4018232595252496</c:v>
                </c:pt>
                <c:pt idx="11">
                  <c:v>5.4297506483143447</c:v>
                </c:pt>
                <c:pt idx="12">
                  <c:v>5.4048154797526209</c:v>
                </c:pt>
                <c:pt idx="13">
                  <c:v>5.1474845401955776</c:v>
                </c:pt>
                <c:pt idx="14">
                  <c:v>5.4866028326350662</c:v>
                </c:pt>
              </c:numCache>
            </c:numRef>
          </c:xVal>
          <c:yVal>
            <c:numRef>
              <c:f>Sheet1!$D$36:$D$50</c:f>
              <c:numCache>
                <c:formatCode>0.00E+00</c:formatCode>
                <c:ptCount val="15"/>
                <c:pt idx="0">
                  <c:v>2.886071E-6</c:v>
                </c:pt>
                <c:pt idx="1">
                  <c:v>2.9535749999999999E-6</c:v>
                </c:pt>
                <c:pt idx="2">
                  <c:v>2.8901800000000002E-6</c:v>
                </c:pt>
                <c:pt idx="3">
                  <c:v>2.9493400000000001E-6</c:v>
                </c:pt>
                <c:pt idx="4">
                  <c:v>2.9939089999999999E-6</c:v>
                </c:pt>
                <c:pt idx="5">
                  <c:v>2.9363773300000001E-6</c:v>
                </c:pt>
                <c:pt idx="6">
                  <c:v>3.0021200000000002E-6</c:v>
                </c:pt>
                <c:pt idx="7">
                  <c:v>2.9479350000000001E-6</c:v>
                </c:pt>
                <c:pt idx="8">
                  <c:v>2.8283099999999999E-6</c:v>
                </c:pt>
                <c:pt idx="9">
                  <c:v>2.9320377799999999E-6</c:v>
                </c:pt>
                <c:pt idx="10">
                  <c:v>2.8412430000000001E-6</c:v>
                </c:pt>
                <c:pt idx="11">
                  <c:v>3.0257889999999998E-6</c:v>
                </c:pt>
                <c:pt idx="12">
                  <c:v>2.8719290000000001E-6</c:v>
                </c:pt>
                <c:pt idx="13">
                  <c:v>3.0356740000000001E-6</c:v>
                </c:pt>
                <c:pt idx="14">
                  <c:v>2.8926200000000002E-6</c:v>
                </c:pt>
              </c:numCache>
            </c:numRef>
          </c:yVal>
          <c:smooth val="0"/>
        </c:ser>
        <c:ser>
          <c:idx val="3"/>
          <c:order val="3"/>
          <c:tx>
            <c:v>91500</c:v>
          </c:tx>
          <c:spPr>
            <a:ln w="28575">
              <a:noFill/>
            </a:ln>
          </c:spPr>
          <c:xVal>
            <c:numRef>
              <c:f>Sheet1!$H$52:$H$66</c:f>
              <c:numCache>
                <c:formatCode>0.00_);[Red]\(0.00\)</c:formatCode>
                <c:ptCount val="15"/>
                <c:pt idx="0">
                  <c:v>10.085645322162316</c:v>
                </c:pt>
                <c:pt idx="1">
                  <c:v>9.9290524635946991</c:v>
                </c:pt>
                <c:pt idx="2">
                  <c:v>10.052232196289744</c:v>
                </c:pt>
                <c:pt idx="3">
                  <c:v>9.985405944544155</c:v>
                </c:pt>
                <c:pt idx="4">
                  <c:v>10.258695391980808</c:v>
                </c:pt>
                <c:pt idx="5">
                  <c:v>10.091629762617281</c:v>
                </c:pt>
                <c:pt idx="6">
                  <c:v>9.8213325354079988</c:v>
                </c:pt>
                <c:pt idx="7">
                  <c:v>9.9051147017755063</c:v>
                </c:pt>
                <c:pt idx="8">
                  <c:v>9.7619868342309495</c:v>
                </c:pt>
                <c:pt idx="9">
                  <c:v>9.6472850588469754</c:v>
                </c:pt>
                <c:pt idx="10">
                  <c:v>9.9305485737084958</c:v>
                </c:pt>
                <c:pt idx="11">
                  <c:v>9.8861639736685252</c:v>
                </c:pt>
                <c:pt idx="12">
                  <c:v>9.9799202074606779</c:v>
                </c:pt>
                <c:pt idx="13">
                  <c:v>9.7934051466189036</c:v>
                </c:pt>
                <c:pt idx="14">
                  <c:v>9.9046159984042408</c:v>
                </c:pt>
              </c:numCache>
            </c:numRef>
          </c:xVal>
          <c:yVal>
            <c:numRef>
              <c:f>Sheet1!$D$52:$D$66</c:f>
              <c:numCache>
                <c:formatCode>0.00E+00</c:formatCode>
                <c:ptCount val="15"/>
                <c:pt idx="0">
                  <c:v>1.419942E-5</c:v>
                </c:pt>
                <c:pt idx="1">
                  <c:v>1.402097E-5</c:v>
                </c:pt>
                <c:pt idx="2">
                  <c:v>1.358762E-5</c:v>
                </c:pt>
                <c:pt idx="3">
                  <c:v>1.4530719999999999E-5</c:v>
                </c:pt>
                <c:pt idx="4">
                  <c:v>1.330267E-5</c:v>
                </c:pt>
                <c:pt idx="5">
                  <c:v>1.315001E-5</c:v>
                </c:pt>
                <c:pt idx="6">
                  <c:v>1.397029E-5</c:v>
                </c:pt>
                <c:pt idx="7">
                  <c:v>1.487424E-5</c:v>
                </c:pt>
                <c:pt idx="8">
                  <c:v>1.6197799999999999E-5</c:v>
                </c:pt>
                <c:pt idx="9">
                  <c:v>1.3529709999999999E-5</c:v>
                </c:pt>
                <c:pt idx="10">
                  <c:v>1.349313E-5</c:v>
                </c:pt>
                <c:pt idx="11">
                  <c:v>1.3166510000000001E-5</c:v>
                </c:pt>
                <c:pt idx="12">
                  <c:v>1.3466210000000001E-5</c:v>
                </c:pt>
                <c:pt idx="13">
                  <c:v>1.32353E-5</c:v>
                </c:pt>
                <c:pt idx="14">
                  <c:v>1.33024E-5</c:v>
                </c:pt>
              </c:numCache>
            </c:numRef>
          </c:yVal>
          <c:smooth val="0"/>
        </c:ser>
        <c:ser>
          <c:idx val="4"/>
          <c:order val="4"/>
          <c:tx>
            <c:v>GJ-1</c:v>
          </c:tx>
          <c:spPr>
            <a:ln w="28575">
              <a:noFill/>
            </a:ln>
          </c:spPr>
          <c:xVal>
            <c:numRef>
              <c:f>Sheet1!$H$68:$H$82</c:f>
              <c:numCache>
                <c:formatCode>0.00_);[Red]\(0.00\)</c:formatCode>
                <c:ptCount val="15"/>
                <c:pt idx="0">
                  <c:v>6.2356552962297567</c:v>
                </c:pt>
                <c:pt idx="1">
                  <c:v>6.3648194693797659</c:v>
                </c:pt>
                <c:pt idx="2">
                  <c:v>5.8426770396966958</c:v>
                </c:pt>
                <c:pt idx="3">
                  <c:v>5.7972950329146382</c:v>
                </c:pt>
                <c:pt idx="4">
                  <c:v>6.0536285657289284</c:v>
                </c:pt>
                <c:pt idx="5">
                  <c:v>6.159852383802054</c:v>
                </c:pt>
                <c:pt idx="6">
                  <c:v>6.312954318771256</c:v>
                </c:pt>
                <c:pt idx="7">
                  <c:v>6.4431158986633523</c:v>
                </c:pt>
                <c:pt idx="8">
                  <c:v>6.1543666467185769</c:v>
                </c:pt>
                <c:pt idx="9">
                  <c:v>6.084548174745839</c:v>
                </c:pt>
                <c:pt idx="10">
                  <c:v>6.0037582286057027</c:v>
                </c:pt>
                <c:pt idx="11">
                  <c:v>6.0366726511070095</c:v>
                </c:pt>
                <c:pt idx="12">
                  <c:v>6.1409016556952949</c:v>
                </c:pt>
                <c:pt idx="13">
                  <c:v>6.3079672850588224</c:v>
                </c:pt>
                <c:pt idx="14">
                  <c:v>6.1847875523639999</c:v>
                </c:pt>
              </c:numCache>
            </c:numRef>
          </c:xVal>
          <c:yVal>
            <c:numRef>
              <c:f>Sheet1!$D$68:$D$82</c:f>
              <c:numCache>
                <c:formatCode>0.00E+00</c:formatCode>
                <c:ptCount val="15"/>
                <c:pt idx="0">
                  <c:v>1.9267915999999999E-5</c:v>
                </c:pt>
                <c:pt idx="1">
                  <c:v>1.8869570000000001E-5</c:v>
                </c:pt>
                <c:pt idx="2">
                  <c:v>1.8856609999999999E-5</c:v>
                </c:pt>
                <c:pt idx="3">
                  <c:v>1.8926480000000001E-5</c:v>
                </c:pt>
                <c:pt idx="4">
                  <c:v>1.9085159999999999E-5</c:v>
                </c:pt>
                <c:pt idx="5">
                  <c:v>1.9009010000000001E-5</c:v>
                </c:pt>
                <c:pt idx="6">
                  <c:v>1.9066110000000001E-5</c:v>
                </c:pt>
                <c:pt idx="7">
                  <c:v>1.8797840000000001E-5</c:v>
                </c:pt>
                <c:pt idx="8">
                  <c:v>1.8723210000000001E-5</c:v>
                </c:pt>
                <c:pt idx="9">
                  <c:v>1.889847E-5</c:v>
                </c:pt>
                <c:pt idx="10">
                  <c:v>1.890021E-5</c:v>
                </c:pt>
                <c:pt idx="11">
                  <c:v>1.8822200000000001E-5</c:v>
                </c:pt>
                <c:pt idx="12">
                  <c:v>1.9986680000000002E-5</c:v>
                </c:pt>
                <c:pt idx="13">
                  <c:v>1.895441E-5</c:v>
                </c:pt>
                <c:pt idx="14">
                  <c:v>1.9477650000000001E-5</c:v>
                </c:pt>
              </c:numCache>
            </c:numRef>
          </c:yVal>
          <c:smooth val="0"/>
        </c:ser>
        <c:ser>
          <c:idx val="5"/>
          <c:order val="5"/>
          <c:tx>
            <c:v>ZG3</c:v>
          </c:tx>
          <c:spPr>
            <a:ln w="28575">
              <a:noFill/>
            </a:ln>
          </c:spPr>
          <c:xVal>
            <c:numRef>
              <c:f>Sheet1!$H$84:$H$98</c:f>
              <c:numCache>
                <c:formatCode>0.00_);[Red]\(0.00\)</c:formatCode>
                <c:ptCount val="15"/>
                <c:pt idx="0">
                  <c:v>12.388158787153534</c:v>
                </c:pt>
                <c:pt idx="1">
                  <c:v>12.797095551565983</c:v>
                </c:pt>
                <c:pt idx="2">
                  <c:v>12.584149212048688</c:v>
                </c:pt>
                <c:pt idx="3">
                  <c:v>12.533780171553975</c:v>
                </c:pt>
                <c:pt idx="4">
                  <c:v>12.677406742469575</c:v>
                </c:pt>
                <c:pt idx="5">
                  <c:v>12.41259525234377</c:v>
                </c:pt>
                <c:pt idx="6">
                  <c:v>12.398132854578179</c:v>
                </c:pt>
                <c:pt idx="7">
                  <c:v>12.534777578296506</c:v>
                </c:pt>
                <c:pt idx="8">
                  <c:v>12.314350688210672</c:v>
                </c:pt>
                <c:pt idx="9">
                  <c:v>12.754705765011074</c:v>
                </c:pt>
                <c:pt idx="10">
                  <c:v>12.404615998404187</c:v>
                </c:pt>
                <c:pt idx="11">
                  <c:v>12.403618591661656</c:v>
                </c:pt>
                <c:pt idx="12">
                  <c:v>12.427057650109584</c:v>
                </c:pt>
                <c:pt idx="13">
                  <c:v>12.094921204867369</c:v>
                </c:pt>
                <c:pt idx="14">
                  <c:v>12.18568521843215</c:v>
                </c:pt>
              </c:numCache>
            </c:numRef>
          </c:xVal>
          <c:yVal>
            <c:numRef>
              <c:f>Sheet1!$D$84:$D$98</c:f>
              <c:numCache>
                <c:formatCode>0.00E+00</c:formatCode>
                <c:ptCount val="15"/>
                <c:pt idx="0">
                  <c:v>9.1989409999999998E-6</c:v>
                </c:pt>
                <c:pt idx="1">
                  <c:v>9.3224219999999992E-6</c:v>
                </c:pt>
                <c:pt idx="2">
                  <c:v>9.1318800000000001E-6</c:v>
                </c:pt>
                <c:pt idx="3">
                  <c:v>9.3212279999999997E-6</c:v>
                </c:pt>
                <c:pt idx="4">
                  <c:v>9.2542009999999997E-6</c:v>
                </c:pt>
                <c:pt idx="5">
                  <c:v>9.2782440000000007E-6</c:v>
                </c:pt>
                <c:pt idx="6">
                  <c:v>9.3215330000000007E-6</c:v>
                </c:pt>
                <c:pt idx="7">
                  <c:v>9.2909689999999998E-6</c:v>
                </c:pt>
                <c:pt idx="8">
                  <c:v>9.2408400000000008E-6</c:v>
                </c:pt>
                <c:pt idx="9">
                  <c:v>9.3548739999999997E-6</c:v>
                </c:pt>
                <c:pt idx="10">
                  <c:v>9.2975509999999998E-6</c:v>
                </c:pt>
                <c:pt idx="11">
                  <c:v>9.1833870000000003E-6</c:v>
                </c:pt>
                <c:pt idx="12">
                  <c:v>9.2855400000000005E-6</c:v>
                </c:pt>
                <c:pt idx="13">
                  <c:v>9.2733699999999996E-6</c:v>
                </c:pt>
                <c:pt idx="14">
                  <c:v>9.3261899999999999E-6</c:v>
                </c:pt>
              </c:numCache>
            </c:numRef>
          </c:yVal>
          <c:smooth val="0"/>
        </c:ser>
        <c:ser>
          <c:idx val="6"/>
          <c:order val="6"/>
          <c:tx>
            <c:v>CN92-1</c:v>
          </c:tx>
          <c:spPr>
            <a:ln w="28575">
              <a:noFill/>
            </a:ln>
          </c:spPr>
          <c:xVal>
            <c:numRef>
              <c:f>Sheet1!#REF!</c:f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7"/>
          <c:order val="7"/>
          <c:tx>
            <c:v>D15395-4</c:v>
          </c:tx>
          <c:spPr>
            <a:ln w="28575">
              <a:noFill/>
            </a:ln>
          </c:spPr>
          <c:marker>
            <c:symbol val="square"/>
            <c:size val="7"/>
          </c:marker>
          <c:xVal>
            <c:numRef>
              <c:f>Sheet1!$H$100:$H$114</c:f>
              <c:numCache>
                <c:formatCode>0.00_);[Red]\(0.00\)</c:formatCode>
                <c:ptCount val="15"/>
                <c:pt idx="0">
                  <c:v>5.190312687013777</c:v>
                </c:pt>
                <c:pt idx="1">
                  <c:v>4.9637315479754927</c:v>
                </c:pt>
                <c:pt idx="2">
                  <c:v>4.8684077648114785</c:v>
                </c:pt>
                <c:pt idx="3">
                  <c:v>5.2462093556752363</c:v>
                </c:pt>
                <c:pt idx="4">
                  <c:v>4.880385622381934</c:v>
                </c:pt>
                <c:pt idx="5">
                  <c:v>4.83397142429678</c:v>
                </c:pt>
                <c:pt idx="6">
                  <c:v>5.0081494364652377</c:v>
                </c:pt>
                <c:pt idx="7">
                  <c:v>5.0409388215641124</c:v>
                </c:pt>
                <c:pt idx="8">
                  <c:v>5.0360977707960783</c:v>
                </c:pt>
                <c:pt idx="9">
                  <c:v>4.6825513415122098</c:v>
                </c:pt>
                <c:pt idx="10">
                  <c:v>4.9906817275084068</c:v>
                </c:pt>
                <c:pt idx="11">
                  <c:v>5.17034959106324</c:v>
                </c:pt>
                <c:pt idx="12">
                  <c:v>5.232235188510038</c:v>
                </c:pt>
                <c:pt idx="13">
                  <c:v>5.0755248852984112</c:v>
                </c:pt>
                <c:pt idx="14">
                  <c:v>4.9352841362459108</c:v>
                </c:pt>
              </c:numCache>
            </c:numRef>
          </c:xVal>
          <c:yVal>
            <c:numRef>
              <c:f>Sheet1!$D$100:$D$114</c:f>
              <c:numCache>
                <c:formatCode>0.00E+00</c:formatCode>
                <c:ptCount val="15"/>
                <c:pt idx="0">
                  <c:v>1.5713869999999999E-4</c:v>
                </c:pt>
                <c:pt idx="1">
                  <c:v>1.6395170000000001E-4</c:v>
                </c:pt>
                <c:pt idx="2">
                  <c:v>1.7054670000000001E-4</c:v>
                </c:pt>
                <c:pt idx="3">
                  <c:v>1.693803E-4</c:v>
                </c:pt>
                <c:pt idx="4">
                  <c:v>1.617643E-4</c:v>
                </c:pt>
                <c:pt idx="5">
                  <c:v>1.6603869999999999E-4</c:v>
                </c:pt>
                <c:pt idx="6">
                  <c:v>1.6459830000000001E-4</c:v>
                </c:pt>
                <c:pt idx="7">
                  <c:v>1.61624E-4</c:v>
                </c:pt>
                <c:pt idx="8">
                  <c:v>1.632816E-4</c:v>
                </c:pt>
                <c:pt idx="9">
                  <c:v>1.6574352E-4</c:v>
                </c:pt>
                <c:pt idx="10">
                  <c:v>1.6838199999999999E-4</c:v>
                </c:pt>
                <c:pt idx="11">
                  <c:v>1.7271800000000001E-4</c:v>
                </c:pt>
                <c:pt idx="12">
                  <c:v>1.64444E-4</c:v>
                </c:pt>
                <c:pt idx="13">
                  <c:v>1.6585999999999999E-4</c:v>
                </c:pt>
                <c:pt idx="14">
                  <c:v>1.6479999999999999E-4</c:v>
                </c:pt>
              </c:numCache>
            </c:numRef>
          </c:yVal>
          <c:smooth val="0"/>
        </c:ser>
        <c:ser>
          <c:idx val="8"/>
          <c:order val="8"/>
          <c:tx>
            <c:v>D15395-3</c:v>
          </c:tx>
          <c:spPr>
            <a:ln w="28575">
              <a:noFill/>
            </a:ln>
          </c:spPr>
          <c:marker>
            <c:symbol val="circle"/>
            <c:size val="7"/>
          </c:marker>
          <c:xVal>
            <c:numRef>
              <c:f>Sheet1!$H$116:$H$130</c:f>
              <c:numCache>
                <c:formatCode>0.00_);[Red]\(0.00\)</c:formatCode>
                <c:ptCount val="15"/>
                <c:pt idx="0">
                  <c:v>4.7525719005586895</c:v>
                </c:pt>
                <c:pt idx="1">
                  <c:v>4.8085184769598674</c:v>
                </c:pt>
                <c:pt idx="2">
                  <c:v>5.1159501545980044</c:v>
                </c:pt>
                <c:pt idx="3">
                  <c:v>4.8125110961500193</c:v>
                </c:pt>
                <c:pt idx="4">
                  <c:v>4.6932315978455383</c:v>
                </c:pt>
                <c:pt idx="5">
                  <c:v>5.0056540494715316</c:v>
                </c:pt>
                <c:pt idx="6">
                  <c:v>4.8369658886894493</c:v>
                </c:pt>
                <c:pt idx="7">
                  <c:v>4.8918644025534261</c:v>
                </c:pt>
                <c:pt idx="8">
                  <c:v>4.8758939257928189</c:v>
                </c:pt>
                <c:pt idx="9">
                  <c:v>5.0595544085378039</c:v>
                </c:pt>
                <c:pt idx="10">
                  <c:v>4.8010323159785271</c:v>
                </c:pt>
                <c:pt idx="11">
                  <c:v>5.1753403650506522</c:v>
                </c:pt>
                <c:pt idx="12">
                  <c:v>4.8349695790944844</c:v>
                </c:pt>
                <c:pt idx="13">
                  <c:v>4.818500024935358</c:v>
                </c:pt>
                <c:pt idx="14">
                  <c:v>5.1723459006582049</c:v>
                </c:pt>
              </c:numCache>
            </c:numRef>
          </c:xVal>
          <c:yVal>
            <c:numRef>
              <c:f>Sheet1!$D$116:$D$130</c:f>
              <c:numCache>
                <c:formatCode>0.00E+00</c:formatCode>
                <c:ptCount val="15"/>
                <c:pt idx="0">
                  <c:v>9.6597674999999997E-5</c:v>
                </c:pt>
                <c:pt idx="1">
                  <c:v>8.928408E-5</c:v>
                </c:pt>
                <c:pt idx="2">
                  <c:v>1.091929E-4</c:v>
                </c:pt>
                <c:pt idx="3">
                  <c:v>1.0718339999999999E-4</c:v>
                </c:pt>
                <c:pt idx="4">
                  <c:v>1.0634609999999999E-4</c:v>
                </c:pt>
                <c:pt idx="5">
                  <c:v>1.084578E-4</c:v>
                </c:pt>
                <c:pt idx="6">
                  <c:v>1.10046E-4</c:v>
                </c:pt>
                <c:pt idx="7">
                  <c:v>1.091006E-4</c:v>
                </c:pt>
                <c:pt idx="8">
                  <c:v>1.2433750000000001E-4</c:v>
                </c:pt>
                <c:pt idx="9">
                  <c:v>1.229553E-4</c:v>
                </c:pt>
                <c:pt idx="10">
                  <c:v>1.007253E-4</c:v>
                </c:pt>
                <c:pt idx="11">
                  <c:v>1.102787E-4</c:v>
                </c:pt>
                <c:pt idx="12">
                  <c:v>1.078585E-4</c:v>
                </c:pt>
                <c:pt idx="13">
                  <c:v>1.093589E-4</c:v>
                </c:pt>
                <c:pt idx="14">
                  <c:v>1.0298580000000001E-4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33376"/>
        <c:axId val="212134912"/>
      </c:scatterChart>
      <c:valAx>
        <c:axId val="212133376"/>
        <c:scaling>
          <c:orientation val="minMax"/>
        </c:scaling>
        <c:delete val="0"/>
        <c:axPos val="b"/>
        <c:numFmt formatCode="0.00_);[Red]\(0.00\)" sourceLinked="1"/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Arial Unicode MS" panose="020B0604020202020204" pitchFamily="34" charset="-122"/>
                <a:ea typeface="Arial Unicode MS" panose="020B0604020202020204" pitchFamily="34" charset="-122"/>
                <a:cs typeface="Arial Unicode MS" panose="020B0604020202020204" pitchFamily="34" charset="-122"/>
              </a:defRPr>
            </a:pPr>
            <a:endParaRPr lang="zh-CN"/>
          </a:p>
        </c:txPr>
        <c:crossAx val="212134912"/>
        <c:crosses val="autoZero"/>
        <c:crossBetween val="midCat"/>
      </c:valAx>
      <c:valAx>
        <c:axId val="212134912"/>
        <c:scaling>
          <c:orientation val="minMax"/>
        </c:scaling>
        <c:delete val="0"/>
        <c:axPos val="l"/>
        <c:numFmt formatCode="0.00E+00" sourceLinked="1"/>
        <c:majorTickMark val="out"/>
        <c:minorTickMark val="none"/>
        <c:tickLblPos val="nextTo"/>
        <c:txPr>
          <a:bodyPr/>
          <a:lstStyle/>
          <a:p>
            <a:pPr>
              <a:defRPr sz="1300">
                <a:latin typeface="Arial Unicode MS" panose="020B0604020202020204" pitchFamily="34" charset="-122"/>
                <a:ea typeface="Arial Unicode MS" panose="020B0604020202020204" pitchFamily="34" charset="-122"/>
                <a:cs typeface="Arial Unicode MS" panose="020B0604020202020204" pitchFamily="34" charset="-122"/>
              </a:defRPr>
            </a:pPr>
            <a:endParaRPr lang="zh-CN"/>
          </a:p>
        </c:txPr>
        <c:crossAx val="2121333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3977320710122032"/>
          <c:y val="0.10928060879182556"/>
          <c:w val="0.18003877255646586"/>
          <c:h val="0.56374981429208137"/>
        </c:manualLayout>
      </c:layout>
      <c:overlay val="0"/>
      <c:txPr>
        <a:bodyPr/>
        <a:lstStyle/>
        <a:p>
          <a:pPr>
            <a:defRPr sz="1800">
              <a:latin typeface="Arial Unicode MS" panose="020B0604020202020204" pitchFamily="34" charset="-122"/>
              <a:ea typeface="Arial Unicode MS" panose="020B0604020202020204" pitchFamily="34" charset="-122"/>
              <a:cs typeface="Arial Unicode MS" panose="020B0604020202020204" pitchFamily="34" charset="-122"/>
            </a:defRPr>
          </a:pPr>
          <a:endParaRPr lang="zh-CN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0.51105</cdr:x>
      <cdr:y>0.90569</cdr:y>
    </cdr:from>
    <cdr:to>
      <cdr:x>0.6105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99000" y="6464300"/>
          <a:ext cx="914400" cy="673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l-GR" altLang="zh-CN" sz="3200">
              <a:latin typeface="Arial Unicode MS" panose="020B0604020202020204" pitchFamily="34" charset="-122"/>
              <a:ea typeface="Arial Unicode MS" panose="020B0604020202020204" pitchFamily="34" charset="-122"/>
              <a:cs typeface="Arial Unicode MS" panose="020B0604020202020204" pitchFamily="34" charset="-122"/>
            </a:rPr>
            <a:t>δ</a:t>
          </a:r>
          <a:r>
            <a:rPr lang="en-US" altLang="zh-CN" sz="3200" baseline="30000">
              <a:latin typeface="Arial Unicode MS" panose="020B0604020202020204" pitchFamily="34" charset="-122"/>
              <a:ea typeface="Arial Unicode MS" panose="020B0604020202020204" pitchFamily="34" charset="-122"/>
              <a:cs typeface="Arial Unicode MS" panose="020B0604020202020204" pitchFamily="34" charset="-122"/>
            </a:rPr>
            <a:t>18</a:t>
          </a:r>
          <a:r>
            <a:rPr lang="en-US" altLang="zh-CN" sz="3200">
              <a:latin typeface="Arial Unicode MS" panose="020B0604020202020204" pitchFamily="34" charset="-122"/>
              <a:ea typeface="Arial Unicode MS" panose="020B0604020202020204" pitchFamily="34" charset="-122"/>
              <a:cs typeface="Arial Unicode MS" panose="020B0604020202020204" pitchFamily="34" charset="-122"/>
            </a:rPr>
            <a:t>O</a:t>
          </a:r>
          <a:endParaRPr lang="zh-CN" altLang="en-US" sz="3200">
            <a:latin typeface="Arial Unicode MS" panose="020B0604020202020204" pitchFamily="34" charset="-122"/>
            <a:ea typeface="Arial Unicode MS" panose="020B0604020202020204" pitchFamily="34" charset="-122"/>
            <a:cs typeface="Arial Unicode MS" panose="020B0604020202020204" pitchFamily="34" charset="-122"/>
          </a:endParaRPr>
        </a:p>
      </cdr:txBody>
    </cdr:sp>
  </cdr:relSizeAnchor>
  <cdr:relSizeAnchor xmlns:cdr="http://schemas.openxmlformats.org/drawingml/2006/chartDrawing">
    <cdr:from>
      <cdr:x>0.04282</cdr:x>
      <cdr:y>0.29359</cdr:y>
    </cdr:from>
    <cdr:to>
      <cdr:x>0.14227</cdr:x>
      <cdr:y>0.42171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3700" y="20955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none" rtlCol="0"/>
        <a:lstStyle xmlns:a="http://schemas.openxmlformats.org/drawingml/2006/main"/>
        <a:p xmlns:a="http://schemas.openxmlformats.org/drawingml/2006/main">
          <a:endParaRPr lang="zh-CN" altLang="en-US" sz="1100"/>
        </a:p>
      </cdr:txBody>
    </cdr:sp>
  </cdr:relSizeAnchor>
  <cdr:relSizeAnchor xmlns:cdr="http://schemas.openxmlformats.org/drawingml/2006/chartDrawing">
    <cdr:from>
      <cdr:x>0</cdr:x>
      <cdr:y>0.35231</cdr:y>
    </cdr:from>
    <cdr:to>
      <cdr:x>0.09945</cdr:x>
      <cdr:y>0.48043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25146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none" rtlCol="0"/>
        <a:lstStyle xmlns:a="http://schemas.openxmlformats.org/drawingml/2006/main"/>
        <a:p xmlns:a="http://schemas.openxmlformats.org/drawingml/2006/main">
          <a:r>
            <a:rPr lang="en-US" altLang="zh-CN" sz="2800" baseline="30000">
              <a:latin typeface="Arial Unicode MS" panose="020B0604020202020204" pitchFamily="34" charset="-122"/>
              <a:ea typeface="Arial Unicode MS" panose="020B0604020202020204" pitchFamily="34" charset="-122"/>
              <a:cs typeface="Arial Unicode MS" panose="020B0604020202020204" pitchFamily="34" charset="-122"/>
            </a:rPr>
            <a:t>16</a:t>
          </a:r>
          <a:r>
            <a:rPr lang="en-US" altLang="zh-CN" sz="2800">
              <a:latin typeface="Arial Unicode MS" panose="020B0604020202020204" pitchFamily="34" charset="-122"/>
              <a:ea typeface="Arial Unicode MS" panose="020B0604020202020204" pitchFamily="34" charset="-122"/>
              <a:cs typeface="Arial Unicode MS" panose="020B0604020202020204" pitchFamily="34" charset="-122"/>
            </a:rPr>
            <a:t>O</a:t>
          </a:r>
          <a:r>
            <a:rPr lang="en-US" altLang="zh-CN" sz="2800" baseline="30000">
              <a:latin typeface="Arial Unicode MS" panose="020B0604020202020204" pitchFamily="34" charset="-122"/>
              <a:ea typeface="Arial Unicode MS" panose="020B0604020202020204" pitchFamily="34" charset="-122"/>
              <a:cs typeface="Arial Unicode MS" panose="020B0604020202020204" pitchFamily="34" charset="-122"/>
            </a:rPr>
            <a:t>1</a:t>
          </a:r>
          <a:r>
            <a:rPr lang="en-US" altLang="zh-CN" sz="2800">
              <a:latin typeface="Arial Unicode MS" panose="020B0604020202020204" pitchFamily="34" charset="-122"/>
              <a:ea typeface="Arial Unicode MS" panose="020B0604020202020204" pitchFamily="34" charset="-122"/>
              <a:cs typeface="Arial Unicode MS" panose="020B0604020202020204" pitchFamily="34" charset="-122"/>
            </a:rPr>
            <a:t>H/</a:t>
          </a:r>
          <a:r>
            <a:rPr lang="en-US" altLang="zh-CN" sz="2800" baseline="30000">
              <a:latin typeface="Arial Unicode MS" panose="020B0604020202020204" pitchFamily="34" charset="-122"/>
              <a:ea typeface="Arial Unicode MS" panose="020B0604020202020204" pitchFamily="34" charset="-122"/>
              <a:cs typeface="Arial Unicode MS" panose="020B0604020202020204" pitchFamily="34" charset="-122"/>
            </a:rPr>
            <a:t>16</a:t>
          </a:r>
          <a:r>
            <a:rPr lang="en-US" altLang="zh-CN" sz="2800">
              <a:latin typeface="Arial Unicode MS" panose="020B0604020202020204" pitchFamily="34" charset="-122"/>
              <a:ea typeface="Arial Unicode MS" panose="020B0604020202020204" pitchFamily="34" charset="-122"/>
              <a:cs typeface="Arial Unicode MS" panose="020B0604020202020204" pitchFamily="34" charset="-122"/>
            </a:rPr>
            <a:t>O</a:t>
          </a:r>
          <a:endParaRPr lang="zh-CN" altLang="en-US" sz="2800">
            <a:latin typeface="Arial Unicode MS" panose="020B0604020202020204" pitchFamily="34" charset="-122"/>
            <a:ea typeface="Arial Unicode MS" panose="020B0604020202020204" pitchFamily="34" charset="-122"/>
            <a:cs typeface="Arial Unicode MS" panose="020B0604020202020204" pitchFamily="34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4"/>
  <sheetViews>
    <sheetView tabSelected="1" zoomScale="75" zoomScaleNormal="75" workbookViewId="0">
      <selection activeCell="C4" sqref="C4"/>
    </sheetView>
  </sheetViews>
  <sheetFormatPr defaultRowHeight="16.5" x14ac:dyDescent="0.3"/>
  <cols>
    <col min="1" max="1" width="12.75" style="4" bestFit="1" customWidth="1"/>
    <col min="2" max="2" width="4.75" style="4" bestFit="1" customWidth="1"/>
    <col min="3" max="3" width="11.375" style="4" bestFit="1" customWidth="1"/>
    <col min="4" max="4" width="11.75" style="4" bestFit="1" customWidth="1"/>
    <col min="5" max="5" width="10.25" style="4" bestFit="1" customWidth="1"/>
    <col min="6" max="6" width="11.625" style="4" bestFit="1" customWidth="1"/>
    <col min="7" max="16384" width="9" style="4"/>
  </cols>
  <sheetData>
    <row r="1" spans="1:33" ht="32.25" thickBot="1" x14ac:dyDescent="0.55000000000000004">
      <c r="A1" s="32" t="s">
        <v>4</v>
      </c>
      <c r="B1" s="32"/>
      <c r="C1" s="32"/>
      <c r="D1" s="32"/>
      <c r="E1" s="32"/>
      <c r="F1" s="32"/>
      <c r="G1" s="32"/>
      <c r="H1" s="32"/>
      <c r="I1" s="32"/>
    </row>
    <row r="2" spans="1:33" s="1" customFormat="1" ht="25.5" customHeight="1" x14ac:dyDescent="0.35">
      <c r="A2" s="29" t="s">
        <v>0</v>
      </c>
      <c r="B2" s="29" t="s">
        <v>13</v>
      </c>
      <c r="C2" s="29" t="s">
        <v>14</v>
      </c>
      <c r="D2" s="29" t="s">
        <v>1</v>
      </c>
      <c r="E2" s="29" t="s">
        <v>15</v>
      </c>
      <c r="F2" s="29" t="s">
        <v>2</v>
      </c>
      <c r="G2" s="29" t="s">
        <v>18</v>
      </c>
      <c r="H2" s="29" t="s">
        <v>3</v>
      </c>
      <c r="I2" s="29" t="s">
        <v>19</v>
      </c>
      <c r="N2" s="2"/>
      <c r="Z2" s="3"/>
      <c r="AA2" s="3"/>
      <c r="AG2" s="3"/>
    </row>
    <row r="3" spans="1:33" s="26" customFormat="1" x14ac:dyDescent="0.3">
      <c r="A3" s="33" t="s">
        <v>5</v>
      </c>
      <c r="B3" s="33"/>
      <c r="N3" s="27"/>
      <c r="Z3" s="28"/>
      <c r="AA3" s="28"/>
      <c r="AG3" s="28"/>
    </row>
    <row r="4" spans="1:33" x14ac:dyDescent="0.3">
      <c r="A4" s="25">
        <v>1</v>
      </c>
      <c r="B4" s="16">
        <v>4.887054</v>
      </c>
      <c r="C4" s="17">
        <v>2131759000</v>
      </c>
      <c r="D4" s="18">
        <v>1.831297E-5</v>
      </c>
      <c r="E4" s="19">
        <v>0.11680656</v>
      </c>
      <c r="F4" s="20">
        <v>2.0194700000000002E-3</v>
      </c>
      <c r="G4" s="21">
        <v>1.3152642000000001E-2</v>
      </c>
      <c r="H4" s="22">
        <v>6.2964971075206027</v>
      </c>
      <c r="I4" s="19">
        <v>0.32756556467067227</v>
      </c>
    </row>
    <row r="5" spans="1:33" x14ac:dyDescent="0.3">
      <c r="A5" s="25">
        <v>2</v>
      </c>
      <c r="B5" s="16">
        <v>4.806241</v>
      </c>
      <c r="C5" s="17">
        <v>2136161000</v>
      </c>
      <c r="D5" s="18">
        <v>2.0334249999999999E-5</v>
      </c>
      <c r="E5" s="19">
        <v>1.6389296</v>
      </c>
      <c r="F5" s="20">
        <v>2.0189040000000002E-3</v>
      </c>
      <c r="G5" s="21">
        <v>2.6890420000000002E-2</v>
      </c>
      <c r="H5" s="22">
        <v>6.0142309994016134</v>
      </c>
      <c r="I5" s="19">
        <v>0.40287649320559771</v>
      </c>
    </row>
    <row r="6" spans="1:33" x14ac:dyDescent="0.3">
      <c r="A6" s="25">
        <v>3</v>
      </c>
      <c r="B6" s="16">
        <v>4.8706249999999995</v>
      </c>
      <c r="C6" s="17">
        <v>2147092000</v>
      </c>
      <c r="D6" s="18">
        <v>2.0180817000000002E-5</v>
      </c>
      <c r="E6" s="19">
        <v>0.29393160000000002</v>
      </c>
      <c r="F6" s="20">
        <v>2.018887E-3</v>
      </c>
      <c r="G6" s="21">
        <v>1.7530371999999999E-2</v>
      </c>
      <c r="H6" s="22">
        <v>6.0057530420905429</v>
      </c>
      <c r="I6" s="19">
        <v>0.34746423448441194</v>
      </c>
      <c r="L6" s="9"/>
      <c r="M6" s="10"/>
      <c r="N6" s="9"/>
      <c r="O6" s="9"/>
      <c r="P6" s="9"/>
      <c r="Q6" s="9"/>
    </row>
    <row r="7" spans="1:33" x14ac:dyDescent="0.3">
      <c r="A7" s="25">
        <v>4</v>
      </c>
      <c r="B7" s="16">
        <v>4.8393329999999999</v>
      </c>
      <c r="C7" s="17">
        <v>2126323000</v>
      </c>
      <c r="D7" s="18">
        <v>1.8338560000000001E-5</v>
      </c>
      <c r="E7" s="19">
        <v>0.11708294</v>
      </c>
      <c r="F7" s="20">
        <v>2.0188160000000001E-3</v>
      </c>
      <c r="G7" s="21">
        <v>1.258622E-2</v>
      </c>
      <c r="H7" s="22">
        <v>5.9703451027329084</v>
      </c>
      <c r="I7" s="19">
        <v>0.32533258888226979</v>
      </c>
      <c r="M7" s="5"/>
    </row>
    <row r="8" spans="1:33" x14ac:dyDescent="0.3">
      <c r="A8" s="25">
        <v>5</v>
      </c>
      <c r="B8" s="16">
        <v>4.7949760000000001</v>
      </c>
      <c r="C8" s="17">
        <v>2149957000</v>
      </c>
      <c r="D8" s="18">
        <v>1.8740840000000001E-5</v>
      </c>
      <c r="E8" s="19">
        <v>0.13514202</v>
      </c>
      <c r="F8" s="20">
        <v>2.0184220000000002E-3</v>
      </c>
      <c r="G8" s="21">
        <v>1.8206357999999999E-2</v>
      </c>
      <c r="H8" s="22">
        <v>5.773855974466489</v>
      </c>
      <c r="I8" s="19">
        <v>0.35092327817119284</v>
      </c>
      <c r="M8" s="5"/>
    </row>
    <row r="9" spans="1:33" x14ac:dyDescent="0.3">
      <c r="A9" s="25">
        <v>6</v>
      </c>
      <c r="B9" s="16">
        <v>4.816255</v>
      </c>
      <c r="C9" s="17">
        <v>2130350000</v>
      </c>
      <c r="D9" s="18">
        <v>2.2347359999999999E-5</v>
      </c>
      <c r="E9" s="19">
        <v>1.2271508</v>
      </c>
      <c r="F9" s="20">
        <v>2.0188599999999999E-3</v>
      </c>
      <c r="G9" s="21">
        <v>1.4617158E-2</v>
      </c>
      <c r="H9" s="22">
        <v>5.9922880510672609</v>
      </c>
      <c r="I9" s="19">
        <v>0.3337156436244732</v>
      </c>
      <c r="L9" s="9"/>
      <c r="M9" s="10"/>
      <c r="N9" s="9"/>
      <c r="O9" s="9"/>
      <c r="P9" s="9"/>
      <c r="Q9" s="9"/>
    </row>
    <row r="10" spans="1:33" x14ac:dyDescent="0.3">
      <c r="A10" s="25">
        <v>7</v>
      </c>
      <c r="B10" s="16">
        <v>4.836125</v>
      </c>
      <c r="C10" s="17">
        <v>2144401000</v>
      </c>
      <c r="D10" s="18">
        <v>1.834639E-5</v>
      </c>
      <c r="E10" s="19">
        <v>0.14602364000000001</v>
      </c>
      <c r="F10" s="20">
        <v>2.019037E-3</v>
      </c>
      <c r="G10" s="21">
        <v>1.5718573999999999E-2</v>
      </c>
      <c r="H10" s="22">
        <v>6.0805585477757145</v>
      </c>
      <c r="I10" s="19">
        <v>0.33868474553683042</v>
      </c>
      <c r="M10" s="5"/>
    </row>
    <row r="11" spans="1:33" x14ac:dyDescent="0.3">
      <c r="A11" s="25">
        <v>8</v>
      </c>
      <c r="B11" s="16">
        <v>4.8479380000000001</v>
      </c>
      <c r="C11" s="17">
        <v>2134503000</v>
      </c>
      <c r="D11" s="18">
        <v>2.0557329999999999E-5</v>
      </c>
      <c r="E11" s="19">
        <v>1.0155968</v>
      </c>
      <c r="F11" s="20">
        <v>2.0191039999999999E-3</v>
      </c>
      <c r="G11" s="21">
        <v>1.7581452000000001E-2</v>
      </c>
      <c r="H11" s="22">
        <v>6.1139716736485088</v>
      </c>
      <c r="I11" s="19">
        <v>0.34772222454544144</v>
      </c>
      <c r="M11" s="5"/>
    </row>
    <row r="12" spans="1:33" x14ac:dyDescent="0.3">
      <c r="A12" s="25">
        <v>9</v>
      </c>
      <c r="B12" s="16">
        <v>4.8462169999999993</v>
      </c>
      <c r="C12" s="17">
        <v>2126421000</v>
      </c>
      <c r="D12" s="18">
        <v>1.839424E-5</v>
      </c>
      <c r="E12" s="19">
        <v>0.11674068</v>
      </c>
      <c r="F12" s="20">
        <v>2.0193020000000002E-3</v>
      </c>
      <c r="G12" s="21">
        <v>1.7368646000000001E-2</v>
      </c>
      <c r="H12" s="22">
        <v>6.2127149411530951</v>
      </c>
      <c r="I12" s="19">
        <v>0.3466511018117952</v>
      </c>
      <c r="L12" s="9"/>
      <c r="M12" s="10"/>
      <c r="N12" s="9"/>
      <c r="O12" s="9"/>
      <c r="P12" s="9"/>
      <c r="Q12" s="9"/>
    </row>
    <row r="13" spans="1:33" x14ac:dyDescent="0.3">
      <c r="A13" s="25">
        <v>10</v>
      </c>
      <c r="B13" s="16">
        <v>4.7891079999999997</v>
      </c>
      <c r="C13" s="17">
        <v>2117782000</v>
      </c>
      <c r="D13" s="18">
        <v>1.8367270000000001E-5</v>
      </c>
      <c r="E13" s="19">
        <v>0.13166236000000001</v>
      </c>
      <c r="F13" s="20">
        <v>2.018929E-3</v>
      </c>
      <c r="G13" s="21">
        <v>2.183512E-2</v>
      </c>
      <c r="H13" s="22">
        <v>6.0266985836823643</v>
      </c>
      <c r="I13" s="19">
        <v>0.3710488465706907</v>
      </c>
      <c r="M13" s="5"/>
    </row>
    <row r="14" spans="1:33" x14ac:dyDescent="0.3">
      <c r="A14" s="25">
        <v>11</v>
      </c>
      <c r="B14" s="16">
        <v>4.7561730000000004</v>
      </c>
      <c r="C14" s="17">
        <v>2100332000</v>
      </c>
      <c r="D14" s="18">
        <v>1.8361279999999998E-5</v>
      </c>
      <c r="E14" s="19">
        <v>0.15242834</v>
      </c>
      <c r="F14" s="20">
        <v>2.0187540000000002E-3</v>
      </c>
      <c r="G14" s="21">
        <v>1.2469355999999999E-2</v>
      </c>
      <c r="H14" s="22">
        <v>5.9394254937164419</v>
      </c>
      <c r="I14" s="19">
        <v>0.3248822616048368</v>
      </c>
      <c r="M14" s="5"/>
    </row>
    <row r="15" spans="1:33" x14ac:dyDescent="0.3">
      <c r="A15" s="25">
        <v>12</v>
      </c>
      <c r="B15" s="16">
        <v>4.7249590000000001</v>
      </c>
      <c r="C15" s="17">
        <v>2080235000</v>
      </c>
      <c r="D15" s="18">
        <v>1.8474410000000001E-5</v>
      </c>
      <c r="E15" s="19">
        <v>0.13964076</v>
      </c>
      <c r="F15" s="20">
        <v>2.018616E-3</v>
      </c>
      <c r="G15" s="21">
        <v>1.3262233999999999E-2</v>
      </c>
      <c r="H15" s="22">
        <v>5.870604428486013</v>
      </c>
      <c r="I15" s="19">
        <v>0.32800714179279022</v>
      </c>
      <c r="M15" s="5"/>
    </row>
    <row r="16" spans="1:33" x14ac:dyDescent="0.3">
      <c r="A16" s="25">
        <v>13</v>
      </c>
      <c r="B16" s="16">
        <v>4.6936660000000003</v>
      </c>
      <c r="C16" s="17">
        <v>1951595000</v>
      </c>
      <c r="D16" s="18">
        <v>1.88649E-5</v>
      </c>
      <c r="E16" s="19">
        <v>0.12027166</v>
      </c>
      <c r="F16" s="20">
        <v>2.0187780000000002E-3</v>
      </c>
      <c r="G16" s="21">
        <v>2.251382E-2</v>
      </c>
      <c r="H16" s="22">
        <v>5.9513943746261493</v>
      </c>
      <c r="I16" s="19">
        <v>0.37508293629441475</v>
      </c>
      <c r="M16" s="5"/>
    </row>
    <row r="17" spans="1:16" x14ac:dyDescent="0.3">
      <c r="A17" s="25">
        <v>14</v>
      </c>
      <c r="B17" s="16">
        <v>4.4046789999999998</v>
      </c>
      <c r="C17" s="17">
        <v>1959051000</v>
      </c>
      <c r="D17" s="18">
        <v>1.8546499999999999E-5</v>
      </c>
      <c r="E17" s="19">
        <v>0.14965291999999999</v>
      </c>
      <c r="F17" s="20">
        <v>2.0192209999999999E-3</v>
      </c>
      <c r="G17" s="21">
        <v>1.7944881999999999E-2</v>
      </c>
      <c r="H17" s="22">
        <v>6.172319968083027</v>
      </c>
      <c r="I17" s="19">
        <v>0.34957385342641456</v>
      </c>
      <c r="L17" s="9"/>
      <c r="M17" s="10"/>
      <c r="N17" s="9"/>
      <c r="O17" s="9"/>
      <c r="P17" s="9"/>
    </row>
    <row r="18" spans="1:16" x14ac:dyDescent="0.3">
      <c r="A18" s="25">
        <v>15</v>
      </c>
      <c r="B18" s="16">
        <v>4.3985770000000004</v>
      </c>
      <c r="C18" s="17">
        <v>1973521000</v>
      </c>
      <c r="D18" s="18">
        <v>1.844906E-5</v>
      </c>
      <c r="E18" s="19">
        <v>0.12098554</v>
      </c>
      <c r="F18" s="20">
        <v>2.019187E-3</v>
      </c>
      <c r="G18" s="21">
        <v>1.9461909999999999E-2</v>
      </c>
      <c r="H18" s="22">
        <v>6.155364053461108</v>
      </c>
      <c r="I18" s="19">
        <v>0.35759836980166732</v>
      </c>
      <c r="M18" s="5"/>
    </row>
    <row r="19" spans="1:16" x14ac:dyDescent="0.3">
      <c r="A19" s="31" t="s">
        <v>12</v>
      </c>
      <c r="B19" s="31"/>
      <c r="C19" s="23"/>
      <c r="D19" s="15"/>
      <c r="E19" s="15"/>
      <c r="F19" s="20"/>
      <c r="G19" s="21"/>
      <c r="H19" s="24"/>
      <c r="I19" s="22"/>
      <c r="J19" s="6"/>
      <c r="M19" s="5"/>
    </row>
    <row r="20" spans="1:16" x14ac:dyDescent="0.3">
      <c r="A20" s="25">
        <v>1</v>
      </c>
      <c r="B20" s="16">
        <v>4.9247619999999994</v>
      </c>
      <c r="C20" s="17">
        <v>2145895000</v>
      </c>
      <c r="D20" s="18">
        <v>1.105894E-5</v>
      </c>
      <c r="E20" s="19">
        <v>1.1722071999999999</v>
      </c>
      <c r="F20" s="20">
        <v>2.016379E-3</v>
      </c>
      <c r="G20" s="21">
        <v>1.4928376E-2</v>
      </c>
      <c r="H20" s="22">
        <v>4.7550049870337823</v>
      </c>
      <c r="I20" s="19">
        <v>0.33509049673146146</v>
      </c>
      <c r="L20" s="7"/>
    </row>
    <row r="21" spans="1:16" x14ac:dyDescent="0.3">
      <c r="A21" s="25">
        <v>2</v>
      </c>
      <c r="B21" s="16">
        <v>4.916938</v>
      </c>
      <c r="C21" s="17">
        <v>2123918000</v>
      </c>
      <c r="D21" s="18">
        <v>1.466402E-5</v>
      </c>
      <c r="E21" s="19">
        <v>0.52074659999999995</v>
      </c>
      <c r="F21" s="20">
        <v>2.0157970000000002E-3</v>
      </c>
      <c r="G21" s="21">
        <v>1.2118946E-2</v>
      </c>
      <c r="H21" s="22">
        <v>4.4647596249752102</v>
      </c>
      <c r="I21" s="19">
        <v>0.32355352758869993</v>
      </c>
    </row>
    <row r="22" spans="1:16" x14ac:dyDescent="0.3">
      <c r="A22" s="25">
        <v>3</v>
      </c>
      <c r="B22" s="16">
        <v>4.8696869999999999</v>
      </c>
      <c r="C22" s="17">
        <v>2111190000</v>
      </c>
      <c r="D22" s="18">
        <v>1.2615610000000001E-5</v>
      </c>
      <c r="E22" s="19">
        <v>0.48602380000000001</v>
      </c>
      <c r="F22" s="20">
        <v>2.0160849999999999E-3</v>
      </c>
      <c r="G22" s="21">
        <v>1.4837716000000001E-2</v>
      </c>
      <c r="H22" s="22">
        <v>4.6083861958905885</v>
      </c>
      <c r="I22" s="19">
        <v>0.33468758807231797</v>
      </c>
    </row>
    <row r="23" spans="1:16" x14ac:dyDescent="0.3">
      <c r="A23" s="25">
        <v>4</v>
      </c>
      <c r="B23" s="16">
        <v>4.8748500000000003</v>
      </c>
      <c r="C23" s="17">
        <v>2137387000</v>
      </c>
      <c r="D23" s="18">
        <v>1.434686E-5</v>
      </c>
      <c r="E23" s="19">
        <v>0.61797199999999997</v>
      </c>
      <c r="F23" s="20">
        <v>2.0167240000000001E-3</v>
      </c>
      <c r="G23" s="21">
        <v>1.8213713999999999E-2</v>
      </c>
      <c r="H23" s="22">
        <v>4.9270576501097434</v>
      </c>
      <c r="I23" s="19">
        <v>0.35096144769387361</v>
      </c>
    </row>
    <row r="24" spans="1:16" x14ac:dyDescent="0.3">
      <c r="A24" s="25">
        <v>5</v>
      </c>
      <c r="B24" s="16">
        <v>4.8969109999999993</v>
      </c>
      <c r="C24" s="17">
        <v>2123172000</v>
      </c>
      <c r="D24" s="18">
        <v>1.1923049999999999E-5</v>
      </c>
      <c r="E24" s="19">
        <v>1.5734416</v>
      </c>
      <c r="F24" s="20">
        <v>2.0162489999999999E-3</v>
      </c>
      <c r="G24" s="21">
        <v>1.8463776000000001E-2</v>
      </c>
      <c r="H24" s="22">
        <v>4.6901735487732559</v>
      </c>
      <c r="I24" s="19">
        <v>0.35226567022322458</v>
      </c>
    </row>
    <row r="25" spans="1:16" x14ac:dyDescent="0.3">
      <c r="A25" s="25">
        <v>6</v>
      </c>
      <c r="B25" s="16">
        <v>4.8706249999999995</v>
      </c>
      <c r="C25" s="17">
        <v>2115989000</v>
      </c>
      <c r="D25" s="18">
        <v>1.082516E-5</v>
      </c>
      <c r="E25" s="19">
        <v>0.2325854</v>
      </c>
      <c r="F25" s="20">
        <v>2.015803E-3</v>
      </c>
      <c r="G25" s="21">
        <v>1.721814E-2</v>
      </c>
      <c r="H25" s="22">
        <v>4.4677518452025815</v>
      </c>
      <c r="I25" s="19">
        <v>0.3458994572212567</v>
      </c>
    </row>
    <row r="26" spans="1:16" x14ac:dyDescent="0.3">
      <c r="A26" s="25">
        <v>7</v>
      </c>
      <c r="B26" s="16">
        <v>4.8257209999999997</v>
      </c>
      <c r="C26" s="17">
        <v>2117420000</v>
      </c>
      <c r="D26" s="18">
        <v>1.1307660000000001E-5</v>
      </c>
      <c r="E26" s="19">
        <v>0.26782719999999999</v>
      </c>
      <c r="F26" s="20">
        <v>2.0164169999999999E-3</v>
      </c>
      <c r="G26" s="21">
        <v>1.4145466000000001E-2</v>
      </c>
      <c r="H26" s="22">
        <v>4.7739557151405414</v>
      </c>
      <c r="I26" s="19">
        <v>0.33167668117568289</v>
      </c>
    </row>
    <row r="27" spans="1:16" x14ac:dyDescent="0.3">
      <c r="A27" s="25">
        <v>8</v>
      </c>
      <c r="B27" s="16">
        <v>4.0539680000000002</v>
      </c>
      <c r="C27" s="17">
        <v>1787927000</v>
      </c>
      <c r="D27" s="18">
        <v>1.3064170000000001E-5</v>
      </c>
      <c r="E27" s="19">
        <v>0.15098496</v>
      </c>
      <c r="F27" s="20">
        <v>2.016318E-3</v>
      </c>
      <c r="G27" s="21">
        <v>1.7409132000000001E-2</v>
      </c>
      <c r="H27" s="22">
        <v>4.7245840813883593</v>
      </c>
      <c r="I27" s="19">
        <v>0.34685413029015871</v>
      </c>
    </row>
    <row r="28" spans="1:16" x14ac:dyDescent="0.3">
      <c r="A28" s="25">
        <v>9</v>
      </c>
      <c r="B28" s="16">
        <v>4.0252569999999999</v>
      </c>
      <c r="C28" s="17">
        <v>1801198000</v>
      </c>
      <c r="D28" s="18">
        <v>1.1264219999999999E-5</v>
      </c>
      <c r="E28" s="19">
        <v>0.16202301999999999</v>
      </c>
      <c r="F28" s="20">
        <v>2.0164739999999999E-3</v>
      </c>
      <c r="G28" s="21">
        <v>2.062924E-2</v>
      </c>
      <c r="H28" s="22">
        <v>4.8023818073009021</v>
      </c>
      <c r="I28" s="19">
        <v>0.36408316947884306</v>
      </c>
    </row>
    <row r="29" spans="1:16" x14ac:dyDescent="0.3">
      <c r="A29" s="25">
        <v>10</v>
      </c>
      <c r="B29" s="16">
        <v>4.0355049999999997</v>
      </c>
      <c r="C29" s="17">
        <v>1814899000</v>
      </c>
      <c r="D29" s="18">
        <v>1.154872E-5</v>
      </c>
      <c r="E29" s="19">
        <v>0.18723152000000001</v>
      </c>
      <c r="F29" s="20">
        <v>2.0170100000000001E-3</v>
      </c>
      <c r="G29" s="21">
        <v>2.6978800000000001E-2</v>
      </c>
      <c r="H29" s="22">
        <v>5.0696868142830347</v>
      </c>
      <c r="I29" s="19">
        <v>0.40346693166107184</v>
      </c>
    </row>
    <row r="30" spans="1:16" x14ac:dyDescent="0.3">
      <c r="A30" s="25">
        <v>11</v>
      </c>
      <c r="B30" s="16">
        <v>4.0532639999999995</v>
      </c>
      <c r="C30" s="17">
        <v>1801258000</v>
      </c>
      <c r="D30" s="18">
        <v>1.139355E-5</v>
      </c>
      <c r="E30" s="19">
        <v>0.16106618</v>
      </c>
      <c r="F30" s="20">
        <v>2.0166160000000002E-3</v>
      </c>
      <c r="G30" s="21">
        <v>1.8909605999999999E-2</v>
      </c>
      <c r="H30" s="22">
        <v>4.8731976860163932</v>
      </c>
      <c r="I30" s="19">
        <v>0.35462278537556435</v>
      </c>
    </row>
    <row r="31" spans="1:16" x14ac:dyDescent="0.3">
      <c r="A31" s="25">
        <v>12</v>
      </c>
      <c r="B31" s="16">
        <v>4.0489610000000003</v>
      </c>
      <c r="C31" s="17">
        <v>1800131000</v>
      </c>
      <c r="D31" s="18">
        <v>1.088757E-5</v>
      </c>
      <c r="E31" s="19">
        <v>0.19048356</v>
      </c>
      <c r="F31" s="20">
        <v>2.0160360000000001E-3</v>
      </c>
      <c r="G31" s="21">
        <v>1.6120981999999999E-2</v>
      </c>
      <c r="H31" s="22">
        <v>4.5839497307003523</v>
      </c>
      <c r="I31" s="19">
        <v>0.34057100003440166</v>
      </c>
    </row>
    <row r="32" spans="1:16" x14ac:dyDescent="0.3">
      <c r="A32" s="25">
        <v>13</v>
      </c>
      <c r="B32" s="16">
        <v>4.0230669999999993</v>
      </c>
      <c r="C32" s="17">
        <v>1799325000</v>
      </c>
      <c r="D32" s="18">
        <v>1.1148800000000001E-5</v>
      </c>
      <c r="E32" s="19">
        <v>0.17643258000000001</v>
      </c>
      <c r="F32" s="20">
        <v>2.016468E-3</v>
      </c>
      <c r="G32" s="21">
        <v>2.5251059999999999E-2</v>
      </c>
      <c r="H32" s="22">
        <v>4.7993895870735308</v>
      </c>
      <c r="I32" s="19">
        <v>0.39212447400329398</v>
      </c>
    </row>
    <row r="33" spans="1:10" x14ac:dyDescent="0.3">
      <c r="A33" s="25">
        <v>14</v>
      </c>
      <c r="B33" s="16">
        <v>4.0294819999999998</v>
      </c>
      <c r="C33" s="17">
        <v>1813740000</v>
      </c>
      <c r="D33" s="18">
        <v>1.158316E-5</v>
      </c>
      <c r="E33" s="19">
        <v>0.22524540000000001</v>
      </c>
      <c r="F33" s="20">
        <v>2.016482E-3</v>
      </c>
      <c r="G33" s="21">
        <v>1.7903303999999998E-2</v>
      </c>
      <c r="H33" s="22">
        <v>4.8063714342710266</v>
      </c>
      <c r="I33" s="19">
        <v>0.34936060082905968</v>
      </c>
      <c r="J33" s="6"/>
    </row>
    <row r="34" spans="1:10" x14ac:dyDescent="0.3">
      <c r="A34" s="25">
        <v>15</v>
      </c>
      <c r="B34" s="16">
        <v>4.0528729999999999</v>
      </c>
      <c r="C34" s="17">
        <v>1815416000</v>
      </c>
      <c r="D34" s="18">
        <v>1.120163E-5</v>
      </c>
      <c r="E34" s="19">
        <v>0.16181590000000001</v>
      </c>
      <c r="F34" s="20">
        <v>2.0167409999999998E-3</v>
      </c>
      <c r="G34" s="21">
        <v>1.6744815999999999E-2</v>
      </c>
      <c r="H34" s="22">
        <v>4.9355356074205918</v>
      </c>
      <c r="I34" s="19">
        <v>0.34356787726355559</v>
      </c>
    </row>
    <row r="35" spans="1:10" x14ac:dyDescent="0.3">
      <c r="A35" s="31" t="s">
        <v>11</v>
      </c>
      <c r="B35" s="31"/>
      <c r="C35" s="23"/>
      <c r="D35" s="15"/>
      <c r="E35" s="15"/>
      <c r="F35" s="20"/>
      <c r="G35" s="21"/>
      <c r="H35" s="24"/>
      <c r="I35" s="22"/>
      <c r="J35" s="6"/>
    </row>
    <row r="36" spans="1:10" x14ac:dyDescent="0.3">
      <c r="A36" s="25">
        <v>1</v>
      </c>
      <c r="B36" s="16">
        <v>4.3772200000000003</v>
      </c>
      <c r="C36" s="17">
        <v>1942292000</v>
      </c>
      <c r="D36" s="18">
        <v>2.886071E-6</v>
      </c>
      <c r="E36" s="19">
        <v>0.30817040000000001</v>
      </c>
      <c r="F36" s="20">
        <v>2.0173019999999999E-3</v>
      </c>
      <c r="G36" s="21">
        <v>1.3652644E-2</v>
      </c>
      <c r="H36" s="22">
        <v>5.2153081986834753</v>
      </c>
      <c r="I36" s="19">
        <v>0.32960501940819042</v>
      </c>
    </row>
    <row r="37" spans="1:10" x14ac:dyDescent="0.3">
      <c r="A37" s="25">
        <v>2</v>
      </c>
      <c r="B37" s="16">
        <v>4.3430330000000001</v>
      </c>
      <c r="C37" s="17">
        <v>1940739000</v>
      </c>
      <c r="D37" s="18">
        <v>2.9535749999999999E-6</v>
      </c>
      <c r="E37" s="19">
        <v>0.30475780000000002</v>
      </c>
      <c r="F37" s="20">
        <v>2.0176719999999999E-3</v>
      </c>
      <c r="G37" s="21">
        <v>1.9491540000000002E-2</v>
      </c>
      <c r="H37" s="22">
        <v>5.3998284460401873</v>
      </c>
      <c r="I37" s="19">
        <v>0.35775971427364484</v>
      </c>
    </row>
    <row r="38" spans="1:10" x14ac:dyDescent="0.3">
      <c r="A38" s="25">
        <v>3</v>
      </c>
      <c r="B38" s="16">
        <v>4.3413899999999996</v>
      </c>
      <c r="C38" s="17">
        <v>1944420000</v>
      </c>
      <c r="D38" s="18">
        <v>2.8901800000000002E-6</v>
      </c>
      <c r="E38" s="19">
        <v>0.3076796</v>
      </c>
      <c r="F38" s="20">
        <v>2.0179519999999999E-3</v>
      </c>
      <c r="G38" s="21">
        <v>1.9241675999999999E-2</v>
      </c>
      <c r="H38" s="22">
        <v>5.5394653899861073</v>
      </c>
      <c r="I38" s="19">
        <v>0.35640455879365179</v>
      </c>
    </row>
    <row r="39" spans="1:10" x14ac:dyDescent="0.3">
      <c r="A39" s="25">
        <v>4</v>
      </c>
      <c r="B39" s="16">
        <v>4.3704920000000005</v>
      </c>
      <c r="C39" s="17">
        <v>1953102000</v>
      </c>
      <c r="D39" s="18">
        <v>2.9493400000000001E-6</v>
      </c>
      <c r="E39" s="19">
        <v>0.34646700000000002</v>
      </c>
      <c r="F39" s="20">
        <v>2.0174839999999999E-3</v>
      </c>
      <c r="G39" s="21">
        <v>1.6757267999999999E-2</v>
      </c>
      <c r="H39" s="22">
        <v>5.3060722122482566</v>
      </c>
      <c r="I39" s="19">
        <v>0.34362858304044264</v>
      </c>
    </row>
    <row r="40" spans="1:10" x14ac:dyDescent="0.3">
      <c r="A40" s="25">
        <v>5</v>
      </c>
      <c r="B40" s="16">
        <v>4.4071829999999999</v>
      </c>
      <c r="C40" s="17">
        <v>1953623000</v>
      </c>
      <c r="D40" s="18">
        <v>2.9939089999999999E-6</v>
      </c>
      <c r="E40" s="19">
        <v>0.30171239999999999</v>
      </c>
      <c r="F40" s="20">
        <v>2.0177670000000002E-3</v>
      </c>
      <c r="G40" s="21">
        <v>2.2111479999999999E-2</v>
      </c>
      <c r="H40" s="22">
        <v>5.4472052663077513</v>
      </c>
      <c r="I40" s="19">
        <v>0.37268184122524672</v>
      </c>
    </row>
    <row r="41" spans="1:10" x14ac:dyDescent="0.3">
      <c r="A41" s="25">
        <v>6</v>
      </c>
      <c r="B41" s="16">
        <v>4.3840259999999995</v>
      </c>
      <c r="C41" s="17">
        <v>1953854000</v>
      </c>
      <c r="D41" s="18">
        <v>2.9363773300000001E-6</v>
      </c>
      <c r="E41" s="19">
        <v>1.3176032</v>
      </c>
      <c r="F41" s="20">
        <v>2.0176529999999999E-3</v>
      </c>
      <c r="G41" s="21">
        <v>2.2745919999999999E-2</v>
      </c>
      <c r="H41" s="22">
        <v>5.3903530819868077</v>
      </c>
      <c r="I41" s="19">
        <v>0.37648066041251044</v>
      </c>
    </row>
    <row r="42" spans="1:10" x14ac:dyDescent="0.3">
      <c r="A42" s="25">
        <v>7</v>
      </c>
      <c r="B42" s="16">
        <v>4.349761</v>
      </c>
      <c r="C42" s="17">
        <v>1939319000</v>
      </c>
      <c r="D42" s="18">
        <v>3.0021200000000002E-6</v>
      </c>
      <c r="E42" s="19">
        <v>0.30230059999999997</v>
      </c>
      <c r="F42" s="20">
        <v>2.0171429999999999E-3</v>
      </c>
      <c r="G42" s="21">
        <v>1.6210068000000001E-2</v>
      </c>
      <c r="H42" s="22">
        <v>5.1360143626571357</v>
      </c>
      <c r="I42" s="19">
        <v>0.34099359298447585</v>
      </c>
    </row>
    <row r="43" spans="1:10" x14ac:dyDescent="0.3">
      <c r="A43" s="25">
        <v>8</v>
      </c>
      <c r="B43" s="16">
        <v>4.3162779999999996</v>
      </c>
      <c r="C43" s="17">
        <v>1919327000</v>
      </c>
      <c r="D43" s="18">
        <v>2.9479350000000001E-6</v>
      </c>
      <c r="E43" s="19">
        <v>0.34401779999999998</v>
      </c>
      <c r="F43" s="20">
        <v>2.0172940000000002E-3</v>
      </c>
      <c r="G43" s="21">
        <v>1.9967769999999999E-2</v>
      </c>
      <c r="H43" s="22">
        <v>5.2113185717135728</v>
      </c>
      <c r="I43" s="19">
        <v>0.36037644745084269</v>
      </c>
    </row>
    <row r="44" spans="1:10" x14ac:dyDescent="0.3">
      <c r="A44" s="25">
        <v>9</v>
      </c>
      <c r="B44" s="16">
        <v>4.2957809999999998</v>
      </c>
      <c r="C44" s="17">
        <v>1895928000</v>
      </c>
      <c r="D44" s="18">
        <v>2.8283099999999999E-6</v>
      </c>
      <c r="E44" s="19">
        <v>0.39416440000000003</v>
      </c>
      <c r="F44" s="20">
        <v>2.017362E-3</v>
      </c>
      <c r="G44" s="21">
        <v>1.5981037999999999E-2</v>
      </c>
      <c r="H44" s="22">
        <v>5.2452304009576327</v>
      </c>
      <c r="I44" s="19">
        <v>0.33991080823613773</v>
      </c>
    </row>
    <row r="45" spans="1:10" x14ac:dyDescent="0.3">
      <c r="A45" s="25">
        <v>10</v>
      </c>
      <c r="B45" s="16">
        <v>4.2818560000000003</v>
      </c>
      <c r="C45" s="17">
        <v>1902843000</v>
      </c>
      <c r="D45" s="18">
        <v>2.9320377799999999E-6</v>
      </c>
      <c r="E45" s="19">
        <v>0.29513279999999997</v>
      </c>
      <c r="F45" s="20">
        <v>2.0168849999999999E-3</v>
      </c>
      <c r="G45" s="21">
        <v>2.030202E-2</v>
      </c>
      <c r="H45" s="22">
        <v>5.0073488928786141</v>
      </c>
      <c r="I45" s="19">
        <v>0.36223914974508209</v>
      </c>
    </row>
    <row r="46" spans="1:10" x14ac:dyDescent="0.3">
      <c r="A46" s="25">
        <v>11</v>
      </c>
      <c r="B46" s="16">
        <v>4.2559610000000001</v>
      </c>
      <c r="C46" s="17">
        <v>1914602000</v>
      </c>
      <c r="D46" s="18">
        <v>2.8412430000000001E-6</v>
      </c>
      <c r="E46" s="19">
        <v>0.31286259999999999</v>
      </c>
      <c r="F46" s="20">
        <v>2.0176759999999999E-3</v>
      </c>
      <c r="G46" s="21">
        <v>1.3929478E-2</v>
      </c>
      <c r="H46" s="22">
        <v>5.4018232595252496</v>
      </c>
      <c r="I46" s="19">
        <v>0.33076129721484709</v>
      </c>
    </row>
    <row r="47" spans="1:10" x14ac:dyDescent="0.3">
      <c r="A47" s="25">
        <v>12</v>
      </c>
      <c r="B47" s="16">
        <v>4.2691040000000005</v>
      </c>
      <c r="C47" s="17">
        <v>1944487000</v>
      </c>
      <c r="D47" s="18">
        <v>3.0257889999999998E-6</v>
      </c>
      <c r="E47" s="19">
        <v>0.37775599999999998</v>
      </c>
      <c r="F47" s="20">
        <v>2.0177319999999999E-3</v>
      </c>
      <c r="G47" s="21">
        <v>1.5533464E-2</v>
      </c>
      <c r="H47" s="22">
        <v>5.4297506483143447</v>
      </c>
      <c r="I47" s="19">
        <v>0.33782961738712253</v>
      </c>
    </row>
    <row r="48" spans="1:10" x14ac:dyDescent="0.3">
      <c r="A48" s="25">
        <v>13</v>
      </c>
      <c r="B48" s="16">
        <v>4.3809750000000003</v>
      </c>
      <c r="C48" s="17">
        <v>1902838000</v>
      </c>
      <c r="D48" s="18">
        <v>2.8719290000000001E-6</v>
      </c>
      <c r="E48" s="19">
        <v>0.31500060000000002</v>
      </c>
      <c r="F48" s="20">
        <v>2.0176819999999998E-3</v>
      </c>
      <c r="G48" s="21">
        <v>2.0800220000000001E-2</v>
      </c>
      <c r="H48" s="22">
        <v>5.4048154797526209</v>
      </c>
      <c r="I48" s="19">
        <v>0.36505467426789651</v>
      </c>
    </row>
    <row r="49" spans="1:10" x14ac:dyDescent="0.3">
      <c r="A49" s="25">
        <v>14</v>
      </c>
      <c r="B49" s="16">
        <v>4.2580740000000006</v>
      </c>
      <c r="C49" s="17">
        <v>1894906000</v>
      </c>
      <c r="D49" s="18">
        <v>3.0356740000000001E-6</v>
      </c>
      <c r="E49" s="19">
        <v>0.30401739999999999</v>
      </c>
      <c r="F49" s="20">
        <v>2.0171659999999999E-3</v>
      </c>
      <c r="G49" s="21">
        <v>1.5486990000000001E-2</v>
      </c>
      <c r="H49" s="22">
        <v>5.1474845401955776</v>
      </c>
      <c r="I49" s="19">
        <v>0.33761618137466398</v>
      </c>
    </row>
    <row r="50" spans="1:10" x14ac:dyDescent="0.3">
      <c r="A50" s="25">
        <v>15</v>
      </c>
      <c r="B50" s="16">
        <v>4.2437570000000004</v>
      </c>
      <c r="C50" s="17">
        <v>1896318000</v>
      </c>
      <c r="D50" s="18">
        <v>2.8926200000000002E-6</v>
      </c>
      <c r="E50" s="19">
        <v>0.34935339999999998</v>
      </c>
      <c r="F50" s="20">
        <v>2.0178459999999998E-3</v>
      </c>
      <c r="G50" s="21">
        <v>1.8578726E-2</v>
      </c>
      <c r="H50" s="22">
        <v>5.4866028326350662</v>
      </c>
      <c r="I50" s="19">
        <v>0.35286953109939601</v>
      </c>
    </row>
    <row r="51" spans="1:10" x14ac:dyDescent="0.3">
      <c r="A51" s="31" t="s">
        <v>10</v>
      </c>
      <c r="B51" s="31"/>
      <c r="C51" s="23"/>
      <c r="D51" s="15"/>
      <c r="E51" s="15"/>
      <c r="F51" s="25"/>
      <c r="G51" s="21"/>
      <c r="H51" s="24"/>
      <c r="I51" s="22"/>
      <c r="J51" s="6"/>
    </row>
    <row r="52" spans="1:10" x14ac:dyDescent="0.3">
      <c r="A52" s="25">
        <v>1</v>
      </c>
      <c r="B52" s="16">
        <v>3.9149509999999998</v>
      </c>
      <c r="C52" s="17">
        <v>1763085000</v>
      </c>
      <c r="D52" s="18">
        <v>1.419942E-5</v>
      </c>
      <c r="E52" s="19">
        <v>0.14581456000000001</v>
      </c>
      <c r="F52" s="20">
        <v>2.0270679999999999E-3</v>
      </c>
      <c r="G52" s="21">
        <v>2.1321699999999999E-2</v>
      </c>
      <c r="H52" s="22">
        <v>10.085645322162316</v>
      </c>
      <c r="I52" s="19">
        <v>0.36805093273757639</v>
      </c>
    </row>
    <row r="53" spans="1:10" x14ac:dyDescent="0.3">
      <c r="A53" s="25">
        <v>2</v>
      </c>
      <c r="B53" s="16">
        <v>3.9130730000000002</v>
      </c>
      <c r="C53" s="17">
        <v>1754653000</v>
      </c>
      <c r="D53" s="18">
        <v>1.402097E-5</v>
      </c>
      <c r="E53" s="19">
        <v>0.15431339999999999</v>
      </c>
      <c r="F53" s="20">
        <v>2.026754E-3</v>
      </c>
      <c r="G53" s="21">
        <v>1.8269074E-2</v>
      </c>
      <c r="H53" s="22">
        <v>9.9290524635946991</v>
      </c>
      <c r="I53" s="19">
        <v>0.35124906616494739</v>
      </c>
    </row>
    <row r="54" spans="1:10" x14ac:dyDescent="0.3">
      <c r="A54" s="25">
        <v>3</v>
      </c>
      <c r="B54" s="16">
        <v>3.8927329999999998</v>
      </c>
      <c r="C54" s="17">
        <v>1735456000</v>
      </c>
      <c r="D54" s="18">
        <v>1.358762E-5</v>
      </c>
      <c r="E54" s="19">
        <v>0.439359</v>
      </c>
      <c r="F54" s="20">
        <v>2.0270010000000001E-3</v>
      </c>
      <c r="G54" s="21">
        <v>2.0324559999999998E-2</v>
      </c>
      <c r="H54" s="22">
        <v>10.052232196289744</v>
      </c>
      <c r="I54" s="19">
        <v>0.36236552529091393</v>
      </c>
    </row>
    <row r="55" spans="1:10" x14ac:dyDescent="0.3">
      <c r="A55" s="25">
        <v>4</v>
      </c>
      <c r="B55" s="16">
        <v>3.8691849999999999</v>
      </c>
      <c r="C55" s="17">
        <v>1726262000</v>
      </c>
      <c r="D55" s="18">
        <v>1.4530719999999999E-5</v>
      </c>
      <c r="E55" s="19">
        <v>0.16843258</v>
      </c>
      <c r="F55" s="20">
        <v>2.0268669999999999E-3</v>
      </c>
      <c r="G55" s="21">
        <v>3.2048880000000002E-2</v>
      </c>
      <c r="H55" s="22">
        <v>9.985405944544155</v>
      </c>
      <c r="I55" s="19">
        <v>0.43899096907048096</v>
      </c>
    </row>
    <row r="56" spans="1:10" x14ac:dyDescent="0.3">
      <c r="A56" s="25">
        <v>5</v>
      </c>
      <c r="B56" s="16">
        <v>3.8734100000000002</v>
      </c>
      <c r="C56" s="17">
        <v>1746139000</v>
      </c>
      <c r="D56" s="18">
        <v>1.330267E-5</v>
      </c>
      <c r="E56" s="19">
        <v>0.15146066</v>
      </c>
      <c r="F56" s="20">
        <v>2.0274149999999999E-3</v>
      </c>
      <c r="G56" s="21">
        <v>1.8828852E-2</v>
      </c>
      <c r="H56" s="22">
        <v>10.258695391980808</v>
      </c>
      <c r="I56" s="19">
        <v>0.35419283838580135</v>
      </c>
    </row>
    <row r="57" spans="1:10" x14ac:dyDescent="0.3">
      <c r="A57" s="25">
        <v>6</v>
      </c>
      <c r="B57" s="16">
        <v>3.8745050000000001</v>
      </c>
      <c r="C57" s="17">
        <v>1746484000</v>
      </c>
      <c r="D57" s="18">
        <v>1.315001E-5</v>
      </c>
      <c r="E57" s="19">
        <v>0.16113150000000001</v>
      </c>
      <c r="F57" s="20">
        <v>2.0270800000000001E-3</v>
      </c>
      <c r="G57" s="21">
        <v>2.2100100000000001E-2</v>
      </c>
      <c r="H57" s="22">
        <v>10.091629762617281</v>
      </c>
      <c r="I57" s="19">
        <v>0.37261433413249151</v>
      </c>
    </row>
    <row r="58" spans="1:10" x14ac:dyDescent="0.3">
      <c r="A58" s="25">
        <v>7</v>
      </c>
      <c r="B58" s="16">
        <v>3.8966450000000004</v>
      </c>
      <c r="C58" s="17">
        <v>1752694000</v>
      </c>
      <c r="D58" s="18">
        <v>1.397029E-5</v>
      </c>
      <c r="E58" s="19">
        <v>0.15317544</v>
      </c>
      <c r="F58" s="20">
        <v>2.026538E-3</v>
      </c>
      <c r="G58" s="21">
        <v>1.5661267999999999E-2</v>
      </c>
      <c r="H58" s="22">
        <v>9.8213325354079988</v>
      </c>
      <c r="I58" s="19">
        <v>0.33841916543952177</v>
      </c>
    </row>
    <row r="59" spans="1:10" x14ac:dyDescent="0.3">
      <c r="A59" s="25">
        <v>8</v>
      </c>
      <c r="B59" s="16">
        <v>3.8924980000000002</v>
      </c>
      <c r="C59" s="17">
        <v>1753960000</v>
      </c>
      <c r="D59" s="18">
        <v>1.487424E-5</v>
      </c>
      <c r="E59" s="19">
        <v>0.18655066000000001</v>
      </c>
      <c r="F59" s="20">
        <v>2.0267060000000001E-3</v>
      </c>
      <c r="G59" s="21">
        <v>2.381372E-2</v>
      </c>
      <c r="H59" s="22">
        <v>9.9051147017755063</v>
      </c>
      <c r="I59" s="19">
        <v>0.38302653436001011</v>
      </c>
    </row>
    <row r="60" spans="1:10" x14ac:dyDescent="0.3">
      <c r="A60" s="25">
        <v>9</v>
      </c>
      <c r="B60" s="16">
        <v>3.862457</v>
      </c>
      <c r="C60" s="17">
        <v>1745687000</v>
      </c>
      <c r="D60" s="18">
        <v>1.6197799999999999E-5</v>
      </c>
      <c r="E60" s="19">
        <v>1.8565495999999999</v>
      </c>
      <c r="F60" s="20">
        <v>2.0264189999999998E-3</v>
      </c>
      <c r="G60" s="21">
        <v>1.9339476000000001E-2</v>
      </c>
      <c r="H60" s="22">
        <v>9.7619868342309495</v>
      </c>
      <c r="I60" s="19">
        <v>0.35693351369051579</v>
      </c>
    </row>
    <row r="61" spans="1:10" x14ac:dyDescent="0.3">
      <c r="A61" s="25">
        <v>10</v>
      </c>
      <c r="B61" s="16">
        <v>3.9032939999999998</v>
      </c>
      <c r="C61" s="17">
        <v>1717093000</v>
      </c>
      <c r="D61" s="18">
        <v>1.3529709999999999E-5</v>
      </c>
      <c r="E61" s="19">
        <v>0.21396419999999999</v>
      </c>
      <c r="F61" s="20">
        <v>2.0261889999999999E-3</v>
      </c>
      <c r="G61" s="21">
        <v>2.0453900000000001E-2</v>
      </c>
      <c r="H61" s="22">
        <v>9.6472850588469754</v>
      </c>
      <c r="I61" s="19">
        <v>0.36309255365677767</v>
      </c>
    </row>
    <row r="62" spans="1:10" x14ac:dyDescent="0.3">
      <c r="A62" s="25">
        <v>11</v>
      </c>
      <c r="B62" s="16">
        <v>3.8203689999999999</v>
      </c>
      <c r="C62" s="17">
        <v>1709538000</v>
      </c>
      <c r="D62" s="18">
        <v>1.349313E-5</v>
      </c>
      <c r="E62" s="19">
        <v>0.2154266</v>
      </c>
      <c r="F62" s="20">
        <v>2.0267570000000001E-3</v>
      </c>
      <c r="G62" s="21">
        <v>1.5136188E-2</v>
      </c>
      <c r="H62" s="22">
        <v>9.9305485737084958</v>
      </c>
      <c r="I62" s="19">
        <v>0.33602145573926434</v>
      </c>
    </row>
    <row r="63" spans="1:10" x14ac:dyDescent="0.3">
      <c r="A63" s="25">
        <v>12</v>
      </c>
      <c r="B63" s="16">
        <v>3.8286619999999996</v>
      </c>
      <c r="C63" s="17">
        <v>1754136000</v>
      </c>
      <c r="D63" s="18">
        <v>1.3166510000000001E-5</v>
      </c>
      <c r="E63" s="19">
        <v>0.19141375999999999</v>
      </c>
      <c r="F63" s="20">
        <v>2.0266680000000001E-3</v>
      </c>
      <c r="G63" s="21">
        <v>1.8253246000000001E-2</v>
      </c>
      <c r="H63" s="22">
        <v>9.8861639736685252</v>
      </c>
      <c r="I63" s="19">
        <v>0.35116676800866509</v>
      </c>
    </row>
    <row r="64" spans="1:10" x14ac:dyDescent="0.3">
      <c r="A64" s="25">
        <v>13</v>
      </c>
      <c r="B64" s="16">
        <v>3.8478279999999998</v>
      </c>
      <c r="C64" s="17">
        <v>1729195000</v>
      </c>
      <c r="D64" s="18">
        <v>1.3466210000000001E-5</v>
      </c>
      <c r="E64" s="19">
        <v>0.1660761</v>
      </c>
      <c r="F64" s="20">
        <v>2.0268560000000001E-3</v>
      </c>
      <c r="G64" s="21">
        <v>1.4270572E-2</v>
      </c>
      <c r="H64" s="22">
        <v>9.9799202074606779</v>
      </c>
      <c r="I64" s="19">
        <v>0.33221216491982708</v>
      </c>
    </row>
    <row r="65" spans="1:12" x14ac:dyDescent="0.3">
      <c r="A65" s="25">
        <v>14</v>
      </c>
      <c r="B65" s="16">
        <v>3.8547129999999998</v>
      </c>
      <c r="C65" s="17">
        <v>1740000000</v>
      </c>
      <c r="D65" s="18">
        <v>1.32353E-5</v>
      </c>
      <c r="E65" s="19">
        <v>0.15198428</v>
      </c>
      <c r="F65" s="20">
        <v>2.026482E-3</v>
      </c>
      <c r="G65" s="21">
        <v>2.584204E-2</v>
      </c>
      <c r="H65" s="22">
        <v>9.7934051466189036</v>
      </c>
      <c r="I65" s="19">
        <v>0.39595593585165512</v>
      </c>
    </row>
    <row r="66" spans="1:12" x14ac:dyDescent="0.3">
      <c r="A66" s="25">
        <v>15</v>
      </c>
      <c r="B66" s="16">
        <v>3.8541649999999996</v>
      </c>
      <c r="C66" s="17">
        <v>1740184000</v>
      </c>
      <c r="D66" s="18">
        <v>1.33024E-5</v>
      </c>
      <c r="E66" s="19">
        <v>0.20821700000000001</v>
      </c>
      <c r="F66" s="20">
        <v>2.0267050000000002E-3</v>
      </c>
      <c r="G66" s="21">
        <v>3.0274220000000001E-2</v>
      </c>
      <c r="H66" s="22">
        <v>9.9046159984042408</v>
      </c>
      <c r="I66" s="19">
        <v>0.42620750774809213</v>
      </c>
    </row>
    <row r="67" spans="1:12" x14ac:dyDescent="0.3">
      <c r="A67" s="31" t="s">
        <v>9</v>
      </c>
      <c r="B67" s="31"/>
      <c r="C67" s="23"/>
      <c r="D67" s="15"/>
      <c r="E67" s="15"/>
      <c r="F67" s="20"/>
      <c r="G67" s="21"/>
      <c r="H67" s="24"/>
      <c r="I67" s="22"/>
      <c r="J67" s="6"/>
      <c r="L67" s="8"/>
    </row>
    <row r="68" spans="1:12" x14ac:dyDescent="0.3">
      <c r="A68" s="25">
        <v>1</v>
      </c>
      <c r="B68" s="16">
        <v>3.8013589999999997</v>
      </c>
      <c r="C68" s="17">
        <v>1773571000</v>
      </c>
      <c r="D68" s="18">
        <v>1.9267915999999999E-5</v>
      </c>
      <c r="E68" s="19">
        <v>1.7301051999999999</v>
      </c>
      <c r="F68" s="20">
        <v>2.0193479999999998E-3</v>
      </c>
      <c r="G68" s="21">
        <v>2.2691119999999999E-2</v>
      </c>
      <c r="H68" s="22">
        <v>6.2356552962297567</v>
      </c>
      <c r="I68" s="19">
        <v>0.37614982744305492</v>
      </c>
    </row>
    <row r="69" spans="1:12" x14ac:dyDescent="0.3">
      <c r="A69" s="25">
        <v>2</v>
      </c>
      <c r="B69" s="16">
        <v>3.7977599999999998</v>
      </c>
      <c r="C69" s="17">
        <v>1743579000</v>
      </c>
      <c r="D69" s="18">
        <v>1.8869570000000001E-5</v>
      </c>
      <c r="E69" s="19">
        <v>0.12727173999999999</v>
      </c>
      <c r="F69" s="20">
        <v>2.0196070000000001E-3</v>
      </c>
      <c r="G69" s="21">
        <v>2.1190839999999999E-2</v>
      </c>
      <c r="H69" s="22">
        <v>6.3648194693797659</v>
      </c>
      <c r="I69" s="19">
        <v>0.36729439144991038</v>
      </c>
    </row>
    <row r="70" spans="1:12" x14ac:dyDescent="0.3">
      <c r="A70" s="25">
        <v>3</v>
      </c>
      <c r="B70" s="16">
        <v>3.7813319999999999</v>
      </c>
      <c r="C70" s="17">
        <v>1743368000</v>
      </c>
      <c r="D70" s="18">
        <v>1.8856609999999999E-5</v>
      </c>
      <c r="E70" s="19">
        <v>0.15756102</v>
      </c>
      <c r="F70" s="20">
        <v>2.01856E-3</v>
      </c>
      <c r="G70" s="21">
        <v>2.087458E-2</v>
      </c>
      <c r="H70" s="22">
        <v>5.8426770396966958</v>
      </c>
      <c r="I70" s="19">
        <v>0.36547887629470466</v>
      </c>
    </row>
    <row r="71" spans="1:12" x14ac:dyDescent="0.3">
      <c r="A71" s="25">
        <v>4</v>
      </c>
      <c r="B71" s="16">
        <v>3.7667800000000002</v>
      </c>
      <c r="C71" s="17">
        <v>1720456000</v>
      </c>
      <c r="D71" s="18">
        <v>1.8926480000000001E-5</v>
      </c>
      <c r="E71" s="19">
        <v>0.12795122</v>
      </c>
      <c r="F71" s="20">
        <v>2.0184690000000002E-3</v>
      </c>
      <c r="G71" s="21">
        <v>2.0858479999999999E-2</v>
      </c>
      <c r="H71" s="22">
        <v>5.7972950329146382</v>
      </c>
      <c r="I71" s="19">
        <v>0.3653869439252585</v>
      </c>
    </row>
    <row r="72" spans="1:12" x14ac:dyDescent="0.3">
      <c r="A72" s="25">
        <v>5</v>
      </c>
      <c r="B72" s="16">
        <v>3.7555930000000002</v>
      </c>
      <c r="C72" s="17">
        <v>1731012000</v>
      </c>
      <c r="D72" s="18">
        <v>1.9085159999999999E-5</v>
      </c>
      <c r="E72" s="19">
        <v>0.12700686</v>
      </c>
      <c r="F72" s="20">
        <v>2.0189829999999998E-3</v>
      </c>
      <c r="G72" s="21">
        <v>2.1263359999999999E-2</v>
      </c>
      <c r="H72" s="22">
        <v>6.0536285657289284</v>
      </c>
      <c r="I72" s="19">
        <v>0.36771326852448499</v>
      </c>
    </row>
    <row r="73" spans="1:12" x14ac:dyDescent="0.3">
      <c r="A73" s="25">
        <v>6</v>
      </c>
      <c r="B73" s="16">
        <v>3.7805490000000002</v>
      </c>
      <c r="C73" s="17">
        <v>1735830000</v>
      </c>
      <c r="D73" s="18">
        <v>1.9009010000000001E-5</v>
      </c>
      <c r="E73" s="19">
        <v>0.12713360000000001</v>
      </c>
      <c r="F73" s="20">
        <v>2.019196E-3</v>
      </c>
      <c r="G73" s="21">
        <v>1.9856728000000001E-2</v>
      </c>
      <c r="H73" s="22">
        <v>6.159852383802054</v>
      </c>
      <c r="I73" s="19">
        <v>0.35976237252747595</v>
      </c>
    </row>
    <row r="74" spans="1:12" x14ac:dyDescent="0.3">
      <c r="A74" s="25">
        <v>7</v>
      </c>
      <c r="B74" s="16">
        <v>3.7979950000000002</v>
      </c>
      <c r="C74" s="17">
        <v>1744839000</v>
      </c>
      <c r="D74" s="18">
        <v>1.9066110000000001E-5</v>
      </c>
      <c r="E74" s="19">
        <v>0.14345198000000001</v>
      </c>
      <c r="F74" s="20">
        <v>2.0195030000000002E-3</v>
      </c>
      <c r="G74" s="21">
        <v>1.7680201999999999E-2</v>
      </c>
      <c r="H74" s="22">
        <v>6.312954318771256</v>
      </c>
      <c r="I74" s="19">
        <v>0.34822256428336229</v>
      </c>
    </row>
    <row r="75" spans="1:12" x14ac:dyDescent="0.3">
      <c r="A75" s="25">
        <v>8</v>
      </c>
      <c r="B75" s="16">
        <v>3.8165359999999997</v>
      </c>
      <c r="C75" s="17">
        <v>1751449000</v>
      </c>
      <c r="D75" s="18">
        <v>1.8797840000000001E-5</v>
      </c>
      <c r="E75" s="19">
        <v>0.12726515999999999</v>
      </c>
      <c r="F75" s="20">
        <v>2.0197639999999998E-3</v>
      </c>
      <c r="G75" s="21">
        <v>1.4204028E-2</v>
      </c>
      <c r="H75" s="22">
        <v>6.4431158986633523</v>
      </c>
      <c r="I75" s="19">
        <v>0.33192686113431435</v>
      </c>
    </row>
    <row r="76" spans="1:12" x14ac:dyDescent="0.3">
      <c r="A76" s="25">
        <v>9</v>
      </c>
      <c r="B76" s="16">
        <v>3.8256109999999999</v>
      </c>
      <c r="C76" s="17">
        <v>1752900000</v>
      </c>
      <c r="D76" s="18">
        <v>1.8723210000000001E-5</v>
      </c>
      <c r="E76" s="19">
        <v>0.12738311999999999</v>
      </c>
      <c r="F76" s="20">
        <v>2.0191850000000002E-3</v>
      </c>
      <c r="G76" s="21">
        <v>1.4467654E-2</v>
      </c>
      <c r="H76" s="22">
        <v>6.1543666467185769</v>
      </c>
      <c r="I76" s="19">
        <v>0.33306350929870959</v>
      </c>
    </row>
    <row r="77" spans="1:12" x14ac:dyDescent="0.3">
      <c r="A77" s="25">
        <v>10</v>
      </c>
      <c r="B77" s="16">
        <v>3.8115290000000002</v>
      </c>
      <c r="C77" s="17">
        <v>1754496000</v>
      </c>
      <c r="D77" s="18">
        <v>1.889847E-5</v>
      </c>
      <c r="E77" s="19">
        <v>0.14665442000000001</v>
      </c>
      <c r="F77" s="20">
        <v>2.0190450000000001E-3</v>
      </c>
      <c r="G77" s="21">
        <v>2.5784080000000001E-2</v>
      </c>
      <c r="H77" s="22">
        <v>6.084548174745839</v>
      </c>
      <c r="I77" s="19">
        <v>0.39557790401467063</v>
      </c>
    </row>
    <row r="78" spans="1:12" x14ac:dyDescent="0.3">
      <c r="A78" s="25">
        <v>11</v>
      </c>
      <c r="B78" s="16">
        <v>3.8065219999999997</v>
      </c>
      <c r="C78" s="17">
        <v>1741653000</v>
      </c>
      <c r="D78" s="18">
        <v>1.890021E-5</v>
      </c>
      <c r="E78" s="19">
        <v>0.13050423999999999</v>
      </c>
      <c r="F78" s="20">
        <v>2.018883E-3</v>
      </c>
      <c r="G78" s="21">
        <v>2.05183E-2</v>
      </c>
      <c r="H78" s="22">
        <v>6.0037582286057027</v>
      </c>
      <c r="I78" s="19">
        <v>0.3634557242484977</v>
      </c>
    </row>
    <row r="79" spans="1:12" x14ac:dyDescent="0.3">
      <c r="A79" s="25">
        <v>12</v>
      </c>
      <c r="B79" s="16">
        <v>3.7771849999999998</v>
      </c>
      <c r="C79" s="17">
        <v>1726812000</v>
      </c>
      <c r="D79" s="18">
        <v>1.8822200000000001E-5</v>
      </c>
      <c r="E79" s="19">
        <v>0.12802330000000001</v>
      </c>
      <c r="F79" s="20">
        <v>2.0189489999999999E-3</v>
      </c>
      <c r="G79" s="21">
        <v>2.3955359999999998E-2</v>
      </c>
      <c r="H79" s="22">
        <v>6.0366726511070095</v>
      </c>
      <c r="I79" s="19">
        <v>0.38390874862779567</v>
      </c>
    </row>
    <row r="80" spans="1:12" x14ac:dyDescent="0.3">
      <c r="A80" s="25">
        <v>13</v>
      </c>
      <c r="B80" s="16">
        <v>3.7664679999999997</v>
      </c>
      <c r="C80" s="17">
        <v>1739600000</v>
      </c>
      <c r="D80" s="18">
        <v>1.9986680000000002E-5</v>
      </c>
      <c r="E80" s="19">
        <v>0.23377120000000001</v>
      </c>
      <c r="F80" s="20">
        <v>2.0191580000000001E-3</v>
      </c>
      <c r="G80" s="21">
        <v>1.372926E-2</v>
      </c>
      <c r="H80" s="22">
        <v>6.1409016556952949</v>
      </c>
      <c r="I80" s="19">
        <v>0.32992310924632118</v>
      </c>
    </row>
    <row r="81" spans="1:16" x14ac:dyDescent="0.3">
      <c r="A81" s="25">
        <v>14</v>
      </c>
      <c r="B81" s="16">
        <v>3.7789849999999996</v>
      </c>
      <c r="C81" s="17">
        <v>1779534000</v>
      </c>
      <c r="D81" s="18">
        <v>1.895441E-5</v>
      </c>
      <c r="E81" s="19">
        <v>0.14383272</v>
      </c>
      <c r="F81" s="20">
        <v>2.0194929999999998E-3</v>
      </c>
      <c r="G81" s="21">
        <v>2.0399339999999998E-2</v>
      </c>
      <c r="H81" s="22">
        <v>6.3079672850588224</v>
      </c>
      <c r="I81" s="19">
        <v>0.3627854837828548</v>
      </c>
    </row>
    <row r="82" spans="1:16" x14ac:dyDescent="0.3">
      <c r="A82" s="25">
        <v>15</v>
      </c>
      <c r="B82" s="16">
        <v>3.8402400000000005</v>
      </c>
      <c r="C82" s="17">
        <v>1738004000</v>
      </c>
      <c r="D82" s="18">
        <v>1.9477650000000001E-5</v>
      </c>
      <c r="E82" s="19">
        <v>0.14914754</v>
      </c>
      <c r="F82" s="20">
        <v>2.0192460000000001E-3</v>
      </c>
      <c r="G82" s="21">
        <v>2.097154E-2</v>
      </c>
      <c r="H82" s="22">
        <v>6.1847875523639999</v>
      </c>
      <c r="I82" s="19">
        <v>0.36603353534500088</v>
      </c>
    </row>
    <row r="83" spans="1:16" x14ac:dyDescent="0.3">
      <c r="A83" s="31" t="s">
        <v>8</v>
      </c>
      <c r="B83" s="31"/>
      <c r="C83" s="23"/>
      <c r="D83" s="15"/>
      <c r="E83" s="15"/>
      <c r="F83" s="20"/>
      <c r="G83" s="21"/>
      <c r="H83" s="24"/>
      <c r="I83" s="22"/>
      <c r="J83" s="6"/>
    </row>
    <row r="84" spans="1:16" x14ac:dyDescent="0.3">
      <c r="A84" s="25">
        <v>1</v>
      </c>
      <c r="B84" s="16">
        <v>3.8355459999999995</v>
      </c>
      <c r="C84" s="17">
        <v>1773622000</v>
      </c>
      <c r="D84" s="18">
        <v>9.1989409999999998E-6</v>
      </c>
      <c r="E84" s="19">
        <v>0.18063080000000001</v>
      </c>
      <c r="F84" s="20">
        <v>2.0316850000000001E-3</v>
      </c>
      <c r="G84" s="21">
        <v>1.7214712E-2</v>
      </c>
      <c r="H84" s="22">
        <v>12.388158787153534</v>
      </c>
      <c r="I84" s="19">
        <v>0.34588239464346027</v>
      </c>
      <c r="M84" s="5"/>
    </row>
    <row r="85" spans="1:16" x14ac:dyDescent="0.3">
      <c r="A85" s="25">
        <v>2</v>
      </c>
      <c r="B85" s="16">
        <v>3.8115290000000002</v>
      </c>
      <c r="C85" s="17">
        <v>1726476000</v>
      </c>
      <c r="D85" s="18">
        <v>9.3224219999999992E-6</v>
      </c>
      <c r="E85" s="19">
        <v>0.18191402000000001</v>
      </c>
      <c r="F85" s="20">
        <v>2.032505E-3</v>
      </c>
      <c r="G85" s="21">
        <v>2.1102079999999999E-2</v>
      </c>
      <c r="H85" s="22">
        <v>12.797095551565983</v>
      </c>
      <c r="I85" s="19">
        <v>0.36678301219200432</v>
      </c>
      <c r="M85" s="5"/>
    </row>
    <row r="86" spans="1:16" x14ac:dyDescent="0.3">
      <c r="A86" s="25">
        <v>3</v>
      </c>
      <c r="B86" s="16">
        <v>3.8135629999999998</v>
      </c>
      <c r="C86" s="17">
        <v>1717748000</v>
      </c>
      <c r="D86" s="18">
        <v>9.1318800000000001E-6</v>
      </c>
      <c r="E86" s="19">
        <v>1.9040926</v>
      </c>
      <c r="F86" s="20">
        <v>2.0320780000000001E-3</v>
      </c>
      <c r="G86" s="21">
        <v>1.6569968000000001E-2</v>
      </c>
      <c r="H86" s="22">
        <v>12.584149212048688</v>
      </c>
      <c r="I86" s="19">
        <v>0.34271910357040558</v>
      </c>
      <c r="L86" s="9"/>
      <c r="M86" s="10"/>
      <c r="N86" s="9"/>
      <c r="O86" s="9"/>
      <c r="P86" s="9"/>
    </row>
    <row r="87" spans="1:16" x14ac:dyDescent="0.3">
      <c r="A87" s="25">
        <v>4</v>
      </c>
      <c r="B87" s="16">
        <v>3.8224809999999998</v>
      </c>
      <c r="C87" s="17">
        <v>1713018000</v>
      </c>
      <c r="D87" s="18">
        <v>9.3212279999999997E-6</v>
      </c>
      <c r="E87" s="19">
        <v>0.18258289999999999</v>
      </c>
      <c r="F87" s="20">
        <v>2.0319769999999999E-3</v>
      </c>
      <c r="G87" s="21">
        <v>1.9026134E-2</v>
      </c>
      <c r="H87" s="22">
        <v>12.533780171553975</v>
      </c>
      <c r="I87" s="19">
        <v>0.35524551721111924</v>
      </c>
      <c r="M87" s="5"/>
    </row>
    <row r="88" spans="1:16" x14ac:dyDescent="0.3">
      <c r="A88" s="25">
        <v>5</v>
      </c>
      <c r="B88" s="16">
        <v>3.8304610000000001</v>
      </c>
      <c r="C88" s="17">
        <v>1725114000</v>
      </c>
      <c r="D88" s="18">
        <v>9.2542009999999997E-6</v>
      </c>
      <c r="E88" s="19">
        <v>0.18255405999999999</v>
      </c>
      <c r="F88" s="20">
        <v>2.0322650000000001E-3</v>
      </c>
      <c r="G88" s="21">
        <v>1.6174373999999998E-2</v>
      </c>
      <c r="H88" s="22">
        <v>12.677406742469575</v>
      </c>
      <c r="I88" s="19">
        <v>0.34082405641208424</v>
      </c>
      <c r="M88" s="5"/>
    </row>
    <row r="89" spans="1:16" x14ac:dyDescent="0.3">
      <c r="A89" s="25">
        <v>6</v>
      </c>
      <c r="B89" s="16">
        <v>3.8318689999999997</v>
      </c>
      <c r="C89" s="17">
        <v>1740218000</v>
      </c>
      <c r="D89" s="18">
        <v>9.2782440000000007E-6</v>
      </c>
      <c r="E89" s="19">
        <v>0.18153871999999999</v>
      </c>
      <c r="F89" s="20">
        <v>2.0317339999999999E-3</v>
      </c>
      <c r="G89" s="21">
        <v>2.2280600000000001E-2</v>
      </c>
      <c r="H89" s="22">
        <v>12.41259525234377</v>
      </c>
      <c r="I89" s="19">
        <v>0.37368772208356005</v>
      </c>
      <c r="M89" s="5"/>
    </row>
    <row r="90" spans="1:16" x14ac:dyDescent="0.3">
      <c r="A90" s="25">
        <v>7</v>
      </c>
      <c r="B90" s="16">
        <v>3.8286619999999996</v>
      </c>
      <c r="C90" s="17">
        <v>1743012000</v>
      </c>
      <c r="D90" s="18">
        <v>9.3215330000000007E-6</v>
      </c>
      <c r="E90" s="19">
        <v>0.2069462</v>
      </c>
      <c r="F90" s="20">
        <v>2.031705E-3</v>
      </c>
      <c r="G90" s="21">
        <v>1.6874144000000001E-2</v>
      </c>
      <c r="H90" s="22">
        <v>12.398132854578179</v>
      </c>
      <c r="I90" s="19">
        <v>0.34420004877000465</v>
      </c>
      <c r="M90" s="5"/>
    </row>
    <row r="91" spans="1:16" x14ac:dyDescent="0.3">
      <c r="A91" s="25">
        <v>8</v>
      </c>
      <c r="B91" s="16">
        <v>3.822794</v>
      </c>
      <c r="C91" s="17">
        <v>1735637000</v>
      </c>
      <c r="D91" s="18">
        <v>9.2909689999999998E-6</v>
      </c>
      <c r="E91" s="19">
        <v>0.18168960000000001</v>
      </c>
      <c r="F91" s="20">
        <v>2.0319790000000002E-3</v>
      </c>
      <c r="G91" s="21">
        <v>1.8007458E-2</v>
      </c>
      <c r="H91" s="22">
        <v>12.534777578296506</v>
      </c>
      <c r="I91" s="19">
        <v>0.34989549062852526</v>
      </c>
    </row>
    <row r="92" spans="1:16" x14ac:dyDescent="0.3">
      <c r="A92" s="25">
        <v>9</v>
      </c>
      <c r="B92" s="16">
        <v>3.832573</v>
      </c>
      <c r="C92" s="17">
        <v>1729967000</v>
      </c>
      <c r="D92" s="18">
        <v>9.2408400000000008E-6</v>
      </c>
      <c r="E92" s="19">
        <v>0.18237918</v>
      </c>
      <c r="F92" s="20">
        <v>2.0315369999999999E-3</v>
      </c>
      <c r="G92" s="21">
        <v>1.6340716000000002E-2</v>
      </c>
      <c r="H92" s="22">
        <v>12.314350688210672</v>
      </c>
      <c r="I92" s="19">
        <v>0.34161659786852511</v>
      </c>
    </row>
    <row r="93" spans="1:16" x14ac:dyDescent="0.3">
      <c r="A93" s="25">
        <v>10</v>
      </c>
      <c r="B93" s="16">
        <v>3.8242810000000005</v>
      </c>
      <c r="C93" s="17">
        <v>1739178000</v>
      </c>
      <c r="D93" s="18">
        <v>9.3548739999999997E-6</v>
      </c>
      <c r="E93" s="19">
        <v>0.18094642</v>
      </c>
      <c r="F93" s="20">
        <v>2.0324200000000001E-3</v>
      </c>
      <c r="G93" s="21">
        <v>1.3545277999999999E-2</v>
      </c>
      <c r="H93" s="22">
        <v>12.754705765011074</v>
      </c>
      <c r="I93" s="19">
        <v>0.32916174688096489</v>
      </c>
    </row>
    <row r="94" spans="1:16" x14ac:dyDescent="0.3">
      <c r="A94" s="25">
        <v>11</v>
      </c>
      <c r="B94" s="16">
        <v>3.8568249999999997</v>
      </c>
      <c r="C94" s="17">
        <v>1738676000</v>
      </c>
      <c r="D94" s="18">
        <v>9.2975509999999998E-6</v>
      </c>
      <c r="E94" s="19">
        <v>0.26834859999999999</v>
      </c>
      <c r="F94" s="20">
        <v>2.0317180000000001E-3</v>
      </c>
      <c r="G94" s="21">
        <v>2.3377579999999999E-2</v>
      </c>
      <c r="H94" s="22">
        <v>12.404615998404187</v>
      </c>
      <c r="I94" s="19">
        <v>0.38033028365571941</v>
      </c>
      <c r="L94" s="9"/>
      <c r="M94" s="10"/>
      <c r="N94" s="9"/>
      <c r="O94" s="9"/>
      <c r="P94" s="9"/>
    </row>
    <row r="95" spans="1:16" x14ac:dyDescent="0.3">
      <c r="A95" s="25">
        <v>12</v>
      </c>
      <c r="B95" s="16">
        <v>3.8675430000000004</v>
      </c>
      <c r="C95" s="17">
        <v>1766020000</v>
      </c>
      <c r="D95" s="18">
        <v>9.1833870000000003E-6</v>
      </c>
      <c r="E95" s="19">
        <v>0.219778</v>
      </c>
      <c r="F95" s="20">
        <v>2.0317159999999998E-3</v>
      </c>
      <c r="G95" s="21">
        <v>1.1771162E-2</v>
      </c>
      <c r="H95" s="22">
        <v>12.403618591661656</v>
      </c>
      <c r="I95" s="19">
        <v>0.32226700961008159</v>
      </c>
      <c r="M95" s="5"/>
    </row>
    <row r="96" spans="1:16" x14ac:dyDescent="0.3">
      <c r="A96" s="25">
        <v>13</v>
      </c>
      <c r="B96" s="16">
        <v>3.8871790000000002</v>
      </c>
      <c r="C96" s="17">
        <v>1762340000</v>
      </c>
      <c r="D96" s="18">
        <v>9.2855400000000005E-6</v>
      </c>
      <c r="E96" s="19">
        <v>0.18035232000000001</v>
      </c>
      <c r="F96" s="20">
        <v>2.0317629999999998E-3</v>
      </c>
      <c r="G96" s="21">
        <v>1.7370977999999999E-2</v>
      </c>
      <c r="H96" s="22">
        <v>12.427057650109584</v>
      </c>
      <c r="I96" s="19">
        <v>0.34666278667842093</v>
      </c>
      <c r="M96" s="5"/>
    </row>
    <row r="97" spans="1:16" x14ac:dyDescent="0.3">
      <c r="A97" s="25">
        <v>14</v>
      </c>
      <c r="B97" s="16">
        <v>3.8842059999999998</v>
      </c>
      <c r="C97" s="17">
        <v>1787129000</v>
      </c>
      <c r="D97" s="18">
        <v>9.2733699999999996E-6</v>
      </c>
      <c r="E97" s="19">
        <v>0.2145118</v>
      </c>
      <c r="F97" s="20">
        <v>2.0310969999999999E-3</v>
      </c>
      <c r="G97" s="21">
        <v>1.8678084000000001E-2</v>
      </c>
      <c r="H97" s="22">
        <v>12.094921204867369</v>
      </c>
      <c r="I97" s="19">
        <v>0.35339366461653721</v>
      </c>
      <c r="L97" s="9"/>
      <c r="M97" s="10"/>
      <c r="N97" s="9"/>
      <c r="O97" s="9"/>
      <c r="P97" s="9"/>
    </row>
    <row r="98" spans="1:16" x14ac:dyDescent="0.3">
      <c r="A98" s="25">
        <v>15</v>
      </c>
      <c r="B98" s="16">
        <v>3.9638450000000001</v>
      </c>
      <c r="C98" s="17">
        <v>1748225000</v>
      </c>
      <c r="D98" s="18">
        <v>9.3261899999999999E-6</v>
      </c>
      <c r="E98" s="19">
        <v>0.20638139999999999</v>
      </c>
      <c r="F98" s="20">
        <v>2.031279E-3</v>
      </c>
      <c r="G98" s="21">
        <v>2.004734E-2</v>
      </c>
      <c r="H98" s="22">
        <v>12.18568521843215</v>
      </c>
      <c r="I98" s="19">
        <v>0.36081793761890496</v>
      </c>
      <c r="M98" s="5"/>
    </row>
    <row r="99" spans="1:16" x14ac:dyDescent="0.3">
      <c r="A99" s="31" t="s">
        <v>7</v>
      </c>
      <c r="B99" s="31"/>
      <c r="C99" s="23"/>
      <c r="D99" s="15"/>
      <c r="E99" s="15"/>
      <c r="F99" s="20"/>
      <c r="G99" s="21"/>
      <c r="H99" s="24"/>
      <c r="I99" s="22"/>
      <c r="J99" s="6"/>
    </row>
    <row r="100" spans="1:16" ht="15.75" customHeight="1" x14ac:dyDescent="0.3">
      <c r="A100" s="25">
        <v>1</v>
      </c>
      <c r="B100" s="16">
        <v>3.1819229999999998</v>
      </c>
      <c r="C100" s="17">
        <v>1340534000</v>
      </c>
      <c r="D100" s="18">
        <v>1.5713869999999999E-4</v>
      </c>
      <c r="E100" s="19">
        <v>9.9915420000000005E-2</v>
      </c>
      <c r="F100" s="20">
        <v>2.017211775E-3</v>
      </c>
      <c r="G100" s="21">
        <v>2.79324E-2</v>
      </c>
      <c r="H100" s="22">
        <f t="shared" ref="H100:H114" si="0">(F100/0.0020052-1)*1000-0.8</f>
        <v>5.190312687013777</v>
      </c>
      <c r="I100" s="19">
        <v>0.40990474134364441</v>
      </c>
    </row>
    <row r="101" spans="1:16" x14ac:dyDescent="0.3">
      <c r="A101" s="25">
        <v>2</v>
      </c>
      <c r="B101" s="16">
        <v>3.1794189999999998</v>
      </c>
      <c r="C101" s="17">
        <v>1324581000</v>
      </c>
      <c r="D101" s="18">
        <v>1.6395170000000001E-4</v>
      </c>
      <c r="E101" s="19">
        <v>5.6451880000000003E-2</v>
      </c>
      <c r="F101" s="20">
        <v>2.0167574345000003E-3</v>
      </c>
      <c r="G101" s="21">
        <v>2.006608E-2</v>
      </c>
      <c r="H101" s="22">
        <f t="shared" si="0"/>
        <v>4.9637315479754927</v>
      </c>
      <c r="I101" s="19">
        <v>0.36092209222578769</v>
      </c>
    </row>
    <row r="102" spans="1:16" x14ac:dyDescent="0.3">
      <c r="A102" s="25">
        <v>3</v>
      </c>
      <c r="B102" s="16">
        <v>3.1842699999999997</v>
      </c>
      <c r="C102" s="17">
        <v>1330771000</v>
      </c>
      <c r="D102" s="18">
        <v>1.7054670000000001E-4</v>
      </c>
      <c r="E102" s="19">
        <v>7.88914E-2</v>
      </c>
      <c r="F102" s="20">
        <v>2.0165662912499998E-3</v>
      </c>
      <c r="G102" s="21">
        <v>3.0753119999999998E-2</v>
      </c>
      <c r="H102" s="22">
        <f t="shared" si="0"/>
        <v>4.8684077648114785</v>
      </c>
      <c r="I102" s="19">
        <v>0.42962243769784653</v>
      </c>
    </row>
    <row r="103" spans="1:16" x14ac:dyDescent="0.3">
      <c r="A103" s="25">
        <v>4</v>
      </c>
      <c r="B103" s="16">
        <v>3.1782459999999997</v>
      </c>
      <c r="C103" s="17">
        <v>1326177000</v>
      </c>
      <c r="D103" s="18">
        <v>1.693803E-4</v>
      </c>
      <c r="E103" s="19">
        <v>4.9311880000000002E-2</v>
      </c>
      <c r="F103" s="20">
        <v>2.0173238590000002E-3</v>
      </c>
      <c r="G103" s="21">
        <v>2.7451079999999999E-2</v>
      </c>
      <c r="H103" s="22">
        <f t="shared" si="0"/>
        <v>5.2462093556752363</v>
      </c>
      <c r="I103" s="19">
        <v>0.40664011031456304</v>
      </c>
    </row>
    <row r="104" spans="1:16" x14ac:dyDescent="0.3">
      <c r="A104" s="25">
        <v>5</v>
      </c>
      <c r="B104" s="16">
        <v>3.185991</v>
      </c>
      <c r="C104" s="17">
        <v>1331317000</v>
      </c>
      <c r="D104" s="18">
        <v>1.617643E-4</v>
      </c>
      <c r="E104" s="19">
        <v>7.3803960000000002E-2</v>
      </c>
      <c r="F104" s="20">
        <v>2.0165903092500001E-3</v>
      </c>
      <c r="G104" s="21">
        <v>2.2239479999999999E-2</v>
      </c>
      <c r="H104" s="22">
        <f t="shared" si="0"/>
        <v>4.880385622381934</v>
      </c>
      <c r="I104" s="19">
        <v>0.37344269582767314</v>
      </c>
    </row>
    <row r="105" spans="1:16" x14ac:dyDescent="0.3">
      <c r="A105" s="25">
        <v>6</v>
      </c>
      <c r="B105" s="16">
        <v>3.1863040000000002</v>
      </c>
      <c r="C105" s="17">
        <v>1334857000</v>
      </c>
      <c r="D105" s="18">
        <v>1.6603869999999999E-4</v>
      </c>
      <c r="E105" s="19">
        <v>5.0443979999999999E-2</v>
      </c>
      <c r="F105" s="20">
        <v>2.0164972395E-3</v>
      </c>
      <c r="G105" s="21">
        <v>2.2841139999999999E-2</v>
      </c>
      <c r="H105" s="22">
        <f t="shared" si="0"/>
        <v>4.83397142429678</v>
      </c>
      <c r="I105" s="19">
        <v>0.37705671675486696</v>
      </c>
    </row>
    <row r="106" spans="1:16" x14ac:dyDescent="0.3">
      <c r="A106" s="25">
        <v>7</v>
      </c>
      <c r="B106" s="16">
        <v>3.1794189999999998</v>
      </c>
      <c r="C106" s="17">
        <v>1327052000</v>
      </c>
      <c r="D106" s="18">
        <v>1.6459830000000001E-4</v>
      </c>
      <c r="E106" s="19">
        <v>5.9734219999999998E-2</v>
      </c>
      <c r="F106" s="20">
        <v>2.0168465012499999E-3</v>
      </c>
      <c r="G106" s="21">
        <v>1.8968588000000002E-2</v>
      </c>
      <c r="H106" s="22">
        <f t="shared" si="0"/>
        <v>5.0081494364652377</v>
      </c>
      <c r="I106" s="19">
        <v>0.37329933115466996</v>
      </c>
    </row>
    <row r="107" spans="1:16" s="14" customFormat="1" x14ac:dyDescent="0.3">
      <c r="A107" s="25">
        <v>8</v>
      </c>
      <c r="B107" s="16">
        <v>3.1866159999999999</v>
      </c>
      <c r="C107" s="17">
        <v>1345809000</v>
      </c>
      <c r="D107" s="18">
        <v>1.61624E-4</v>
      </c>
      <c r="E107" s="19">
        <v>5.9909940000000002E-2</v>
      </c>
      <c r="F107" s="20">
        <v>2.0169122505250001E-3</v>
      </c>
      <c r="G107" s="21">
        <v>3.1905099999999999E-2</v>
      </c>
      <c r="H107" s="22">
        <f t="shared" si="0"/>
        <v>5.0409388215641124</v>
      </c>
      <c r="I107" s="19">
        <v>0.36217406619247905</v>
      </c>
      <c r="K107" s="4"/>
    </row>
    <row r="108" spans="1:16" s="14" customFormat="1" x14ac:dyDescent="0.3">
      <c r="A108" s="25">
        <v>9</v>
      </c>
      <c r="B108" s="16">
        <v>3.1885720000000002</v>
      </c>
      <c r="C108" s="17">
        <v>1383400000</v>
      </c>
      <c r="D108" s="18">
        <v>1.632816E-4</v>
      </c>
      <c r="E108" s="19">
        <v>9.2334159999999998E-2</v>
      </c>
      <c r="F108" s="20">
        <v>2.0169025432500002E-3</v>
      </c>
      <c r="G108" s="21">
        <v>2.3595040000000001E-2</v>
      </c>
      <c r="H108" s="22">
        <f t="shared" si="0"/>
        <v>5.0360977707960783</v>
      </c>
      <c r="I108" s="19">
        <v>0.35401778781623627</v>
      </c>
      <c r="K108" s="4"/>
    </row>
    <row r="109" spans="1:16" s="14" customFormat="1" x14ac:dyDescent="0.3">
      <c r="A109" s="25">
        <v>10</v>
      </c>
      <c r="B109" s="16">
        <v>3.1791839999999998</v>
      </c>
      <c r="C109" s="17">
        <v>1359525000</v>
      </c>
      <c r="D109" s="18">
        <v>1.6574352E-4</v>
      </c>
      <c r="E109" s="19">
        <v>7.0802119999999996E-2</v>
      </c>
      <c r="F109" s="20">
        <v>2.0161936119500001E-3</v>
      </c>
      <c r="G109" s="21">
        <v>3.0499720000000001E-2</v>
      </c>
      <c r="H109" s="22">
        <f t="shared" si="0"/>
        <v>4.6825513415122098</v>
      </c>
      <c r="I109" s="19">
        <v>0.34774344678823704</v>
      </c>
      <c r="K109" s="4"/>
    </row>
    <row r="110" spans="1:16" s="14" customFormat="1" x14ac:dyDescent="0.3">
      <c r="A110" s="25">
        <v>11</v>
      </c>
      <c r="B110" s="16">
        <v>3.1850520000000002</v>
      </c>
      <c r="C110" s="17">
        <v>1361311000</v>
      </c>
      <c r="D110" s="18">
        <v>1.6838199999999999E-4</v>
      </c>
      <c r="E110" s="19">
        <v>8.692358E-2</v>
      </c>
      <c r="F110" s="20">
        <v>2.0168114749999997E-3</v>
      </c>
      <c r="G110" s="21">
        <v>1.9480147999999999E-2</v>
      </c>
      <c r="H110" s="22">
        <f t="shared" si="0"/>
        <v>4.9906817275084068</v>
      </c>
      <c r="I110" s="19">
        <v>0.35958364500051687</v>
      </c>
      <c r="K110" s="4"/>
    </row>
    <row r="111" spans="1:16" s="14" customFormat="1" x14ac:dyDescent="0.3">
      <c r="A111" s="25">
        <v>12</v>
      </c>
      <c r="B111" s="16">
        <v>3.1953779999999998</v>
      </c>
      <c r="C111" s="17">
        <v>1345721000</v>
      </c>
      <c r="D111" s="18">
        <v>1.7271800000000001E-4</v>
      </c>
      <c r="E111" s="19">
        <v>6.0332980000000001E-2</v>
      </c>
      <c r="F111" s="20">
        <v>2.017171745E-3</v>
      </c>
      <c r="G111" s="21">
        <v>1.6758261999999999E-2</v>
      </c>
      <c r="H111" s="22">
        <f t="shared" si="0"/>
        <v>5.17034959106324</v>
      </c>
      <c r="I111" s="19">
        <v>0.35407702209108188</v>
      </c>
      <c r="K111" s="4"/>
    </row>
    <row r="112" spans="1:16" s="14" customFormat="1" x14ac:dyDescent="0.3">
      <c r="A112" s="25">
        <v>13</v>
      </c>
      <c r="B112" s="16">
        <v>3.184974</v>
      </c>
      <c r="C112" s="17">
        <v>1337449000</v>
      </c>
      <c r="D112" s="18">
        <v>1.64444E-4</v>
      </c>
      <c r="E112" s="19">
        <v>4.9721920000000003E-2</v>
      </c>
      <c r="F112" s="20">
        <v>2.0172958380000002E-3</v>
      </c>
      <c r="G112" s="21">
        <v>2.7442399999999999E-2</v>
      </c>
      <c r="H112" s="22">
        <f t="shared" si="0"/>
        <v>5.232235188510038</v>
      </c>
      <c r="I112" s="19">
        <v>0.35327461149633793</v>
      </c>
      <c r="K112" s="4"/>
    </row>
    <row r="113" spans="1:11" s="14" customFormat="1" x14ac:dyDescent="0.3">
      <c r="A113" s="25">
        <v>14</v>
      </c>
      <c r="B113" s="16">
        <v>3.1866159999999999</v>
      </c>
      <c r="C113" s="17">
        <v>1334011000</v>
      </c>
      <c r="D113" s="18">
        <v>1.6585999999999999E-4</v>
      </c>
      <c r="E113" s="19">
        <v>6.3122559999999994E-2</v>
      </c>
      <c r="F113" s="20">
        <v>2.0169816025000001E-3</v>
      </c>
      <c r="G113" s="21">
        <v>2.3364659999999999E-2</v>
      </c>
      <c r="H113" s="22">
        <f t="shared" si="0"/>
        <v>5.0755248852984112</v>
      </c>
      <c r="I113" s="19">
        <v>0.35469035730836318</v>
      </c>
      <c r="J113" s="4"/>
      <c r="K113" s="4"/>
    </row>
    <row r="114" spans="1:11" s="14" customFormat="1" x14ac:dyDescent="0.3">
      <c r="A114" s="25">
        <v>15</v>
      </c>
      <c r="B114" s="16">
        <v>3.1686229999999997</v>
      </c>
      <c r="C114" s="17">
        <v>1336403000</v>
      </c>
      <c r="D114" s="18">
        <v>1.6479999999999999E-4</v>
      </c>
      <c r="E114" s="19">
        <v>0.14264236</v>
      </c>
      <c r="F114" s="20">
        <v>2.0167003917500002E-3</v>
      </c>
      <c r="G114" s="21">
        <v>2.501716E-2</v>
      </c>
      <c r="H114" s="22">
        <f t="shared" si="0"/>
        <v>4.9352841362459108</v>
      </c>
      <c r="I114" s="19">
        <v>0.35105431429685247</v>
      </c>
      <c r="J114" s="4"/>
      <c r="K114" s="4"/>
    </row>
    <row r="115" spans="1:11" x14ac:dyDescent="0.3">
      <c r="A115" s="31" t="s">
        <v>6</v>
      </c>
      <c r="B115" s="31"/>
      <c r="C115" s="23"/>
      <c r="D115" s="15"/>
      <c r="E115" s="15"/>
      <c r="F115" s="20"/>
      <c r="G115" s="21"/>
      <c r="H115" s="24"/>
      <c r="I115" s="22"/>
    </row>
    <row r="116" spans="1:11" x14ac:dyDescent="0.3">
      <c r="A116" s="25">
        <v>1</v>
      </c>
      <c r="B116" s="16">
        <v>2.9724189999999999</v>
      </c>
      <c r="C116" s="17">
        <v>1262131000</v>
      </c>
      <c r="D116" s="18">
        <v>9.6597674999999997E-5</v>
      </c>
      <c r="E116" s="19">
        <v>0.18175954</v>
      </c>
      <c r="F116" s="20">
        <v>2.0163340171750004E-3</v>
      </c>
      <c r="G116" s="21">
        <v>2.6008980000000001E-2</v>
      </c>
      <c r="H116" s="22">
        <f>(F116/0.0020052-1)*1000-0.8</f>
        <v>4.7525719005586895</v>
      </c>
      <c r="I116" s="19">
        <v>0.39704748338711332</v>
      </c>
    </row>
    <row r="117" spans="1:11" s="14" customFormat="1" x14ac:dyDescent="0.3">
      <c r="A117" s="25">
        <v>2</v>
      </c>
      <c r="B117" s="16">
        <v>2.9714800000000001</v>
      </c>
      <c r="C117" s="17">
        <v>1241188000</v>
      </c>
      <c r="D117" s="18">
        <v>8.928408E-5</v>
      </c>
      <c r="E117" s="19">
        <v>0.13335794000000001</v>
      </c>
      <c r="F117" s="20">
        <v>2.01644620125E-3</v>
      </c>
      <c r="G117" s="21">
        <v>2.7369500000000001E-2</v>
      </c>
      <c r="H117" s="22">
        <f t="shared" ref="H117:H130" si="1">(F117/0.0020052-1)*1000-0.8</f>
        <v>4.8085184769598674</v>
      </c>
      <c r="I117" s="19">
        <v>0.40608983368831092</v>
      </c>
    </row>
    <row r="118" spans="1:11" s="14" customFormat="1" x14ac:dyDescent="0.3">
      <c r="A118" s="25">
        <v>3</v>
      </c>
      <c r="B118" s="16">
        <v>2.9670989999999997</v>
      </c>
      <c r="C118" s="17">
        <v>1224676000</v>
      </c>
      <c r="D118" s="18">
        <v>1.091929E-4</v>
      </c>
      <c r="E118" s="19">
        <v>0.10604942000000001</v>
      </c>
      <c r="F118" s="20">
        <v>2.0170626632500001E-3</v>
      </c>
      <c r="G118" s="21">
        <v>2.3996799999999999E-2</v>
      </c>
      <c r="H118" s="22">
        <f t="shared" si="1"/>
        <v>5.1159501545980044</v>
      </c>
      <c r="I118" s="19">
        <v>0.3841674648171029</v>
      </c>
    </row>
    <row r="119" spans="1:11" s="14" customFormat="1" x14ac:dyDescent="0.3">
      <c r="A119" s="25">
        <v>4</v>
      </c>
      <c r="B119" s="16">
        <v>2.9689770000000002</v>
      </c>
      <c r="C119" s="17">
        <v>1235668000</v>
      </c>
      <c r="D119" s="18">
        <v>1.0718339999999999E-4</v>
      </c>
      <c r="E119" s="19">
        <v>0.12327908</v>
      </c>
      <c r="F119" s="20">
        <v>2.0164542072500001E-3</v>
      </c>
      <c r="G119" s="21">
        <v>3.0056099999999999E-2</v>
      </c>
      <c r="H119" s="22">
        <f t="shared" si="1"/>
        <v>4.8125110961500193</v>
      </c>
      <c r="I119" s="19">
        <v>0.42466094089402667</v>
      </c>
    </row>
    <row r="120" spans="1:11" s="14" customFormat="1" x14ac:dyDescent="0.3">
      <c r="A120" s="25">
        <v>5</v>
      </c>
      <c r="B120" s="16">
        <v>2.9727320000000002</v>
      </c>
      <c r="C120" s="17">
        <v>1254281000</v>
      </c>
      <c r="D120" s="18">
        <v>1.0634609999999999E-4</v>
      </c>
      <c r="E120" s="19">
        <v>0.11743532</v>
      </c>
      <c r="F120" s="20">
        <v>2.0162150279999999E-3</v>
      </c>
      <c r="G120" s="21">
        <v>2.3949160000000001E-2</v>
      </c>
      <c r="H120" s="22">
        <f t="shared" si="1"/>
        <v>4.6932315978455383</v>
      </c>
      <c r="I120" s="19">
        <v>0.38387006456685313</v>
      </c>
    </row>
    <row r="121" spans="1:11" s="14" customFormat="1" x14ac:dyDescent="0.3">
      <c r="A121" s="25">
        <v>6</v>
      </c>
      <c r="B121" s="16">
        <v>2.978834</v>
      </c>
      <c r="C121" s="17">
        <v>1232585000</v>
      </c>
      <c r="D121" s="18">
        <v>1.084578E-4</v>
      </c>
      <c r="E121" s="19">
        <v>7.5776339999999998E-2</v>
      </c>
      <c r="F121" s="20">
        <v>2.0168414975000001E-3</v>
      </c>
      <c r="G121" s="21">
        <v>3.6144620000000002E-2</v>
      </c>
      <c r="H121" s="22">
        <f t="shared" si="1"/>
        <v>5.0056540494715316</v>
      </c>
      <c r="I121" s="19">
        <v>0.46972689458284167</v>
      </c>
    </row>
    <row r="122" spans="1:11" s="14" customFormat="1" x14ac:dyDescent="0.3">
      <c r="A122" s="25">
        <v>7</v>
      </c>
      <c r="B122" s="16">
        <v>2.9814939999999996</v>
      </c>
      <c r="C122" s="17">
        <v>1258768000</v>
      </c>
      <c r="D122" s="18">
        <v>1.10046E-4</v>
      </c>
      <c r="E122" s="19">
        <v>0.10183971999999999</v>
      </c>
      <c r="F122" s="20">
        <v>2.0165032440000001E-3</v>
      </c>
      <c r="G122" s="21">
        <v>2.2045039999999998E-2</v>
      </c>
      <c r="H122" s="22">
        <f t="shared" si="1"/>
        <v>4.8369658886894493</v>
      </c>
      <c r="I122" s="19">
        <v>0.37228803212050748</v>
      </c>
    </row>
    <row r="123" spans="1:11" s="14" customFormat="1" x14ac:dyDescent="0.3">
      <c r="A123" s="25">
        <v>8</v>
      </c>
      <c r="B123" s="16">
        <v>2.9791469999999998</v>
      </c>
      <c r="C123" s="18">
        <v>1280056000</v>
      </c>
      <c r="D123" s="18">
        <v>1.091006E-4</v>
      </c>
      <c r="E123" s="19">
        <v>0.15157483999999999</v>
      </c>
      <c r="F123" s="20">
        <v>2.0166133265000002E-3</v>
      </c>
      <c r="G123" s="21">
        <v>2.5328699999999999E-2</v>
      </c>
      <c r="H123" s="22">
        <f t="shared" si="1"/>
        <v>4.8918644025534261</v>
      </c>
      <c r="I123" s="19">
        <v>0.39262489015471241</v>
      </c>
    </row>
    <row r="124" spans="1:11" s="14" customFormat="1" x14ac:dyDescent="0.3">
      <c r="A124" s="25">
        <v>9</v>
      </c>
      <c r="B124" s="16">
        <v>2.974062</v>
      </c>
      <c r="C124" s="18">
        <v>1222042000</v>
      </c>
      <c r="D124" s="18">
        <v>1.2433750000000001E-4</v>
      </c>
      <c r="E124" s="19">
        <v>7.0656200000000002E-2</v>
      </c>
      <c r="F124" s="20">
        <v>2.0165813024999998E-3</v>
      </c>
      <c r="G124" s="21">
        <v>3.1417580000000001E-2</v>
      </c>
      <c r="H124" s="22">
        <f t="shared" si="1"/>
        <v>4.8758939257928189</v>
      </c>
      <c r="I124" s="19">
        <v>0.43440353740000787</v>
      </c>
    </row>
    <row r="125" spans="1:11" x14ac:dyDescent="0.3">
      <c r="A125" s="25">
        <v>10</v>
      </c>
      <c r="B125" s="16">
        <v>2.974688</v>
      </c>
      <c r="C125" s="18">
        <v>1226170000</v>
      </c>
      <c r="D125" s="18">
        <v>1.229553E-4</v>
      </c>
      <c r="E125" s="19">
        <v>0.10245145999999999</v>
      </c>
      <c r="F125" s="20">
        <v>2.0169495785000002E-3</v>
      </c>
      <c r="G125" s="21">
        <v>2.6037959999999999E-2</v>
      </c>
      <c r="H125" s="22">
        <f t="shared" si="1"/>
        <v>5.0595544085378039</v>
      </c>
      <c r="I125" s="19">
        <v>0.39723738003385328</v>
      </c>
    </row>
    <row r="126" spans="1:11" x14ac:dyDescent="0.3">
      <c r="A126" s="25">
        <v>11</v>
      </c>
      <c r="B126" s="16">
        <v>2.9663170000000001</v>
      </c>
      <c r="C126" s="18">
        <v>1234709000</v>
      </c>
      <c r="D126" s="18">
        <v>1.007253E-4</v>
      </c>
      <c r="E126" s="19">
        <v>0.16702122</v>
      </c>
      <c r="F126" s="20">
        <v>2.0164311900000001E-3</v>
      </c>
      <c r="G126" s="21">
        <v>2.4837720000000001E-2</v>
      </c>
      <c r="H126" s="22">
        <f t="shared" si="1"/>
        <v>4.8010323159785271</v>
      </c>
      <c r="I126" s="19">
        <v>0.38947558778418961</v>
      </c>
    </row>
    <row r="127" spans="1:11" x14ac:dyDescent="0.3">
      <c r="A127" s="25">
        <v>12</v>
      </c>
      <c r="B127" s="16">
        <v>2.9614669999999998</v>
      </c>
      <c r="C127" s="18">
        <v>1244566000</v>
      </c>
      <c r="D127" s="18">
        <v>1.102787E-4</v>
      </c>
      <c r="E127" s="19">
        <v>9.6878179999999994E-2</v>
      </c>
      <c r="F127" s="20">
        <v>2.0171817524999996E-3</v>
      </c>
      <c r="G127" s="21">
        <v>2.4335019999999999E-2</v>
      </c>
      <c r="H127" s="22">
        <f t="shared" si="1"/>
        <v>5.1753403650506522</v>
      </c>
      <c r="I127" s="19">
        <v>0.38628916609198349</v>
      </c>
    </row>
    <row r="128" spans="1:11" x14ac:dyDescent="0.3">
      <c r="A128" s="25">
        <v>13</v>
      </c>
      <c r="B128" s="16">
        <v>2.9598239999999998</v>
      </c>
      <c r="C128" s="18">
        <v>1227052000</v>
      </c>
      <c r="D128" s="18">
        <v>1.078585E-4</v>
      </c>
      <c r="E128" s="19">
        <v>0.11371402</v>
      </c>
      <c r="F128" s="20">
        <v>2.0164992410000001E-3</v>
      </c>
      <c r="G128" s="21">
        <v>3.283432E-2</v>
      </c>
      <c r="H128" s="22">
        <f t="shared" si="1"/>
        <v>4.8349695790944844</v>
      </c>
      <c r="I128" s="19">
        <v>0.4447575260591326</v>
      </c>
    </row>
    <row r="129" spans="1:9" x14ac:dyDescent="0.3">
      <c r="A129" s="25">
        <v>14</v>
      </c>
      <c r="B129" s="16">
        <v>2.9534090000000002</v>
      </c>
      <c r="C129" s="18">
        <v>1241902000</v>
      </c>
      <c r="D129" s="18">
        <v>1.093589E-4</v>
      </c>
      <c r="E129" s="19">
        <v>0.11519243999999999</v>
      </c>
      <c r="F129" s="20">
        <v>2.0164662162500003E-3</v>
      </c>
      <c r="G129" s="21">
        <v>1.598902E-2</v>
      </c>
      <c r="H129" s="22">
        <f t="shared" si="1"/>
        <v>4.818500024935358</v>
      </c>
      <c r="I129" s="19">
        <v>0.3399483432170835</v>
      </c>
    </row>
    <row r="130" spans="1:9" x14ac:dyDescent="0.3">
      <c r="A130" s="25">
        <v>15</v>
      </c>
      <c r="B130" s="16">
        <v>2.954504</v>
      </c>
      <c r="C130" s="18">
        <v>1239579000</v>
      </c>
      <c r="D130" s="18">
        <v>1.0298580000000001E-4</v>
      </c>
      <c r="E130" s="19">
        <v>0.10818556</v>
      </c>
      <c r="F130" s="20">
        <v>2.017175748E-3</v>
      </c>
      <c r="G130" s="21">
        <v>1.715156E-2</v>
      </c>
      <c r="H130" s="22">
        <f t="shared" si="1"/>
        <v>5.1723459006582049</v>
      </c>
      <c r="I130" s="19">
        <v>0.34556851859415666</v>
      </c>
    </row>
    <row r="131" spans="1:9" x14ac:dyDescent="0.3">
      <c r="C131" s="11"/>
      <c r="D131" s="12"/>
      <c r="E131" s="12"/>
      <c r="F131" s="12"/>
      <c r="H131" s="13"/>
      <c r="I131" s="8"/>
    </row>
    <row r="132" spans="1:9" ht="22.5" x14ac:dyDescent="0.35">
      <c r="A132" s="30" t="s">
        <v>16</v>
      </c>
    </row>
    <row r="133" spans="1:9" ht="22.5" x14ac:dyDescent="0.35">
      <c r="A133" s="30" t="s">
        <v>17</v>
      </c>
    </row>
    <row r="134" spans="1:9" ht="22.5" x14ac:dyDescent="0.35">
      <c r="A134" s="30" t="s">
        <v>20</v>
      </c>
    </row>
  </sheetData>
  <mergeCells count="9">
    <mergeCell ref="A67:B67"/>
    <mergeCell ref="A83:B83"/>
    <mergeCell ref="A99:B99"/>
    <mergeCell ref="A115:B115"/>
    <mergeCell ref="A1:I1"/>
    <mergeCell ref="A3:B3"/>
    <mergeCell ref="A19:B19"/>
    <mergeCell ref="A35:B35"/>
    <mergeCell ref="A51:B5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图表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[夏小平]</dc:creator>
  <cp:lastModifiedBy>[夏小平]</cp:lastModifiedBy>
  <dcterms:created xsi:type="dcterms:W3CDTF">2019-01-04T01:04:09Z</dcterms:created>
  <dcterms:modified xsi:type="dcterms:W3CDTF">2019-03-17T20:00:03Z</dcterms:modified>
</cp:coreProperties>
</file>