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8160" tabRatio="833"/>
  </bookViews>
  <sheets>
    <sheet name="Table S1 Data on 811 structures" sheetId="1" r:id="rId1"/>
    <sheet name="Molecules" sheetId="21" state="hidden" r:id="rId2"/>
    <sheet name="Table S2 Me environment" sheetId="12" r:id="rId3"/>
    <sheet name="Table_S3 1D distributions" sheetId="26" r:id="rId4"/>
    <sheet name="Table_S4 Pairwise Corelation" sheetId="27" r:id="rId5"/>
    <sheet name="Table_S5 Me_OxS_Cn_CCp" sheetId="28" r:id="rId6"/>
    <sheet name="Table_S6 r_CF_UT" sheetId="29" r:id="rId7"/>
    <sheet name="Table_S7 UT_CF" sheetId="30" r:id="rId8"/>
    <sheet name="Table_S8 Me_r_Cn_CCp_Cp_CF_UT" sheetId="31" r:id="rId9"/>
  </sheets>
  <definedNames>
    <definedName name="_xlnm._FilterDatabase" localSheetId="1" hidden="1">Molecules!#REF!</definedName>
    <definedName name="_xlnm._FilterDatabase" localSheetId="0" hidden="1">'Table S1 Data on 811 structures'!$A$1:$O$812</definedName>
    <definedName name="_xlnm._FilterDatabase" localSheetId="2" hidden="1">'Table S2 Me environment'!$A$1:$J$1307</definedName>
    <definedName name="_xlnm._FilterDatabase" localSheetId="6" hidden="1">'Table_S6 r_CF_UT'!$A$1:$I$42</definedName>
  </definedNames>
  <calcPr calcId="145621"/>
</workbook>
</file>

<file path=xl/calcChain.xml><?xml version="1.0" encoding="utf-8"?>
<calcChain xmlns="http://schemas.openxmlformats.org/spreadsheetml/2006/main">
  <c r="B211" i="31" l="1"/>
  <c r="E211" i="31"/>
  <c r="H211" i="31"/>
  <c r="K211" i="31"/>
  <c r="N211" i="31"/>
  <c r="Q211" i="31"/>
  <c r="T211" i="31"/>
  <c r="B79" i="30"/>
  <c r="E79" i="30"/>
  <c r="C79" i="29"/>
  <c r="B79" i="29"/>
  <c r="E79" i="29"/>
  <c r="H79" i="29"/>
  <c r="B114" i="28"/>
  <c r="C114" i="28"/>
  <c r="E114" i="28"/>
  <c r="H114" i="28"/>
  <c r="K114" i="28"/>
  <c r="BC36" i="27" l="1"/>
  <c r="BF36" i="27"/>
  <c r="BG36" i="27"/>
  <c r="BI36" i="27"/>
  <c r="AD95" i="27"/>
  <c r="AE95" i="27"/>
  <c r="AG95" i="27"/>
  <c r="AZ36" i="27" l="1"/>
  <c r="BB36" i="27"/>
  <c r="AY36" i="27"/>
  <c r="AS30" i="27"/>
  <c r="AU30" i="27"/>
  <c r="AR30" i="27"/>
  <c r="AL95" i="27"/>
  <c r="AN95" i="27"/>
  <c r="AK95" i="27"/>
  <c r="X69" i="27"/>
  <c r="Z69" i="27"/>
  <c r="W69" i="27"/>
  <c r="S69" i="27"/>
  <c r="Q69" i="27"/>
  <c r="P69" i="27"/>
  <c r="L62" i="27"/>
  <c r="J62" i="27"/>
  <c r="I62" i="27"/>
  <c r="E62" i="27"/>
  <c r="C62" i="27"/>
  <c r="B62" i="27"/>
  <c r="O14" i="26"/>
  <c r="N14" i="26"/>
  <c r="K9" i="26"/>
  <c r="J9" i="26"/>
  <c r="G28" i="26"/>
  <c r="F28" i="26"/>
  <c r="C35" i="26"/>
  <c r="B35" i="26"/>
  <c r="F48" i="21" l="1"/>
  <c r="E48" i="21"/>
  <c r="D48" i="21"/>
</calcChain>
</file>

<file path=xl/sharedStrings.xml><?xml version="1.0" encoding="utf-8"?>
<sst xmlns="http://schemas.openxmlformats.org/spreadsheetml/2006/main" count="19835" uniqueCount="4050">
  <si>
    <t>Cs2Li(Cr(CN)6)</t>
  </si>
  <si>
    <t xml:space="preserve">Dicesium Lithium Hexacyanochromate(III) - Ht. </t>
  </si>
  <si>
    <t>Chowdhury M.R.,Wedgwood F.,Chadwick B.M.,Wilde H.</t>
  </si>
  <si>
    <t>Acta Crystallographica B (24,1968-38,1982),1977,33,,46-52</t>
  </si>
  <si>
    <t>P4/mnc</t>
  </si>
  <si>
    <t>3D</t>
  </si>
  <si>
    <t>0D</t>
  </si>
  <si>
    <t xml:space="preserve">Dicesium Lithium Hexacyanoferrate(III). </t>
  </si>
  <si>
    <t>Fm-3m</t>
  </si>
  <si>
    <t>P121/c1</t>
  </si>
  <si>
    <t>(NH4)2Pt(CN)4Cl0.3(H2O)3</t>
  </si>
  <si>
    <t xml:space="preserve">Ammonium Tetracyanoplatinate Chloride Hydrate (2/1/0.3/3). </t>
  </si>
  <si>
    <t>Johnson P.L.,Schultz A.J.,Underhill A.E.,Watkins D.M.,Wood D.J.,Williams J.M.</t>
  </si>
  <si>
    <t>Inorg. Chem.,1978,17,,839-844</t>
  </si>
  <si>
    <t>P4mm</t>
  </si>
  <si>
    <t>1D</t>
  </si>
  <si>
    <t>1,6M7-1</t>
  </si>
  <si>
    <t>K3(Co(CN)6)</t>
  </si>
  <si>
    <t xml:space="preserve">Tripotassium Hexacyanocobaltate(III). </t>
  </si>
  <si>
    <t>Reynhardt E.C.,Boeyens J.C.A.</t>
  </si>
  <si>
    <t>Acta Crystallographica B (24,1968-38,1982),1972,28,,524-529</t>
  </si>
  <si>
    <t>Pnc2</t>
  </si>
  <si>
    <t>2D</t>
  </si>
  <si>
    <t>(H5O2)(Au(CN)4)</t>
  </si>
  <si>
    <t xml:space="preserve">Aquaoxonium Tetracyanoaurate. </t>
  </si>
  <si>
    <t>Penneman R.A.,Ryan R.R.</t>
  </si>
  <si>
    <t>Acta Crystallographica B (24,1968-38,1982),1972,28,,1629-1632</t>
  </si>
  <si>
    <t>1,4M5-1</t>
  </si>
  <si>
    <t>H3.5(Fe0.5Fe0.5(CN)6)H2O</t>
  </si>
  <si>
    <t xml:space="preserve">Hydrogen Hexacyanoferrate Hydrate (3.5/1/1). </t>
  </si>
  <si>
    <t>Haser R.,Pierrot M.</t>
  </si>
  <si>
    <t>Acta Crystallographica B (24,1968-38,1982),1972,28,,2538-2542</t>
  </si>
  <si>
    <t>P-31m</t>
  </si>
  <si>
    <t>H3.6(Fe(CN)6)(H2O)1.6</t>
  </si>
  <si>
    <t xml:space="preserve">Hydrogen Hexacyanoferrate(II) Hexacyanoferrate(III) Hydrate(3.6/0.6/0.4/1.6). </t>
  </si>
  <si>
    <t>Acta Crystallographica B (24,1968-38,1982),1972,28,,2542-2547</t>
  </si>
  <si>
    <t>R-3m</t>
  </si>
  <si>
    <t>H3.33(Fe0.33Fe0.67(CN)6)(H2O)</t>
  </si>
  <si>
    <t xml:space="preserve">Hydrogen Hexacyanoferrate Hydrate (3.3/1/1). </t>
  </si>
  <si>
    <t>Haser R.,Penel C.,Pierrot M.</t>
  </si>
  <si>
    <t>Acta Crystallographica B (24,1968-38,1982),1972,28,,2548-2554</t>
  </si>
  <si>
    <t>P121/a1</t>
  </si>
  <si>
    <t>K3(Cr(CN)6)</t>
  </si>
  <si>
    <t xml:space="preserve">Potassium Hexacyanochromate(III). </t>
  </si>
  <si>
    <t>Jagner S.,Ljungstroem E.,Vannerberg N.G.</t>
  </si>
  <si>
    <t>Acta Chemica Scandinavica, Series A: (28,1974-),1974,28,,623-630</t>
  </si>
  <si>
    <t>Pcan</t>
  </si>
  <si>
    <t>Ryan R.R.,Swanson B.I.</t>
  </si>
  <si>
    <t>Inorg. Chem.,1974,13,,1681-1684</t>
  </si>
  <si>
    <t>Cs2MgFe(CN)6</t>
  </si>
  <si>
    <t xml:space="preserve">Dicesium Magnesium Hexacyanoferrate(II). </t>
  </si>
  <si>
    <t>Swanson B.I.,Hamburg S.I.,Ryan R.R.</t>
  </si>
  <si>
    <t>Inorg. Chem.,1974,13,,1685-1687</t>
  </si>
  <si>
    <t>Cd(Pd(CN)6)</t>
  </si>
  <si>
    <t xml:space="preserve">Cadmium Hexacyanopalladate(IV). </t>
  </si>
  <si>
    <t>Buser H.J.,Ron G.,Ludi A.,Engel P.</t>
  </si>
  <si>
    <t>Journal of the Chemical Society. Dalton Transactions, Inorganic Chemistry (1972-),1974,1974,,2473-2474</t>
  </si>
  <si>
    <t>A*B2)3</t>
  </si>
  <si>
    <t>Cs2LiIr(CN)6</t>
  </si>
  <si>
    <t xml:space="preserve">Dicesium Lithium Hexacyanoiridate(III). </t>
  </si>
  <si>
    <t>Cs2LiMn(CN)6</t>
  </si>
  <si>
    <t xml:space="preserve">Dicesium Lithium Hexacyanomanganate(III). </t>
  </si>
  <si>
    <t>Swanson B.I.,Ryan R.R.</t>
  </si>
  <si>
    <t>Inorg. Chem.,1973,12,,283-286</t>
  </si>
  <si>
    <t>Cs2Li(Co(CN)6)</t>
  </si>
  <si>
    <t xml:space="preserve">Dicesium Lithium Hexacyanocobaltate. </t>
  </si>
  <si>
    <t>H4W(CN)8(H2O)6</t>
  </si>
  <si>
    <t xml:space="preserve">Octacyanotungstic(IV) Acid Hexahydrate. </t>
  </si>
  <si>
    <t>Basson S.S.,Bok L.D.C.,Leipoldt J.G.</t>
  </si>
  <si>
    <t>Acta Crystallographica B (24,1968-38,1982),1970,26,,1209-1216</t>
  </si>
  <si>
    <t>Pmma</t>
  </si>
  <si>
    <t>1,8M9-1</t>
  </si>
  <si>
    <t>K2(Zn(CN)4)</t>
  </si>
  <si>
    <t xml:space="preserve">Dipotassium Tetracyanozincate. </t>
  </si>
  <si>
    <t>Sequeira A.,Chidambaram R.</t>
  </si>
  <si>
    <t>Acta Crystallographica (1,1948-23,1967),1966,20,,910-914</t>
  </si>
  <si>
    <t>Fd-3m</t>
  </si>
  <si>
    <t xml:space="preserve">Tripotassium Hexacyanochromate(III) - Lt. </t>
  </si>
  <si>
    <t>Figgis B.N.,Reynolds P.A.,Williams G.A.</t>
  </si>
  <si>
    <t>Acta Crystallographica B (24,1968-38,1982),1981,37,,504-508</t>
  </si>
  <si>
    <t>P-1</t>
  </si>
  <si>
    <t>Cs2K(Fe(CN)6)</t>
  </si>
  <si>
    <t>P121/n1</t>
  </si>
  <si>
    <t>CsKNi(CN)4</t>
  </si>
  <si>
    <t xml:space="preserve">Cesium Potassium Tetracyanoniccolate. </t>
  </si>
  <si>
    <t>Musselman R.L.,Stecher L.C.,Watkins S.</t>
  </si>
  <si>
    <t>Inorg. Chem.,1980,19,,3400-3403</t>
  </si>
  <si>
    <t>K5(Nb(CN)8)</t>
  </si>
  <si>
    <t xml:space="preserve">Potassium Octacyanoniobate(III). </t>
  </si>
  <si>
    <t>Hursthouse M.B.,Galas A.M.R.</t>
  </si>
  <si>
    <t>Journal of the Chemical Society. Chemical Communications (1972-),1980,1980,,1167-1168</t>
  </si>
  <si>
    <t>I-4</t>
  </si>
  <si>
    <t>A)3*B2)4</t>
  </si>
  <si>
    <t>H3(Co(CN)6)</t>
  </si>
  <si>
    <t xml:space="preserve">Trihydrogen Hexacyanocobaltate. </t>
  </si>
  <si>
    <t>Guedel H.U.,Ludi A.,Buerki H.</t>
  </si>
  <si>
    <t>Helvetica Chimica Acta,1968,51,,1383-1389</t>
  </si>
  <si>
    <t>Ag3(Co(CN)6)</t>
  </si>
  <si>
    <t xml:space="preserve">Trisilver Hexacyanocobaltate. </t>
  </si>
  <si>
    <t>Ludi A.,Guedel H.U.</t>
  </si>
  <si>
    <t>Helvetica Chimica Acta,1968,51,,1762-1765</t>
  </si>
  <si>
    <t>A)2*B2)3</t>
  </si>
  <si>
    <t>3*1</t>
  </si>
  <si>
    <t>Ia</t>
  </si>
  <si>
    <t>Cd(CN)2</t>
  </si>
  <si>
    <t xml:space="preserve">Cadmium Cyanide. </t>
  </si>
  <si>
    <t>P-43m</t>
  </si>
  <si>
    <t>2*1</t>
  </si>
  <si>
    <t>Zn(CN)2</t>
  </si>
  <si>
    <t xml:space="preserve">Zinc Cyanide. </t>
  </si>
  <si>
    <t>Hg(CN)2</t>
  </si>
  <si>
    <t xml:space="preserve">Mercury Cyanide. </t>
  </si>
  <si>
    <t>I-42d</t>
  </si>
  <si>
    <t>Cs2Zn(Fe(CN)6)</t>
  </si>
  <si>
    <t xml:space="preserve">Dicesium Zinc Hexacyanoferrate(II). </t>
  </si>
  <si>
    <t>Kuznetsov V.G.,Maksimova S.I.</t>
  </si>
  <si>
    <t>Zhurnal Strukturnoi Khimii (Issue-No. from 1981),1973,14,,849-851</t>
  </si>
  <si>
    <t>P4232</t>
  </si>
  <si>
    <t>Vannerberg N.G.</t>
  </si>
  <si>
    <t>K2(Hg(CN)4)</t>
  </si>
  <si>
    <t xml:space="preserve">Dipotassium Tetracyanomercurate. </t>
  </si>
  <si>
    <t>K2(Ni(CN)4)</t>
  </si>
  <si>
    <t xml:space="preserve">Dipotassium Tetracyanoniccolate. </t>
  </si>
  <si>
    <t>Acta Chemica Scandinavica (1-27,1973-42,1988),1964,18,,2385-2391</t>
  </si>
  <si>
    <t>K3Mn(CN)6</t>
  </si>
  <si>
    <t xml:space="preserve">Potassium Hexacyanomanganate(III). </t>
  </si>
  <si>
    <t>Acta Chemica Scandinavica, Series A: (28,1974-),1970,24,,2335-2348</t>
  </si>
  <si>
    <t>K(Au(CN)2)</t>
  </si>
  <si>
    <t xml:space="preserve">Potassium Dicyanoaurate(I). </t>
  </si>
  <si>
    <t>Rosenzweig A.,Cromer D.T.</t>
  </si>
  <si>
    <t>Acta Crystallographica (1,1948-23,1967),1959,12,,709-712</t>
  </si>
  <si>
    <t>R-3</t>
  </si>
  <si>
    <t>A*B4</t>
  </si>
  <si>
    <t>Pm-3m</t>
  </si>
  <si>
    <t>K(Cu(CN)2)</t>
  </si>
  <si>
    <t xml:space="preserve">Potassium Dicyanocuprate(I). </t>
  </si>
  <si>
    <t>Cromer D.T.</t>
  </si>
  <si>
    <t>Journal of Physical Chemistry,1957,61,,1388-1392</t>
  </si>
  <si>
    <t>pcu alpha-Po primitive cubic; 6/4/c1; sqc1</t>
  </si>
  <si>
    <t>Ryan R.R.,Swanson B.L.</t>
  </si>
  <si>
    <t>Physical Review, Serie 3. B - Solid State (1,1970-17,1977),1976,13,,5320-5329</t>
  </si>
  <si>
    <t>LiCs2Cr(CN)6</t>
  </si>
  <si>
    <t xml:space="preserve">Lithium Dicesium Chromium Cyanide - Iii. </t>
  </si>
  <si>
    <t>H3Co(CN)6</t>
  </si>
  <si>
    <t xml:space="preserve">Hydrogen Hexacyanocobaltate. </t>
  </si>
  <si>
    <t>Pauling L.,Pauling P.</t>
  </si>
  <si>
    <t>Proceedings of the National Academy of Sciences of the United States of America,1968,60,,362-367</t>
  </si>
  <si>
    <t>Cu2(Fe(CN)6)</t>
  </si>
  <si>
    <t xml:space="preserve">Dicopper Hexacyanoferrate(II). </t>
  </si>
  <si>
    <t>Rigamonti R.</t>
  </si>
  <si>
    <t>Gazzetta Chimica Italiana,1937,67,,137-146</t>
  </si>
  <si>
    <t>F-43m</t>
  </si>
  <si>
    <t>A*B2)2</t>
  </si>
  <si>
    <t>K2Cu(Fe(CN)6)</t>
  </si>
  <si>
    <t xml:space="preserve">Dipotassium Copper Hexacyanoferrate(II). </t>
  </si>
  <si>
    <t>K2Cu3(Fe(CN)6)2</t>
  </si>
  <si>
    <t xml:space="preserve">Dipotassium Tricopper Hexacyanoferrate(II). </t>
  </si>
  <si>
    <t>Li2CuFe(CN)6</t>
  </si>
  <si>
    <t xml:space="preserve">Dilithium Copper Hexacyanoferrate(II). </t>
  </si>
  <si>
    <t>Gazzetta Chimica Italiana,1937,67,,146-158</t>
  </si>
  <si>
    <t>Na2CuFe(CN)6</t>
  </si>
  <si>
    <t xml:space="preserve">Disodium Copper Hexacyanoferrate(II). </t>
  </si>
  <si>
    <t>(NH4)2CuFe(CN)6</t>
  </si>
  <si>
    <t xml:space="preserve">Diammonium Copper Hexacyanoferrate(II). </t>
  </si>
  <si>
    <t>Rb2CuFe(CN)6</t>
  </si>
  <si>
    <t xml:space="preserve">Dirubidium Copper Hexacyanoferrate(II). </t>
  </si>
  <si>
    <t>K2NiFe(CN)6</t>
  </si>
  <si>
    <t xml:space="preserve">Dipotassium Nickel Hexacyanoferrate(II). </t>
  </si>
  <si>
    <t>Gazzetta Chimica Italiana,1938,68,,803-809</t>
  </si>
  <si>
    <t>Ni2Fe(CN)6</t>
  </si>
  <si>
    <t xml:space="preserve">Dinickel Hexacyanoferrate(II). </t>
  </si>
  <si>
    <t>K2CoFe(CN)6</t>
  </si>
  <si>
    <t xml:space="preserve">Dipotassium Cobalt Hexacyanoferrate(II). </t>
  </si>
  <si>
    <t>Co2Fe(CN)6</t>
  </si>
  <si>
    <t xml:space="preserve">Dicobalt Hexacyanoferrate(II). </t>
  </si>
  <si>
    <t>K(Ag(CN)2)</t>
  </si>
  <si>
    <t xml:space="preserve">Potassium Dicyanoargentate. </t>
  </si>
  <si>
    <t>Hoard J.L.</t>
  </si>
  <si>
    <t>Zeitschrift fuer Kristallographie, Kristallgeometrie, Kristallphysik, Kristallchemie (-144,1977),1933,84,,231-255</t>
  </si>
  <si>
    <t>P-31c</t>
  </si>
  <si>
    <t>(NH4)4(Fe(CN)6)(H2O)1.5</t>
  </si>
  <si>
    <t xml:space="preserve">Tetraammonium Hexacyanoferrate(II) Sesquihydrate. </t>
  </si>
  <si>
    <t>Morosin B.</t>
  </si>
  <si>
    <t>Acta Crystallographica B (24,1968-38,1982),1978,34,,3730-3731</t>
  </si>
  <si>
    <t>Ia-3d</t>
  </si>
  <si>
    <t>K3(Fe(CN)6)</t>
  </si>
  <si>
    <t xml:space="preserve">Tripotassium Hexacyanoferrate(III). </t>
  </si>
  <si>
    <t>Cs2K(Cr(CN)6)</t>
  </si>
  <si>
    <t xml:space="preserve">Dicesium Potassium Hexacyanochromate(III). </t>
  </si>
  <si>
    <t>K3Cu(CN)4</t>
  </si>
  <si>
    <t xml:space="preserve">Tripotassium Copper(I) Cyanide. </t>
  </si>
  <si>
    <t>Roof R.B.JR.,Larson A.C.,Cromer D.T.</t>
  </si>
  <si>
    <t>Acta Crystallographica B (24,1968-38,1982),1968,24,,269-273</t>
  </si>
  <si>
    <t>R3c</t>
  </si>
  <si>
    <t xml:space="preserve">Dicesium Potassium Hexacyanomanganate(III). </t>
  </si>
  <si>
    <t>Ziegler B.,Haegele R.,Babel D.</t>
  </si>
  <si>
    <t>Z. Naturforsch., B: Chem. Sci.,1989,44,,896-902</t>
  </si>
  <si>
    <t>Co(Au(CN)2)2</t>
  </si>
  <si>
    <t xml:space="preserve">Cobalt Dicyanoaurate(I). </t>
  </si>
  <si>
    <t>Abrahams S.C.,Zyontz L.E.,Bernstein J.L.</t>
  </si>
  <si>
    <t>Journal of Chemical Physics,1982,76,,5458-5462</t>
  </si>
  <si>
    <t>P6422</t>
  </si>
  <si>
    <t>Mn3(Co(CN)6)2</t>
  </si>
  <si>
    <t xml:space="preserve">Trimanganese Bis(hexacyanocobaltate). </t>
  </si>
  <si>
    <t>Vaciago A.,Mugnoli A.,Cambi L.</t>
  </si>
  <si>
    <t>Atti della Accademia Nazionale dei Lincei, Classe di Scienze Fisiche, Matematiche e Naturali, Rendiconti, Serie 8 (1, 1946-),1959,26,,517-522</t>
  </si>
  <si>
    <t>Co3(Co(CN)6)2</t>
  </si>
  <si>
    <t xml:space="preserve">Cobalt Hexacyanocobaltate. </t>
  </si>
  <si>
    <t>Vaciago A.,Mugnoli A.</t>
  </si>
  <si>
    <t>Atti della Accademia Nazionale dei Lincei, Classe di Scienze Fisiche, Matematiche e Naturali, Rendiconti, Serie 8 (1, 1946-),1958,25,,531-537</t>
  </si>
  <si>
    <t>Pb2(Fe(CN)6)</t>
  </si>
  <si>
    <t xml:space="preserve">Dilead Hexacyanoferrate(II). </t>
  </si>
  <si>
    <t>Zubkov V.G.,Tyutyunnik A.P.,Berger I.F.,Maksimova L.G.,Denisova T.A.,Polyakov E.V.,Kaplan I.G.,Voronin V.I.</t>
  </si>
  <si>
    <t>SOLID STATE SCIENCES,2001,3,3,361-367</t>
  </si>
  <si>
    <t>P-3</t>
  </si>
  <si>
    <t>A*B3)2</t>
  </si>
  <si>
    <t>3,6,6T20</t>
  </si>
  <si>
    <t>Sn2(Fe(CN)6)</t>
  </si>
  <si>
    <t xml:space="preserve">Ditin Hexacyanoferrate(II). </t>
  </si>
  <si>
    <t>Solid State Sci.,2001,3,,361-367</t>
  </si>
  <si>
    <t xml:space="preserve">Tripotassium Hexacyanocobaltate. </t>
  </si>
  <si>
    <t>Pnca</t>
  </si>
  <si>
    <t>Ag(CN)</t>
  </si>
  <si>
    <t xml:space="preserve">Silver Cyanide. </t>
  </si>
  <si>
    <t>Hibble S.J.,Cheyne S.M.,Hannon A.C.,Eversfield S.G.</t>
  </si>
  <si>
    <t>In(CN)3</t>
  </si>
  <si>
    <t xml:space="preserve">Indium Cyanide. </t>
  </si>
  <si>
    <t>Williams D.,Kouvetakis J.,O'Keeffe M.</t>
  </si>
  <si>
    <t>Inorg. Chem.,1998,37,,4617-4620</t>
  </si>
  <si>
    <t>P1121/n</t>
  </si>
  <si>
    <t>CsMn(Cr(CN)6)</t>
  </si>
  <si>
    <t xml:space="preserve">Cesium Manganese Hexacyanochromate(III). </t>
  </si>
  <si>
    <t>Eyert V.,Siberchicot B.,Verdaguer M.</t>
  </si>
  <si>
    <t>Phys. Rev. B: Condens. Matter Mater. Phys.,1997,56,,8959-8969</t>
  </si>
  <si>
    <t>CsNi(Cr(CN)6)</t>
  </si>
  <si>
    <t xml:space="preserve">Cesium Nickel Hexacyanochromate(III). </t>
  </si>
  <si>
    <t>Zhou P.,Xue F.,Au-Yeung S.C.F.</t>
  </si>
  <si>
    <t>Acta Crystallogr., Sect. C: Cryst. Struct. Commun.,1998,54,,1-1</t>
  </si>
  <si>
    <t>K2Na(Ag(CN)2)3</t>
  </si>
  <si>
    <t xml:space="preserve">Dipotassium Sodium Tris(dicyanoargentate). </t>
  </si>
  <si>
    <t>Fischer P.,Lucas B.,Omary M.A.,Larochelle C.L.,Patterson H.H.</t>
  </si>
  <si>
    <t>C12/m1</t>
  </si>
  <si>
    <t>J. Solid State Chem.,2002,168,,267-274</t>
  </si>
  <si>
    <t>K2Na(Co(CN)6)</t>
  </si>
  <si>
    <t xml:space="preserve">Dipotassium Sodium Hexacyanocobaltate(III). </t>
  </si>
  <si>
    <t>Ilyukhin A.B.,Kotova I.YU.</t>
  </si>
  <si>
    <t>Acta Crystallogr., Sect. E: Struct. Rep. Online,2005,61,,i26-i27</t>
  </si>
  <si>
    <t>Tl(Au(CN)2)</t>
  </si>
  <si>
    <t>Pbcn</t>
  </si>
  <si>
    <t>Cs2Na(Au(CN)2)3</t>
  </si>
  <si>
    <t xml:space="preserve">Dicesium Sodium Tris(dicyanoaurate). </t>
  </si>
  <si>
    <t>Blom N.,Ludi A.,Buergi H.B.</t>
  </si>
  <si>
    <t>Acta Crystallogr., Sect. C: Cryst. Struct. Commun.,1984,40,,1770-1772</t>
  </si>
  <si>
    <t>P63/mmc</t>
  </si>
  <si>
    <t>Morioka Y.,Toriumi K.,Ito T.,Saito A.,Nakagawa I.</t>
  </si>
  <si>
    <t>J. Phys. Soc. Jpn.,1985,54,,2184-2189</t>
  </si>
  <si>
    <t xml:space="preserve">Tripotassium Hexacyanoferrate(III) - Lt. </t>
  </si>
  <si>
    <t>Journal of the Physical Society of Japan,1985,54,,2184-2189</t>
  </si>
  <si>
    <t>Chadwick B.M.,Jones D.W.,Wilde H.J.,Yerkess J.</t>
  </si>
  <si>
    <t>Journal of Crystallographic and Spectroscopic Research,1985,15,,133-146</t>
  </si>
  <si>
    <t>Cs2LiFe(CN)6</t>
  </si>
  <si>
    <t>Gerlach P.N.,Powell B.M.</t>
  </si>
  <si>
    <t>Journal of Chemical Physics,1986,85,,6004-6009</t>
  </si>
  <si>
    <t xml:space="preserve">Dipotassium Tetracyanomercurate - Lt. </t>
  </si>
  <si>
    <t>R-3cr</t>
  </si>
  <si>
    <t>Figgis B.N.,Reynolds P.A.</t>
  </si>
  <si>
    <t>Journal of the Chemical Society. Dalton Transactions, Inorganic Chemistry (1972-),1987,1987,,1747-1753</t>
  </si>
  <si>
    <t>Na(Ag(CN)2)</t>
  </si>
  <si>
    <t xml:space="preserve">Sodium Dicyanoargentate. </t>
  </si>
  <si>
    <t>Range K.J.,Kuehnel S.,Zabel M.</t>
  </si>
  <si>
    <t>Acta Crystallogr., Sect. C: Cryst. Struct. Commun.,1989,45,,1419-1420</t>
  </si>
  <si>
    <t>C12/c1</t>
  </si>
  <si>
    <t xml:space="preserve">Dipotassium Sodium Phyllo-dicyanoargentate. </t>
  </si>
  <si>
    <t>Zabel M.,Kuehnel S.,Range K.J.</t>
  </si>
  <si>
    <t>Acta Crystallogr., Sect. C: Cryst. Struct. Commun.,1989,45,,1619-1621</t>
  </si>
  <si>
    <t>Rb(Au(CN)2)</t>
  </si>
  <si>
    <t xml:space="preserve">Rubidium Phyllo-dicyanoaurate(I). </t>
  </si>
  <si>
    <t>Schubert R.J.,Range K.J.</t>
  </si>
  <si>
    <t>Z. Naturforsch., B: Chem. Sci.,1990,45,,629-634</t>
  </si>
  <si>
    <t>Hoskins B.F.,Robson R.</t>
  </si>
  <si>
    <t>J. Am. Chem. Soc.,1990,112,,1546-1554</t>
  </si>
  <si>
    <t xml:space="preserve">Cadmium Zyanide. </t>
  </si>
  <si>
    <t>Cs2K(Mn(CN)6)</t>
  </si>
  <si>
    <t>Tl2(Zn(CN)4)</t>
  </si>
  <si>
    <t xml:space="preserve">Dithallium Tetracyanozincate. </t>
  </si>
  <si>
    <t>Wiehl L.,Kluefers P.,Schweiss B.P.,Fuess H.</t>
  </si>
  <si>
    <t>Z. Kristallogr.,1988,184,,281-288</t>
  </si>
  <si>
    <t>F-43c</t>
  </si>
  <si>
    <t>Figgis B.N.,Kucharski E.S.,Raynes J.M.,Reynolds P.A.</t>
  </si>
  <si>
    <t>Tl4(Mo(CN)8)</t>
  </si>
  <si>
    <t xml:space="preserve">Tetrathallium Octacyanomolybdate(IV). </t>
  </si>
  <si>
    <t>Meske W.,Babel D.</t>
  </si>
  <si>
    <t>J. Alloys Compd.,1992,183,,158-167</t>
  </si>
  <si>
    <t>Tl4(Fe(CN)6)</t>
  </si>
  <si>
    <t xml:space="preserve">Thallium Hexacyanoferrate(II). </t>
  </si>
  <si>
    <t>Koerner T.,Sabrowsky H.</t>
  </si>
  <si>
    <t>Zeitschrift fuer Anorganische und Allgemeine Chemie,1993,619,,1231-1236</t>
  </si>
  <si>
    <t>Rb(Cd(Ag(CN)2)3)</t>
  </si>
  <si>
    <t xml:space="preserve">Rubidium Tris(dicyanoargentato)cadmate. </t>
  </si>
  <si>
    <t>Hoskins B.F.,Robson R.,Scarlett N.V.Y.</t>
  </si>
  <si>
    <t>Journal of the Chemical Society. Chemical Communications (1972-),1994,1994,,2025-2026</t>
  </si>
  <si>
    <t>P312</t>
  </si>
  <si>
    <t>Li(CN)</t>
  </si>
  <si>
    <t xml:space="preserve">Lithium Cyanide. </t>
  </si>
  <si>
    <t>Lely J.A.,Bijvoet J.M.</t>
  </si>
  <si>
    <t>Recueil des Travaux Chimiques des Pays-Bas et de la Belgique,1942,61,,244-252</t>
  </si>
  <si>
    <t>Pnma</t>
  </si>
  <si>
    <t>Cd3(Fe(CN)6)2</t>
  </si>
  <si>
    <t xml:space="preserve">Tricadmium Bis(hexacyanoferrate(III)). </t>
  </si>
  <si>
    <t>Weiser H.B.,Milligan W.O.,Bates J.B.</t>
  </si>
  <si>
    <t>Journal of Physical Chemistry,1942,46,,99-111</t>
  </si>
  <si>
    <t>Fe1.33(Fe(CN)6)</t>
  </si>
  <si>
    <t xml:space="preserve">Iron(III) Hexacyanoferrate(II) (1.33/1). </t>
  </si>
  <si>
    <t>Cu1.7(Fe(CN)6)(H2O)0.55</t>
  </si>
  <si>
    <t xml:space="preserve">Copper Hexacyanoferrate(II) Hydrate (1.7/1/0.55). </t>
  </si>
  <si>
    <t>Ratuszna A.,Juszczyk S.,Malecki G.</t>
  </si>
  <si>
    <t>Powder Diffraction,1995,10,,300-305</t>
  </si>
  <si>
    <t>Ni1.81(Fe(CN)6)(H2O)0.54</t>
  </si>
  <si>
    <t xml:space="preserve">Nickel Hexacyanoferrate(II) Hydrate (1.81/1/0.54). </t>
  </si>
  <si>
    <t>Ayrault S.,Loos-Neskovic C.,Fedoroff M.,Garnier E.,Jones D.J.</t>
  </si>
  <si>
    <t>Talanta,1995,42,,1581-1593</t>
  </si>
  <si>
    <t>Rb2Li(Fe(CN)6)</t>
  </si>
  <si>
    <t xml:space="preserve">Dirubidium Lithium Hexacyanoferrate(III). </t>
  </si>
  <si>
    <t>Peschel S.,Paulus W.,Babel D.</t>
  </si>
  <si>
    <t>Z. Naturforsch., B: Chem. Sci.,1996,51,,826-831</t>
  </si>
  <si>
    <t>Rb2Li(Co(CN)6)</t>
  </si>
  <si>
    <t xml:space="preserve">Dirubidium Lithium Hexacyanocobaltate(III). </t>
  </si>
  <si>
    <t>Rb2Na(Fe(CN)6)</t>
  </si>
  <si>
    <t xml:space="preserve">Dirubidium Sodium Hexacyanoferrate(III). </t>
  </si>
  <si>
    <t>Rb2Na(Co(CN)6)</t>
  </si>
  <si>
    <t xml:space="preserve">Dirubidium Sodium Hexacyanocobaltate. </t>
  </si>
  <si>
    <t>(NH4)(Cu2(CN)3)(H2O)</t>
  </si>
  <si>
    <t xml:space="preserve">Ammonium Tricyanodicuprate(I) Hydrate. </t>
  </si>
  <si>
    <t>Mykhalichko B.M.,Mys'Kiv M.G.,Aksel'Rud L.G.</t>
  </si>
  <si>
    <t>Zhurnal Neorganicheskoi Khimii,1996,41,,75-78</t>
  </si>
  <si>
    <t>ZnAu2(CN)4</t>
  </si>
  <si>
    <t>Williams D.J.,Partin D.E.,Lincoln F.J.,Kouvetakis J.,O'Keeffe M.</t>
  </si>
  <si>
    <t>Pn-3m</t>
  </si>
  <si>
    <t>Journal of Solid State Chemistry,1997,134,,164-169</t>
  </si>
  <si>
    <t>Ga(CN)3</t>
  </si>
  <si>
    <t xml:space="preserve">Gallium Cyanide. </t>
  </si>
  <si>
    <t>Tl(Ag(CN)2)</t>
  </si>
  <si>
    <t xml:space="preserve">Thallium Dicyanorgentate. </t>
  </si>
  <si>
    <t>Omary M.A.,Webb T.R.,Assefa Z.,Shankle G.E.,Patterson H.</t>
  </si>
  <si>
    <t>Inorg. Chem.,1998,37,,1380-1386</t>
  </si>
  <si>
    <t>Au(CN)</t>
  </si>
  <si>
    <t xml:space="preserve">Gold Cyanide. </t>
  </si>
  <si>
    <t>Bowmaker G.A.,Kennedy B.J.,Reid J.C.</t>
  </si>
  <si>
    <t>Inorganic Chemistry,1998,37,,3968-3974</t>
  </si>
  <si>
    <t>P6mm</t>
  </si>
  <si>
    <t>2C1</t>
  </si>
  <si>
    <t>Inorg. Chem.,1998,37,,3968-3974</t>
  </si>
  <si>
    <t>R3m</t>
  </si>
  <si>
    <t xml:space="preserve">Dicesium Sodium Hexacyanomanganate(III). </t>
  </si>
  <si>
    <t>Malecki G.,Ratuszna A.</t>
  </si>
  <si>
    <t>Powder Diffraction,1999,14,,25-30</t>
  </si>
  <si>
    <t>KNi(Fe(CN)6)</t>
  </si>
  <si>
    <t xml:space="preserve">Potassium Nickel Hexacyanoferrate(III). </t>
  </si>
  <si>
    <t>Powder Diffraction,1999,14,1,25-30</t>
  </si>
  <si>
    <t>Be(CN)2</t>
  </si>
  <si>
    <t xml:space="preserve">Beryllium Cyanide. </t>
  </si>
  <si>
    <t>Williams D.,Pleune B.,Leinenweber K.,Kouvetakis J.</t>
  </si>
  <si>
    <t>J. Solid State Chem.,2001,159,,244-250</t>
  </si>
  <si>
    <t>Mg(CN)2</t>
  </si>
  <si>
    <t xml:space="preserve">Magnesium Cyanide. </t>
  </si>
  <si>
    <t>Al(CN)3</t>
  </si>
  <si>
    <t xml:space="preserve">Aluminium Cyanide. </t>
  </si>
  <si>
    <t>Cu(CN)</t>
  </si>
  <si>
    <t xml:space="preserve">Copper(I) Cyanide - Alpha. </t>
  </si>
  <si>
    <t>Inorg. Chem.,2002,41,,4990-4992</t>
  </si>
  <si>
    <t>Ahsbahs H.</t>
  </si>
  <si>
    <t>Z. Kristallogr.,1979,149,,151-152</t>
  </si>
  <si>
    <t>Rb2(Hg(CN)4)</t>
  </si>
  <si>
    <t xml:space="preserve">Dirubidium Tetracyanomercurate - Alpha. </t>
  </si>
  <si>
    <t>Kluefers R.,Fuess H.,Haussuehl S.</t>
  </si>
  <si>
    <t>Zeitschrift fuer Kristallographie (149,1979-),1981,156,,255-263</t>
  </si>
  <si>
    <t>R-3c</t>
  </si>
  <si>
    <t>Kitazawa T.,Nishikiori S.I.,Kuroda R.,Iwamoto T.</t>
  </si>
  <si>
    <t>Journal of the Chemical Society. Dalton Transactions, Inorganic Chemistry (1972-),1994,1994,,1029-1035</t>
  </si>
  <si>
    <t>P42/mmc</t>
  </si>
  <si>
    <t>KCu((Co0.7Fe0.3)(CN)6)</t>
  </si>
  <si>
    <t xml:space="preserve">Potassium Copper Cobalt(III) Iron(III) Cyanide (1/1/0.7/0.3/6). </t>
  </si>
  <si>
    <t>Petrovic-Prelevic I.,Widmann A.,Kahlert H.,Wulff H.,Scholz F.</t>
  </si>
  <si>
    <t>MATERIALS SCIENCE FORUM,2004,443,,345-348</t>
  </si>
  <si>
    <t>Fe(Co0.2Fe0.8(CN)6)</t>
  </si>
  <si>
    <t xml:space="preserve">Iron(III) Cobalt(III) Cyanide (1.8/0.2/6). </t>
  </si>
  <si>
    <t>MnCs2(Fe(CN)6)</t>
  </si>
  <si>
    <t xml:space="preserve">Manganese Dicesium Hexacyanoferrate(II). </t>
  </si>
  <si>
    <t>Martinez-Garcia R.,Reguera E.,Rodriguez J.,Balmaseda J.,Roque J.</t>
  </si>
  <si>
    <t>Powder Diffraction,2004,19,,255-264</t>
  </si>
  <si>
    <t>CdCs2(Fe(CN)6)</t>
  </si>
  <si>
    <t xml:space="preserve">Cadmium Dicesium Hexacyanoferrate(II). </t>
  </si>
  <si>
    <t>NiCs2(Fe(CN)6)</t>
  </si>
  <si>
    <t xml:space="preserve">Nickel Dicesium Hexacyanoferrate(II). </t>
  </si>
  <si>
    <t>Martinez-Garcia R.,Reguera E.,Balmaseda J.,Ramos G.,Yee-Madeira H.</t>
  </si>
  <si>
    <t>Powder Diffraction,2004,19,,284-291</t>
  </si>
  <si>
    <t>Schwarten M.,Ziegler B.,Witzel M.,Babel D.</t>
  </si>
  <si>
    <t>Fe(Fe(CN)6)(H2O)4</t>
  </si>
  <si>
    <t xml:space="preserve">Iron(III) Hexacyanoferrate(III) Tetrahydrate. </t>
  </si>
  <si>
    <t>Kumar A.,Yusuf S.M.,Keller L.</t>
  </si>
  <si>
    <t>Physical Review, Serie 3. B - Condensed Matter (18,1978-),2005,71,,054414-1</t>
  </si>
  <si>
    <t>Zn3(Fe(CN)6)2</t>
  </si>
  <si>
    <t xml:space="preserve">Trizinc Bis(hexacyanoferrate(III)). </t>
  </si>
  <si>
    <t>Rodriguez-Hernandez J.,Reguera E.,Lima E.,Balmaseda J.,Martinez-Garcia R.,Yee-Madeira H.</t>
  </si>
  <si>
    <t>J. Phys. Chem. Solids,2007,68,,1630-1642</t>
  </si>
  <si>
    <t>A)5*B2)12</t>
  </si>
  <si>
    <t xml:space="preserve">Zinc Digold Tetracyanide. </t>
  </si>
  <si>
    <t>Angewandte Chemie (Edition international),1995,34,,1203-1204</t>
  </si>
  <si>
    <t>Hibble S.J.,Hannon A.C.,Cheyne S.M.</t>
  </si>
  <si>
    <t>Inorganic Chemistry,2003,42,15,4724-4730</t>
  </si>
  <si>
    <t>P6/mmm</t>
  </si>
  <si>
    <t>A*B2</t>
  </si>
  <si>
    <t xml:space="preserve">Thallium Dicyanoaurate(I). </t>
  </si>
  <si>
    <t>Fischer P.,Ludi A.,Patterson H.H.,Hewat A.W.</t>
  </si>
  <si>
    <t>Inorganic Chemistry,1994,33,1,62-66</t>
  </si>
  <si>
    <t>K2(Cd(CN)4)</t>
  </si>
  <si>
    <t xml:space="preserve">Dipotassium Tetracyanocadmate. </t>
  </si>
  <si>
    <t>Ziegler B.,Babel D.</t>
  </si>
  <si>
    <t>Zeitschrift fuer Naturforschung, Teil B. Anorganische Chemie, Organische Chemie (42,1987-),1991,46,,47-49</t>
  </si>
  <si>
    <t>P42/mcm</t>
  </si>
  <si>
    <t>K(Tl(CN)4)</t>
  </si>
  <si>
    <t xml:space="preserve">Potassium Tetracyanothallate. </t>
  </si>
  <si>
    <t>Nagy P.,Fischer A.,Glaser J.,Ilyukhin A.,Maliarik M.,Toth I.</t>
  </si>
  <si>
    <t>Inorganic Chemistry,2005,44,7,2347-2357</t>
  </si>
  <si>
    <t>I41/a</t>
  </si>
  <si>
    <t>Na(MnCr(CN)6)</t>
  </si>
  <si>
    <t xml:space="preserve">Sodium Manganese(II) Hexacyanochromate(III). </t>
  </si>
  <si>
    <t>Dong W.,Zhu L.-N.,Song H.-B.,Liao D.-Z.,Jiang Z.-H.,Yan S.-P.,Cheng P.,Gao S.</t>
  </si>
  <si>
    <t>Inorg. Chem.,2004,43,,2465-2467</t>
  </si>
  <si>
    <t>K2PtHg(CN)6(H2O)2</t>
  </si>
  <si>
    <t xml:space="preserve">Dipotassium Platinum Mercury Hexacyanide Dihydrate. </t>
  </si>
  <si>
    <t>Joszai R.,Beszeda I.,Benyei C.,Fischer A.,Kovacs M.,Maliarik M.,Nagy P.,Shchukarev A.,Toth I.</t>
  </si>
  <si>
    <t>Inorg. Chem.,2005,44,,9643-9651</t>
  </si>
  <si>
    <t>Rb2(Pt(CN)4)</t>
  </si>
  <si>
    <t xml:space="preserve">Dirubidium Tetracyanoplatinate(II). </t>
  </si>
  <si>
    <t>Muehle C.,Karpov A.,Jansen M.</t>
  </si>
  <si>
    <t>Z. Naturforsch., B: Chem. Sci.,2005,60,,1269-1272</t>
  </si>
  <si>
    <t>Imma</t>
  </si>
  <si>
    <t>Er(Co(CN)6)</t>
  </si>
  <si>
    <t xml:space="preserve">Erbium Hexacyanocobaltate(III). </t>
  </si>
  <si>
    <t>Pretsch T.,Chapman K.W.,Halder G.J.,Kepert C.J.</t>
  </si>
  <si>
    <t>Chem. Commun. (Cambridge, U. K.),2006,2006,,1857-1859</t>
  </si>
  <si>
    <t>Cs2Cu3(CN)5</t>
  </si>
  <si>
    <t xml:space="preserve">Dicesium Pentacyanocuprate(I). </t>
  </si>
  <si>
    <t>Chippindale A.M.,Hibble S.J.,Pohl A.H.,Bilbe E.J.</t>
  </si>
  <si>
    <t>Acta Crystallogr., Sect. E: Struct. Rep. Online,2006,62,,i140-i142</t>
  </si>
  <si>
    <t>Ag3(Fe(CN)6)</t>
  </si>
  <si>
    <t xml:space="preserve">Trisilver(I) Hexacyanoferrate(III). </t>
  </si>
  <si>
    <t>Goodwin A.L.,Keen D.A.,Tucker M.G.,Dove M.T.,Peters L.,Evans J.S.O.</t>
  </si>
  <si>
    <t>J. Am. Chem. Soc.,2008,130,,9660-9661</t>
  </si>
  <si>
    <t>D3(Co(CN)6)</t>
  </si>
  <si>
    <t xml:space="preserve">Trideuterium Hexacyanocobaltate(III). </t>
  </si>
  <si>
    <t xml:space="preserve">Potassium Dicesium Rhodium Hexacyanide. </t>
  </si>
  <si>
    <t>Zhurnal Neorganicheskoi Khimii,2011,56,3,424-427</t>
  </si>
  <si>
    <t>Cs2Na(Fe(CN)6)</t>
  </si>
  <si>
    <t xml:space="preserve">Dicesium Sodium Hexacyanoferrate(III). </t>
  </si>
  <si>
    <t>Figgis B.N.,Skelton B.W.,White A.H.</t>
  </si>
  <si>
    <t>Aust. J. Chem.,1978,31,,1195-1199</t>
  </si>
  <si>
    <t>KCo(Au(CN)2)3</t>
  </si>
  <si>
    <t xml:space="preserve">Potassium Cobalt Dicyanoaurate(I). </t>
  </si>
  <si>
    <t>Abrahams S.C.,Bernstein J.L.,Liminga R.,Eisenmann E.T.</t>
  </si>
  <si>
    <t>Journal of Chemical Physics,1980,73,,4585-4590</t>
  </si>
  <si>
    <t>Na.95Cu3.52(Fe(CN)6)2</t>
  </si>
  <si>
    <t xml:space="preserve">Sodium Copper Hexacyanoferrate(II) (0.95/3.5/2). </t>
  </si>
  <si>
    <t>Bennett B.A.,Shahbandeh M.R.,Streat M.</t>
  </si>
  <si>
    <t>Journal of Chemical Technology and Biotechnology,1982,32,,586-593</t>
  </si>
  <si>
    <t>Tl2Pt(CN)4</t>
  </si>
  <si>
    <t xml:space="preserve">Thallium Tetracyanoplatinate(II). </t>
  </si>
  <si>
    <t>Nagle J.K.,Balch A.L.,Olmstead M.M.</t>
  </si>
  <si>
    <t>J. Am. Chem. Soc.,1988,110,,319-321</t>
  </si>
  <si>
    <t>K2Mn(Mn(CN)6)</t>
  </si>
  <si>
    <t xml:space="preserve">Potassium Manganese(II) Hexacyanomanganate(II). </t>
  </si>
  <si>
    <t>Her JAE-HYUK,Stephens P.W.,Kareis C.M.,Moore J.G.,Min KIL SIK,Parkjong-Won,Bali G.,Kennon B.S.,Miller J.S.</t>
  </si>
  <si>
    <t>Inorganic Chemistry,2010,49,4,1524-1534</t>
  </si>
  <si>
    <t>Rb2Mn(Mn(CN)6)</t>
  </si>
  <si>
    <t xml:space="preserve">Rubidium Manganese(II) Hexacyanomanganate(II). </t>
  </si>
  <si>
    <t>Cs2Mn(Mn(CN)6)</t>
  </si>
  <si>
    <t xml:space="preserve">Cesium Manganese(II) Hexacyanomanganate(II). </t>
  </si>
  <si>
    <t>Tl2Ni(CN)4</t>
  </si>
  <si>
    <t xml:space="preserve">Dithallium Tetracyanonickelate(II). </t>
  </si>
  <si>
    <t>Maliarik M.,Nagle J.K.,Ilyukhin A.,Murashova E.,Mink J.,Skripkin M.YU.,Glaser J.,Kovacs M.,Horvath A.</t>
  </si>
  <si>
    <t>Inorg. Chem.,2007,46,,4642-4653</t>
  </si>
  <si>
    <t>Tl2Pd(CN)4</t>
  </si>
  <si>
    <t xml:space="preserve">Dithallium Tetracyanopalladate(II). </t>
  </si>
  <si>
    <t>K(Ni(Au(CN)2)3)</t>
  </si>
  <si>
    <t xml:space="preserve">Potassium Tris(dicyanoaurate) Niccolate. </t>
  </si>
  <si>
    <t>Lefebvre J.,Trudel S.,Hill R.H.,Leznoff D.B.</t>
  </si>
  <si>
    <t>Chemistry--A European Journal,2008,14,,7156-7167</t>
  </si>
  <si>
    <t>Zn(Au(CN)2)2</t>
  </si>
  <si>
    <t xml:space="preserve">Zinc Bis(dicyanoaurate). </t>
  </si>
  <si>
    <t>Goodwin A.L.,Kennedy B.J.,Kepert C.J.</t>
  </si>
  <si>
    <t>P6222</t>
  </si>
  <si>
    <t>Journal of the American Chemical Society,2009,131,,6334-6335</t>
  </si>
  <si>
    <t>Pd(CN)2</t>
  </si>
  <si>
    <t xml:space="preserve">Palladium Bis(cyanide). </t>
  </si>
  <si>
    <t>Hibble S.J.,Chippindale A.M.,Bilbe E.J.,Marelli E.,Harris P.J.F.,Hannon A.C.</t>
  </si>
  <si>
    <t>Inorganic Chemistry,2011,50,1,104-113</t>
  </si>
  <si>
    <t>I41/amd</t>
  </si>
  <si>
    <t>Pt(CN)2</t>
  </si>
  <si>
    <t xml:space="preserve">Platinum Bis(cyanide). </t>
  </si>
  <si>
    <t>Mn(CN)2</t>
  </si>
  <si>
    <t xml:space="preserve">Manganese(II) Dicyanide. </t>
  </si>
  <si>
    <t>Kareis C.M.,Lapidus S.H.,Stephens P.W.,Miller J.S.</t>
  </si>
  <si>
    <t>Inorganic Chemistry,2012,51,10,3046-3050</t>
  </si>
  <si>
    <t>KMn(Ag(CN)2)3</t>
  </si>
  <si>
    <t xml:space="preserve">Potassium Manganese Tris(dicyanoargentate). </t>
  </si>
  <si>
    <t>Figgis B.N.,Sobolev A.N.,Kucharski E.S.,Broughton V.</t>
  </si>
  <si>
    <t>Acta Crystallogr., Sect. C: Cryst. Struct. Commun.,2000,56,,735-737</t>
  </si>
  <si>
    <t>Geiser U.,Schlueter J.A.</t>
  </si>
  <si>
    <t>Acta Crystallogr., Sect. C: Cryst. Struct. Commun.,2003,59,,21-23</t>
  </si>
  <si>
    <t>Pretsch T.,Bruedgam I.,Hartl H.</t>
  </si>
  <si>
    <t>Z. Anorg. Allg. Chem.,2004,630,,353-360</t>
  </si>
  <si>
    <t>Pbca</t>
  </si>
  <si>
    <t>Rb2Ba(Pt(CN)4)2</t>
  </si>
  <si>
    <t xml:space="preserve">Dirubidium Barium Bis(tetracyanoplatinate(II)). </t>
  </si>
  <si>
    <t>Muehle C.,Nuss J.,Jansen M.</t>
  </si>
  <si>
    <t>Z. Kristallogr. - New Cryst. Struct.,2005,220,,528-528</t>
  </si>
  <si>
    <t>P4/mmm</t>
  </si>
  <si>
    <t>Rb2Na(Cr(CN)6)</t>
  </si>
  <si>
    <t xml:space="preserve">Dirubidium Sodium Hexacyanochromate(III). </t>
  </si>
  <si>
    <t>Peschel S.,Ziegler B.,Schwarten M.,Babel D.</t>
  </si>
  <si>
    <t>Z. Anorg. Allg. Chem.,2000,626,,1561-1566</t>
  </si>
  <si>
    <t>Cs2Na(Cr(CN)6)</t>
  </si>
  <si>
    <t xml:space="preserve">Dicesium Sodium Hexacyanochromate(III). </t>
  </si>
  <si>
    <t>Rb2Na(Mn(CN)6)</t>
  </si>
  <si>
    <t xml:space="preserve">Dirubidium Sodium Hexacyanomanganate(III). </t>
  </si>
  <si>
    <t>Cs2.1N0.91(Fe(CN)6)</t>
  </si>
  <si>
    <t xml:space="preserve">Cesium Nitrogen Iron Cyanide (2.1/0.91/1/6). </t>
  </si>
  <si>
    <t>Cs2Rb(Fe(CN)6)</t>
  </si>
  <si>
    <t xml:space="preserve">Dicesium Rubidium Hexacyanoferrate(III). </t>
  </si>
  <si>
    <t>Cs2Na(Co(CN)6)</t>
  </si>
  <si>
    <t xml:space="preserve">Dicesium Sodium Hexacyanocobaltate(III). </t>
  </si>
  <si>
    <t>Dahlke P.,Peschel S.,Ziegler B.,Schwarent M.,Babel D.</t>
  </si>
  <si>
    <t>Cs2K(Co(CN)6)</t>
  </si>
  <si>
    <t xml:space="preserve">Dicesium Potassium Hexacyanocobaltate(III). </t>
  </si>
  <si>
    <t>Cs2Rb(Co(CN)6)</t>
  </si>
  <si>
    <t xml:space="preserve">Dicesium Rubidium Hexacyanocobaltate(III). </t>
  </si>
  <si>
    <t>dia Diamond; 4/6/c1; sqc6</t>
  </si>
  <si>
    <t>kgd; Shubnikov plane net (3.6.3.6)/dual</t>
  </si>
  <si>
    <t>Pbcm</t>
  </si>
  <si>
    <t>Reckeweg O.,Simon A.</t>
  </si>
  <si>
    <t>Z. Naturforsch., B: Chem. Sci.,2002,57,,895-900</t>
  </si>
  <si>
    <t>Zeitschrift fuer Naturforschung, Teil B. Anorganische Chemie, Organische Chemie (42,1987-),2002,57,,895-900</t>
  </si>
  <si>
    <t>Goodwin A.L.,Kepert C.J.</t>
  </si>
  <si>
    <t>Phys. Rev. B: Condens. Matter Mater. Phys.,2005,71,,140301-1</t>
  </si>
  <si>
    <t>(Zn0.8Cd0.2)(CN)2</t>
  </si>
  <si>
    <t xml:space="preserve">Zinc Cadmium Cyanide (0.8/0.2/2). </t>
  </si>
  <si>
    <t>K2(Pt(CN)4)</t>
  </si>
  <si>
    <t xml:space="preserve">Dipotassium Tetracyanoplatinate. </t>
  </si>
  <si>
    <t>Muehle C.,Nuss J.,Dinnebier R.E.,Jansen M.</t>
  </si>
  <si>
    <t>Z. Anorg. Allg. Chem.,2004,630,,1462-1468</t>
  </si>
  <si>
    <t>Pccn</t>
  </si>
  <si>
    <t>K2(Pd(CN)4)</t>
  </si>
  <si>
    <t xml:space="preserve">Dipotassium Tetracyanopalladate. </t>
  </si>
  <si>
    <t>K(Ag2Cu(CN)4)</t>
  </si>
  <si>
    <t xml:space="preserve">Potassium Disilver(I) Copper(I) Tetracyanide - Phase I. </t>
  </si>
  <si>
    <t>Chippindale A.M.,Cheyne S.M.,Hibble S.J.</t>
  </si>
  <si>
    <t>Angew. Chem. Int. ed.,2005,44,48,7942-7946</t>
  </si>
  <si>
    <t>P12/c1</t>
  </si>
  <si>
    <t>Rb(Ag2Cu(CN)4)</t>
  </si>
  <si>
    <t xml:space="preserve">Rubidium Disilver(I) Copper(I) Tetracyanide - Phase I. </t>
  </si>
  <si>
    <t>Cs(Ag2Cu(CN)4)</t>
  </si>
  <si>
    <t xml:space="preserve">Cesium Disilver(I) Copper(I) Tetracyanide - Phase I. </t>
  </si>
  <si>
    <t xml:space="preserve">Rubidium Disilver(I) Copper(I) Tetracyanide - Phase Ii. </t>
  </si>
  <si>
    <t>Ibca</t>
  </si>
  <si>
    <t xml:space="preserve">Cesium Disilver(I) Copper(I) Tetracyanide - Phase Ii. </t>
  </si>
  <si>
    <t>K2Cu3(CN)5</t>
  </si>
  <si>
    <t xml:space="preserve">Dipotassium Tricopper(I) Pentacyanide. </t>
  </si>
  <si>
    <t>Pohl A.H.,Chippindale A.M.,Hibble S.J.</t>
  </si>
  <si>
    <t>SOLID STATE SCIENCES,2006,8,3-4,379-387</t>
  </si>
  <si>
    <t>CsCu3(CN)4</t>
  </si>
  <si>
    <t xml:space="preserve">Cesium Tricopper(I) Tetracyanide. </t>
  </si>
  <si>
    <t>Solid State Sci.,2006,8,,379-387</t>
  </si>
  <si>
    <t>KCu3(CN)4</t>
  </si>
  <si>
    <t xml:space="preserve">Potassium Tricopper(I) Tetracyanide. </t>
  </si>
  <si>
    <t>Zn3(Co(CN)6)2</t>
  </si>
  <si>
    <t xml:space="preserve">Trizinc Bis(hexacyanocobaltate). </t>
  </si>
  <si>
    <t>Roque J.,Reguera E.,Balmaseda J.,Rodriguez-Hernandez,Reguera L.,Del CASTILLO L.F.</t>
  </si>
  <si>
    <t>Microporous and Mesoporous Materials,2007,103,,57-71</t>
  </si>
  <si>
    <t>Cd2(Os(CN)6)</t>
  </si>
  <si>
    <t xml:space="preserve">Dicadmium Hexacyanoosmate(II). </t>
  </si>
  <si>
    <t>Rodriguez Hernandez J.,Gomez A.,Reguera E.</t>
  </si>
  <si>
    <t>Journal of Physics D, Applied Physics,2007,40,,6076-6082</t>
  </si>
  <si>
    <t>Cd2(Ru(CN)6)</t>
  </si>
  <si>
    <t xml:space="preserve">Dicadmium Hexacyanoruthenate(II). </t>
  </si>
  <si>
    <t>Rodriguez-Hernandez J.,Gomez A.,Reguera E.</t>
  </si>
  <si>
    <t>Journal of Physics D: Applied Physics,2007,40,,6076-6082</t>
  </si>
  <si>
    <t>Mn2(Ru(CN)6)</t>
  </si>
  <si>
    <t xml:space="preserve">Dimanganese Hexacyanoruthenate(II). </t>
  </si>
  <si>
    <t>Rodriguez-Hernandez,Gomez A.,Reguera E.</t>
  </si>
  <si>
    <t>Mn2(Fe(CN)6)</t>
  </si>
  <si>
    <t xml:space="preserve">Dimanganese Hexacyanoferrate(II). </t>
  </si>
  <si>
    <t>Mn2(Os(CN)6)</t>
  </si>
  <si>
    <t xml:space="preserve">Dimanganese Hexacyanosmate(II). </t>
  </si>
  <si>
    <t>Cd2(Fe(CN)6)</t>
  </si>
  <si>
    <t xml:space="preserve">Dicadmium Hexacyanoferrate(II). </t>
  </si>
  <si>
    <t>Ba3(Co(CN)(CN)2)</t>
  </si>
  <si>
    <t xml:space="preserve">Tribarium Monopercyano Dicyano Cobaltate. </t>
  </si>
  <si>
    <t>Angew. Chem. Int. ed.,2011,50,40,9361-9364</t>
  </si>
  <si>
    <t>P63/m</t>
  </si>
  <si>
    <t>Sr3(Co(CN)(CN)2)</t>
  </si>
  <si>
    <t xml:space="preserve">Tristrontium Monopercyano Dicyano Cobaltate. </t>
  </si>
  <si>
    <t>Ba3(Ir(CN)3)</t>
  </si>
  <si>
    <t xml:space="preserve">Tribarium Dicyano Monopercyano Iridate(III). </t>
  </si>
  <si>
    <t>Jach F.,Hoehn P.,Senyshyn A.,Ruck M.,Kniep R.</t>
  </si>
  <si>
    <t>Zeitschrift fuer Anorganische und Allgemeine Chemie,2012,638,12-13,1959-1961</t>
  </si>
  <si>
    <t>LuCo(CN)6</t>
  </si>
  <si>
    <t xml:space="preserve">Lutetium(III)-hexacyanocobaltate(III). </t>
  </si>
  <si>
    <t>Duyker Samuel G.,Peterson Vanessa K.,Kearley Gordon J.,Ramirez-Cuesta Anibal J.,Kepert Cameron J.</t>
  </si>
  <si>
    <t>Angew. Chem. Int. ed.,2013,52,20,5266-5270</t>
  </si>
  <si>
    <t>ACIKEE</t>
  </si>
  <si>
    <t>C18 H31 Mo1 N12 O1.5</t>
  </si>
  <si>
    <t xml:space="preserve">1,4,8,11-Tetraazoniacyclotetradecane octacyano-molybdenum(iv) sesquihydrate. </t>
  </si>
  <si>
    <t>B.Nowicka,M.Reczynski,W.Nitek,B.Sieklucka</t>
  </si>
  <si>
    <t>POLYHEDRON,2012,47,,73</t>
  </si>
  <si>
    <t>ACIKII</t>
  </si>
  <si>
    <t>C36 H70 N24 O8 W2</t>
  </si>
  <si>
    <t xml:space="preserve">1,4,8,11-Tetraazoniacyclotetradecane 1,8-diaza-4,11-di-azoniacyclotetradecanebis(octacyano-tungsten(v)) octahydrate. </t>
  </si>
  <si>
    <t>ACIKOO</t>
  </si>
  <si>
    <t>C18 H36 Cl1 N12 O4 W1</t>
  </si>
  <si>
    <t xml:space="preserve">1,4,8,11-Tetraazoniacyclotetradecane octacyano-tungsten(v) chloridetetrahydrate. </t>
  </si>
  <si>
    <t>ACIKUU</t>
  </si>
  <si>
    <t>C44 H78 N24 O4 W2</t>
  </si>
  <si>
    <t xml:space="preserve">1,4,8,11-Tetramethyl-1,8-diaza-4,11-di-azoniacyclotetradecane1,4,8,11-tetramethyl-1,4,8,11-tetraazoniacyclotetradecanebis(octacyano-tungsten(v)) tetrahydrate. </t>
  </si>
  <si>
    <t>P21/c</t>
  </si>
  <si>
    <t>AKAMOO</t>
  </si>
  <si>
    <t>C46 H32 Fe1 N6 S16 Se16</t>
  </si>
  <si>
    <t xml:space="preserve">tetrakis(bis(ethylenediseleno)tetrathiafulvalene) hexacyanoferrate(iii). </t>
  </si>
  <si>
    <t>M.Clemente-Leon,E.Coronado,J.R.Galan-Mascaros,C.Gimenez-Saiz,C.J.Gomez-Garcia,J.M.Fabre,G.A.Mousdis,G.C.Papavassiliou</t>
  </si>
  <si>
    <t>J.SOLID STATE CHEM.,2002,168,,616</t>
  </si>
  <si>
    <t>AKONOE</t>
  </si>
  <si>
    <t>C29 H37 Cu1 N4</t>
  </si>
  <si>
    <t xml:space="preserve">1,3-bis(2,6-Di-isopropylphenyl)-1H-imidazol-3-ium dicyanocuprate. </t>
  </si>
  <si>
    <t>G.C.Fortman,A.M.Z.Slawin,S.P.Nolan</t>
  </si>
  <si>
    <t>Organometallics,2010,29,,3966</t>
  </si>
  <si>
    <t>1,2M3-1</t>
  </si>
  <si>
    <t>AMUXUC</t>
  </si>
  <si>
    <t>C30 H44 Ag2 N8</t>
  </si>
  <si>
    <t xml:space="preserve">2,2'-(1,4-Phenylene)-bis(5,5-dipropyl-3,4,5,6-tetrahydropyrimidin-1-ium)bis(dicyano-silver). </t>
  </si>
  <si>
    <t>Dechambenoit P.,Ferlay S.,Kyritsakas N.,Hosseini M.W.</t>
  </si>
  <si>
    <t>CRYSTENGCOMM,2011,13,,1922</t>
  </si>
  <si>
    <t>AMUXUC01</t>
  </si>
  <si>
    <t>(C26H44N4)(Ag2(CN)4)</t>
  </si>
  <si>
    <t>AMUYAJ</t>
  </si>
  <si>
    <t>C42 H68 Ag2 N8</t>
  </si>
  <si>
    <t xml:space="preserve">2,2'-(1,4-Phenylene)-bis(5,5-dihexyl-3,4,5,6-tetrahydropyrimidin-1-ium)bis(dicyano-silver). </t>
  </si>
  <si>
    <t>P.Dechambenoit,S.Ferlay,N.Kyritsakas,M.W.Hosseini</t>
  </si>
  <si>
    <t>AMUYEN</t>
  </si>
  <si>
    <t>C66 H116 Au2 N8</t>
  </si>
  <si>
    <t xml:space="preserve">2,2'-(1,4-Phenylene)-bis(5,5-didodecyl-3,4,5,6-tetrahydropyrimidin-1-ium)bis(dicyano-gold). </t>
  </si>
  <si>
    <t>P21/n</t>
  </si>
  <si>
    <t>AMUYIR</t>
  </si>
  <si>
    <t>C42 H68 Au2 N8</t>
  </si>
  <si>
    <t xml:space="preserve">2,2'-(1,4-Phenylene)-bis(5,5-dihexyl-3,4,5,6-tetrahydropyrimidin-1-ium)bis(dicyano-gold). </t>
  </si>
  <si>
    <t>ANILPC</t>
  </si>
  <si>
    <t>C16 H16 N6 Pt1</t>
  </si>
  <si>
    <t xml:space="preserve">Dianilinium tetracyanoplatinum(ii). </t>
  </si>
  <si>
    <t>G.F.Needham,P.L.Johnson,J.M.Williams</t>
  </si>
  <si>
    <t>ACTA CRYSTALLOGR.,SECT.B:STRUCT.CRYSTALLOGR.CRYST.CHEM.,1977,33,,1581</t>
  </si>
  <si>
    <t>ASAZAW</t>
  </si>
  <si>
    <t>C13 H20 Ag1 Cl1 N4</t>
  </si>
  <si>
    <t xml:space="preserve">2-Chloro-1,3-diisopropyl-4,5-dimethyl-1H-imidazol-3-ium(cyano)-(isocyano)-silver. </t>
  </si>
  <si>
    <t>E.Mallah,Q.Abu-Salem,K.Sweidan,N.Kuhn,C.Maichle-Mossmer,M.Steimann,M.Strobele,M.Walker</t>
  </si>
  <si>
    <t>Z.NATURFORSCH.,B:CHEM.SCI.,2011,66,,545</t>
  </si>
  <si>
    <t>Pmn21</t>
  </si>
  <si>
    <t>ASAZEA</t>
  </si>
  <si>
    <t>C14 H20 Ag1 N5</t>
  </si>
  <si>
    <t xml:space="preserve">2-Cyano-1,3-diisopropyl-4,5-dimethyl-1H-imidazol-3-ium dicyano-silver. </t>
  </si>
  <si>
    <t>Pmcn</t>
  </si>
  <si>
    <t>AWELUJ</t>
  </si>
  <si>
    <t>C28 H48 N6 Ni1</t>
  </si>
  <si>
    <t xml:space="preserve">bis(Dicyclohexylammonium) tetracyano-nickel(ii). </t>
  </si>
  <si>
    <t>Sock-Sung Yun,Hyoung-Sil Moon,Chong-Hyeak Kim,Sueg-Geun Lee</t>
  </si>
  <si>
    <t>J.Coord.Chem.,2004,57,,17</t>
  </si>
  <si>
    <t>P1</t>
  </si>
  <si>
    <t>BIGFUT</t>
  </si>
  <si>
    <t>C8 H14 Cu4 N8 O2</t>
  </si>
  <si>
    <t xml:space="preserve">catena-((Ethane-1,2-diammonium) hexakis(\m~2~-cyano)-tetra-copper(i)dihydrate). </t>
  </si>
  <si>
    <t>Z.ANORG.ALLG.CHEM.,2004,630,,1581</t>
  </si>
  <si>
    <t>BIGGAA</t>
  </si>
  <si>
    <t>C9 H14 Cu4 N8 O1</t>
  </si>
  <si>
    <t xml:space="preserve">catena-((Propane-1,3-diammonium) hexakis(\m~2~-cyano)-tetra-copper(i)monohydrate). </t>
  </si>
  <si>
    <t>Pretsch T.,Hartl H.</t>
  </si>
  <si>
    <t>C2221</t>
  </si>
  <si>
    <t>BIGGII</t>
  </si>
  <si>
    <t>C29 H54 Cu8 N20 O3</t>
  </si>
  <si>
    <t xml:space="preserve">catena-(tris(Pentane-1,5-diammonium)tetrakis(\m~3~-cyano)-decakis(\m~2~-cyano)-octa-copper(i) trihydrate). </t>
  </si>
  <si>
    <t>CEXWAF</t>
  </si>
  <si>
    <t>(C14H20N4)(Cu2(CN)4)</t>
  </si>
  <si>
    <t xml:space="preserve">catena-(2,2'-(1,4-Phenylene)bis-3,4,5,6-tetrahydropyrimidin-1-iumbis((\m~2~-cyano-C,N)-cyano-copper)). </t>
  </si>
  <si>
    <t>Ferlay S.,Dechambenoit P.,Kyritsakas N.,Hosseini M.W.</t>
  </si>
  <si>
    <t>DALTON TRANS.,2013,42,,11661</t>
  </si>
  <si>
    <t>CIXQEG</t>
  </si>
  <si>
    <t>C20 H42 Au2 N8 O2</t>
  </si>
  <si>
    <t xml:space="preserve">5,7,7,12,14,14-Hexamethyl-4,11-diaza-1,8-diazoniocyclotetradecanetetracyano-di-gold dihydrate. </t>
  </si>
  <si>
    <t>Jie QU,Wen GU,Xin LIU</t>
  </si>
  <si>
    <t>J.Coord.Chem.,2008,61,,618</t>
  </si>
  <si>
    <t>CSCNCC01</t>
  </si>
  <si>
    <t>(N(CH3)4)2Cs(Co(CN)6)</t>
  </si>
  <si>
    <t xml:space="preserve">Cesium tetramethylammonium hexacyano-cobalt(iii). </t>
  </si>
  <si>
    <t>Morales A.D.,Romero R.G.,Rodriguez J.D.,Hernandez R.P.,Bertran J.F.</t>
  </si>
  <si>
    <t>TRANSITION MET.CHEM.,1990,15,,106</t>
  </si>
  <si>
    <t>Fm3m</t>
  </si>
  <si>
    <t>CSCNCC02</t>
  </si>
  <si>
    <t xml:space="preserve">catena-(bis(Tetramethylammonium) hexakis(\m~2~-cyano)-cesium-cobalt(iii)). </t>
  </si>
  <si>
    <t>Peschel S.,Babel D.</t>
  </si>
  <si>
    <t>Z.NATURFORSCH.,B:CHEM.SCI.,1994,49,,1373</t>
  </si>
  <si>
    <t>I2/m</t>
  </si>
  <si>
    <t>CUBSOI</t>
  </si>
  <si>
    <t>C24 H41 Mo1 N12 O1</t>
  </si>
  <si>
    <t xml:space="preserve">5,7,7,12,14,14-Hexamethyl-11-aza-1,4,8-triazoniacyclotetradecaneoctacyano-molybdenum(v) monohydrate. </t>
  </si>
  <si>
    <t>Jie Qu,Wen Gu,Xin Liu</t>
  </si>
  <si>
    <t>J.Chem.Cryst.,2009,39,,320</t>
  </si>
  <si>
    <t>DARNER</t>
  </si>
  <si>
    <t>C26 H22 Au2 N10 O12</t>
  </si>
  <si>
    <t xml:space="preserve">1,1'-Bis(2,4-dinitrophenyl)-4,4'-bipyridinium bis(dicyano-gold) tetrahydrate. </t>
  </si>
  <si>
    <t>A.S.Abouelwafa,C.E.Anson,A.Hauser,H.H.Patterson,F.Baril-Robert,Xiaobo Li,A.K.Powell</t>
  </si>
  <si>
    <t>INORG.CHEM.,2012,51,,1294</t>
  </si>
  <si>
    <t>DUSBEY</t>
  </si>
  <si>
    <t>C22 H16 Ag1 N2 S16</t>
  </si>
  <si>
    <t xml:space="preserve">bis(bis(Ethylenedithio)-tetrathiafulvalene) dicyano-silver. </t>
  </si>
  <si>
    <t>M.A.Beno,M.A.Firestone,P.C.W.Leung,L.M.Sowa,H.H.Wang,J.M.Williams,M.-H.Whangbo</t>
  </si>
  <si>
    <t>Solid State Commun.,1986,57,,735</t>
  </si>
  <si>
    <t>P2/n</t>
  </si>
  <si>
    <t>DUSBEY04</t>
  </si>
  <si>
    <t xml:space="preserve">bis(bis(Ethylenedithio)tetrathiafulvalene) dicyano-silver. </t>
  </si>
  <si>
    <t>P.Guionneau,J.Gaultier,M.Rahal,G.Bravic,J.M.Mellado,D.Chasseau,L.Ducasse,M.Kurmoo,P.Day</t>
  </si>
  <si>
    <t>J.MATER.CHEM.,1995,5,,1639</t>
  </si>
  <si>
    <t>P2/c</t>
  </si>
  <si>
    <t>DUSBEY07</t>
  </si>
  <si>
    <t>DUSBEY09</t>
  </si>
  <si>
    <t>M.Kurmoo,P.Day,T.Mitani,H.Kitagawa,H.Shimoda,D.Yoshida,P.Guionneau,Y.Barrans,D.Chasseau,L.Ducasse</t>
  </si>
  <si>
    <t>BULL.CHEM.SOC.JPN.,1996,69,,1233</t>
  </si>
  <si>
    <t>C2/c</t>
  </si>
  <si>
    <t>DUSBEY11</t>
  </si>
  <si>
    <t>Kurmoo M.,Day P.,Stringer A.M.,Howard J.A.K.,Ducasse L.,Pratt F.L.,Singleton J.,Hayes W.</t>
  </si>
  <si>
    <t>J.MATER.CHEM.,1993,3,,1161</t>
  </si>
  <si>
    <t>P21212</t>
  </si>
  <si>
    <t>DUSBEY12</t>
  </si>
  <si>
    <t>M.Kurmoo,P.Day,A.M.Stringer,J.A.K.Howard,L.Ducasse,F.L.Pratt,J.Singleton,W.Hayes</t>
  </si>
  <si>
    <t>DUSBIC</t>
  </si>
  <si>
    <t>C22 H16 Au1 N2 S16</t>
  </si>
  <si>
    <t xml:space="preserve">bis(bis(Ethylenedithio)-tetrathiafulvalene) dicyano-gold. </t>
  </si>
  <si>
    <t>DUSBIC02</t>
  </si>
  <si>
    <t>E.Amberger,K.Polborn,H.Fuchs</t>
  </si>
  <si>
    <t>Angew.Chem.,Int.Ed.,1986,25,,729</t>
  </si>
  <si>
    <t>EATCPD</t>
  </si>
  <si>
    <t>C12 H24 N6 Pd1</t>
  </si>
  <si>
    <t xml:space="preserve">Diethylammonium tetracyanopalladate. </t>
  </si>
  <si>
    <t>S.Jerome-Lerutte</t>
  </si>
  <si>
    <t>ACTA CRYSTALLOGR.,SECT.B:STRUCT.CRYSTALLOGR.CRYST.CHEM.,1971,27,,1624</t>
  </si>
  <si>
    <t>C-1</t>
  </si>
  <si>
    <t>EBEMEF</t>
  </si>
  <si>
    <t>NiZn(CN)4*2C2H3N</t>
  </si>
  <si>
    <t xml:space="preserve">catena-(tetrakis(\m~2~-Cyano)-nickel(ii)-zinc(ii) acetonitrile solvate). </t>
  </si>
  <si>
    <t>Xin CHEN,Hu ZHOU,Ying-Ying CHEN,Ai-Hua YUAN</t>
  </si>
  <si>
    <t>CRYSTENGCOMM,2011,13,,5666</t>
  </si>
  <si>
    <t>EDAPEG</t>
  </si>
  <si>
    <t>Cu2(Cu2(CN)6)*2N(C2H5)3</t>
  </si>
  <si>
    <t xml:space="preserve">catena-(bis(\m~3~-cyano)-tetrakis(\m~2~-cyano)-di-copper(i)-di-copper(ii)-bis(triethylamine) solvate). </t>
  </si>
  <si>
    <t>Wan-Yuan JIAN,Wei LI,Qi-Ying LV,Xin MIN,Yue-Yun LIU,Shu-Zhong ZHAN</t>
  </si>
  <si>
    <t>Synth.React.Inorg.,Met.-Org.,Nano-Met.Chem.,2012,42,,1375</t>
  </si>
  <si>
    <t>EDECOG</t>
  </si>
  <si>
    <t>(N(C4H9)4)Au3(Ni(CN)6)</t>
  </si>
  <si>
    <t xml:space="preserve">catena-(Tetra-n-butylammonium hexakis(\m~2~-cyano-C,N)-tri-gold-nickel(ii)). </t>
  </si>
  <si>
    <t>Lefebvre J.,Chartrand D.,Leznoff D.B.</t>
  </si>
  <si>
    <t>POLYHEDRON,2007,26,,2189</t>
  </si>
  <si>
    <t>I41cd</t>
  </si>
  <si>
    <t>EDEDAT</t>
  </si>
  <si>
    <t>(C36H30NP2)(Au3Ni(CN)6)</t>
  </si>
  <si>
    <t xml:space="preserve">catena-(bis(Triphenylphosphine)iminiumhexakis(\m~2~-cyano-C,N)-tri-gold-nickel). </t>
  </si>
  <si>
    <t>EXONAH</t>
  </si>
  <si>
    <t>C28 H22 N8 O2 Pt1</t>
  </si>
  <si>
    <t xml:space="preserve">bis(1H-1,10-Phenanthrolinium) tetracyano-platinum dihydrate. </t>
  </si>
  <si>
    <t>M.Stojanovic,N.J.Robinson,T.Ngo,R.E.Sykora</t>
  </si>
  <si>
    <t>J.Chem.Cryst.,2011,41,,1425</t>
  </si>
  <si>
    <t>EXONEL</t>
  </si>
  <si>
    <t>C24 H22 N8 O2 Pt1</t>
  </si>
  <si>
    <t xml:space="preserve">bis(2H-2,2'-Bipyridinium) tetracyano-platinum dihydrate. </t>
  </si>
  <si>
    <t>EZOYIC</t>
  </si>
  <si>
    <t>C20 H40 Mn1 N6</t>
  </si>
  <si>
    <t xml:space="preserve">bis(Tetraethylammonium) tetracyano-manganese(ii). </t>
  </si>
  <si>
    <t>Minao Tang,Dongfeng Li,U.P.Mallik,Yuan-Zhu Zhang,R.Clerac,G.T.Yee,Myung-Hwan Whangbo,A.Mungalimane,S.M.Holmes</t>
  </si>
  <si>
    <t>INORG.CHEM.,2011,50,,5153</t>
  </si>
  <si>
    <t>FAZGET</t>
  </si>
  <si>
    <t>C8 H15 Au1 N6 O1</t>
  </si>
  <si>
    <t xml:space="preserve">4-Amino-3,5-diethyl-1,2,4-triazol-4-ium dicyano-gold(i) monohydrate. </t>
  </si>
  <si>
    <t>Wen Dong,Ya-Qiu Sun,Bin Yu,Hui-Bo Zhou,Hai-Bin Song,Zhan-Quan Liu,Qing-Mei Wang,Dai-Zheng Liao,Zong-Hui Jiang,Shi-Ping Yan,Peng Cheng</t>
  </si>
  <si>
    <t>New J.Chem.,2004,28,,1347</t>
  </si>
  <si>
    <t>C2/m</t>
  </si>
  <si>
    <t>FEJJIN10</t>
  </si>
  <si>
    <t>C32 H78 Cl2 Co2 N22 O10</t>
  </si>
  <si>
    <t xml:space="preserve">1,16,4,7,10,13,19,22,25,28-Diazaocta-azoniacyclotriacontanebis(hexacyano-cobalt(iii)) dichloride decahydrate. </t>
  </si>
  <si>
    <t>A.Bencini,A.Bianchi,E.Garcia-Espana,M.Giusti,S.Mangani,M.Micheloni,P.Orioli,P.Paoletti</t>
  </si>
  <si>
    <t>INORG.CHEM.,1987,26,,3902</t>
  </si>
  <si>
    <t>FIRWAE</t>
  </si>
  <si>
    <t>C18 H30 Co1 K1 N10</t>
  </si>
  <si>
    <t xml:space="preserve">Potassium dihydrogen hexacyano-cobalt 1,5,9,13-tetra-azacyclo-octadecane. </t>
  </si>
  <si>
    <t>Ping Zhou,Feng Xue,S.C.F.Au-Yeung,Xiao-ping Xu</t>
  </si>
  <si>
    <t>ACTA CRYSTALLOGR.,SECT.B:STRUCT.SCI.,1999,55,,389</t>
  </si>
  <si>
    <t>FIRZUB</t>
  </si>
  <si>
    <t>C14 H27 Co1 N10 O2</t>
  </si>
  <si>
    <t xml:space="preserve">Trihydrogen hexacyano-cobalt 1,4,7,10-tetra-azacyclododecane dihydrate. </t>
  </si>
  <si>
    <t>GALMEL</t>
  </si>
  <si>
    <t>C22 H20 Au1 N2 S8 Se4</t>
  </si>
  <si>
    <t xml:space="preserve">bis(4,5-Dimethyl-9,10-ethylenedithio-1,3-diselena-6,8-dithiafulvalene)dicyano-gold(i). </t>
  </si>
  <si>
    <t>K.Kikuchi,Y.Ishikawa,K.Saito,I.Ikemoto,K.Kobayashi</t>
  </si>
  <si>
    <t>ACTA CRYSTALLOGR.,SECT.C:CRYST.STRUCT.COMMUN.,1988,44,,466</t>
  </si>
  <si>
    <t>GEYHOJ</t>
  </si>
  <si>
    <t>C38 H32 Ag1 N2 S24</t>
  </si>
  <si>
    <t xml:space="preserve">bis(2-(5-(4,5-bis(methylsulfanyl)-1,3-dithiol-2-ylidene)[1,3]dithiolo[4,5-d][1,3]dithiol-2-ylidene)-4a,5,6,7,8,8a-hexahydro[1,3]dithiolo[4,5-b][1,4]benzodithiinium) dicyano-silver. </t>
  </si>
  <si>
    <t>T.Kawamoto,M.Ashizawa,T.Mori</t>
  </si>
  <si>
    <t>BULL.CHEM.SOC.JPN.,2013,86,,526</t>
  </si>
  <si>
    <t>GILLIX</t>
  </si>
  <si>
    <t>C60 H42 Fe1 N12 O6 S36</t>
  </si>
  <si>
    <t xml:space="preserve">\b-hexakis(4',5'-Ethylenedithiofulvalene-4-carboxamide radical) hexacyano-iron. </t>
  </si>
  <si>
    <t>L.V.Zorina,S.S.Khasanov,S.V.Simonov,R.P.Shibaeva,L.A.Kushch,L.I.Buravov,E.B.Yagubskii,S.Baudron,C.Meziere,P.Batail,E.Canadell,P.Auban-Senzier</t>
  </si>
  <si>
    <t>Synth.Met.,2005,155,,527</t>
  </si>
  <si>
    <t>GIMDIP</t>
  </si>
  <si>
    <t>C24 H24 N4 Ni1 S8</t>
  </si>
  <si>
    <t xml:space="preserve">(3,3',4,4'-Tetramethyl-2,2',5,5'-tetrathiafulvalenium)(3,3',4,4'-tetramethyl-2,2',5,5'-tetrathiafulvalene) tetracyano-nickel(ii). </t>
  </si>
  <si>
    <t>M.Bencharif,L.Ouahab</t>
  </si>
  <si>
    <t>ACTA CRYSTALLOGR.,SECT.C:CRYST.STRUCT.COMMUN.,1988,44,,1514</t>
  </si>
  <si>
    <t>GIQHOE</t>
  </si>
  <si>
    <t>C18 H20 N8 Ni1 O2</t>
  </si>
  <si>
    <t xml:space="preserve">1,4-bis(5-Hydroxy-3,4,5,6-tetrahydropyrimidin-1-ium-2-yl)benzenetetracyano-nickel. </t>
  </si>
  <si>
    <t>P.Dechambenoit,S.Ferlay,M.W.Hosseini,N.Kyritsakas</t>
  </si>
  <si>
    <t>CHEM.COMMUN.,2007,,,4626</t>
  </si>
  <si>
    <t>GIQHUK</t>
  </si>
  <si>
    <t>C18 H20 N8 O2 Pd1</t>
  </si>
  <si>
    <t xml:space="preserve">1,4-bis(5-Hydroxy-3,4,5,6-tetrahydropyrimidin-1-ium-2-yl)benzenetetracyano-palladium. </t>
  </si>
  <si>
    <t>GIQJAS</t>
  </si>
  <si>
    <t>C18 H20 N8 O2 Pt1</t>
  </si>
  <si>
    <t xml:space="preserve">1,4-bis(5-Hydroxy-3,4,5,6-tetrahydropyrimidin-1-ium-2-yl)benzenetetracyano-platinum. </t>
  </si>
  <si>
    <t>GIQJAS01</t>
  </si>
  <si>
    <t>GOWZOH</t>
  </si>
  <si>
    <t>C28 H28 N12 O4 W1</t>
  </si>
  <si>
    <t xml:space="preserve">bis(2,2'-Bipyridinium) octacyano-tungsten(iv) tetrahydrate. </t>
  </si>
  <si>
    <t>J.Szklarzewicz,A.Samotus,B.Nowicka,J.Burgess,J.Fawcett,D.R.Russell</t>
  </si>
  <si>
    <t>TRANSITION MET.CHEM.,1999,24,,177</t>
  </si>
  <si>
    <t>P42212</t>
  </si>
  <si>
    <t>GOXCOL</t>
  </si>
  <si>
    <t>C14 H19 Au1 N10 O4</t>
  </si>
  <si>
    <t xml:space="preserve">1-Methylcytosinium 1-methylcytosine tetracyano-gold dihydrate. </t>
  </si>
  <si>
    <t>A.Schimanski,E.Freisinger,A.Erxleben,B.Lippert</t>
  </si>
  <si>
    <t>INORG.CHIM.ACTA,1998,283,,223</t>
  </si>
  <si>
    <t>HADYOB</t>
  </si>
  <si>
    <t>C48 H52 Fe1 N6 O2 P3</t>
  </si>
  <si>
    <t xml:space="preserve">tris(Dimethyl(diphenyl)phosphonium) hexacyanoferrate(iii) dihydrate. </t>
  </si>
  <si>
    <t>P.A.W.Dean,K.Fisher,D.Craig,M.Jennings,O.Ohene-Fianko,M.Scudder,G.Willett,I.Dance</t>
  </si>
  <si>
    <t>DALTON TRANS.,2003,,,1520</t>
  </si>
  <si>
    <t>HAYDAM</t>
  </si>
  <si>
    <t>C28 H35 N7 Ni1</t>
  </si>
  <si>
    <t xml:space="preserve">bis(2-Phenylethylammonium) tetracyano-nickel(ii) N,N-dimethylaniline solvate. </t>
  </si>
  <si>
    <t>A.Ebina,S.Nishikiori,T.Iwamoto</t>
  </si>
  <si>
    <t>CHEM.COMMUN.,1994,,,233</t>
  </si>
  <si>
    <t>HECKUW</t>
  </si>
  <si>
    <t>C20 H42 N8 Ni1 O2</t>
  </si>
  <si>
    <t xml:space="preserve">meso-5,7,7,12,14,14-hexamethyl-4,11-diaza-1,8-diazoniacyclotetradecanetetracyano-nickel dihydrate. </t>
  </si>
  <si>
    <t>Jian-Gang Ding,Fei Geng,Bao-Long Li,Yong Zhang</t>
  </si>
  <si>
    <t>Jiegou Huaxue(Chin.J.Struct.Chem.),2006,25,,25</t>
  </si>
  <si>
    <t>HONLEC</t>
  </si>
  <si>
    <t>C28 H18 N8 O2 Pt1 S8</t>
  </si>
  <si>
    <t xml:space="preserve">bis(4-(((2-(1,3-dithiol-2-ylidene)-1,3-dithiol-4-yl)carbonyl)amino)pyridinium)tetracyano-platinum(ii). </t>
  </si>
  <si>
    <t>V.Martinez,A.B.Gaspar,M.C.Munoz,R.Ballesteros,N.Ortega-Villar,V.M.Ugalde-Saldivar,E.R.Moreno-Esparza,J.A.Real</t>
  </si>
  <si>
    <t>EUR.J.INORG.CHEM.,2009,,,303</t>
  </si>
  <si>
    <t>IDUGEV</t>
  </si>
  <si>
    <t>C40 H36 N14 O4 Pt1</t>
  </si>
  <si>
    <t xml:space="preserve">bis(2-(2,5-bis(Pyridin-2-yl)-1H-imidazol-4-yl)pyridinium)tetracyano-platinum(ii) tetrahydrate. </t>
  </si>
  <si>
    <t>R.Gamez-Heredia,R.E.Navarro,H.Hopfl,A.Cruz-Enriquez,J.J.Campos-Gaxiola</t>
  </si>
  <si>
    <t>ACTA CRYSTALLOGR.,SECT.E:STRUCT.REP.ONLINE,2013,69,,m300</t>
  </si>
  <si>
    <t>IQAJIU</t>
  </si>
  <si>
    <t>C21 H20 Fe1 N8 O2</t>
  </si>
  <si>
    <t xml:space="preserve">6,7-Dihydro-5H-[1,4]diazepino[1,2,3,4-lmn][1,10]phenanthrolinediiumhexacyano-iron trioxonium. </t>
  </si>
  <si>
    <t>Zhenhua Zhang,Yunyin Niu,S.W.Ng,Benlai Wu,Hongwei Hou</t>
  </si>
  <si>
    <t>J.Coord.Chem.,2011,64,,1683</t>
  </si>
  <si>
    <t>ISEDUF</t>
  </si>
  <si>
    <t>(C6H11N2)Ag(CN)2</t>
  </si>
  <si>
    <t xml:space="preserve">1-ethyl-3-methylimidazolium dicyano-silver(i). </t>
  </si>
  <si>
    <t>Yoshida Y.,Muroi K.,Otsuka A.,Saito G.,Takahashi M.,Yoko T.</t>
  </si>
  <si>
    <t>INORG.CHEM.,2004,43,,1458</t>
  </si>
  <si>
    <t>ITANUM</t>
  </si>
  <si>
    <t>(NH2(CH3)2)(Cu2(CN)3)</t>
  </si>
  <si>
    <t xml:space="preserve">catena-(dimethylammonium bis(\m~3~-cyano)-(\m~2~-cyano)-di-copper). </t>
  </si>
  <si>
    <t>Pretsch T.,Brudgam I.,Hartl H.</t>
  </si>
  <si>
    <t>Z.ANORG.ALLG.CHEM.,2004,630,,353</t>
  </si>
  <si>
    <t>Pna21</t>
  </si>
  <si>
    <t>IXUKIV</t>
  </si>
  <si>
    <t>C21 H28 Cu2 N6</t>
  </si>
  <si>
    <t xml:space="preserve">catena-(Cyclohexylammonium tris(\m~2~-cyano-C,N)-di-copper(i) bis(aniline)clathrate). </t>
  </si>
  <si>
    <t>J.Coord.Chem.,2004,57,,321</t>
  </si>
  <si>
    <t>JANMIV</t>
  </si>
  <si>
    <t>C30 H36 Fe1 N10 O6</t>
  </si>
  <si>
    <t xml:space="preserve">6,7-Dihydrodipyrido(1,2-a:2',1'-c)pyrazine-5,8-diium6,7-dihydrodipyrido(1,2-a:2',1'-c)pyrazine-5-ium hexacyanoferrate hexahydrate. </t>
  </si>
  <si>
    <t>V.Yu.Kotov,A.B.Ilyukhin,V.K.Lunina,L.K.Shpigun</t>
  </si>
  <si>
    <t>MENDELEEV COMMUN.,2005,,,95</t>
  </si>
  <si>
    <t>JEYXAM</t>
  </si>
  <si>
    <t>(C4H7N2)Au(CN)2</t>
  </si>
  <si>
    <t xml:space="preserve">Lysidinium dicyano-gold. </t>
  </si>
  <si>
    <t>Schwellnus A.H.,Denner L.,Boeyens J.C.A.</t>
  </si>
  <si>
    <t>POLYHEDRON,1990,9,,975</t>
  </si>
  <si>
    <t>JIHPAR01</t>
  </si>
  <si>
    <t xml:space="preserve">Dicesium potassium hexacyano-iron(iii). </t>
  </si>
  <si>
    <t>J.CHEM.SOC.,DALTON TRANS.,1990,,,3597</t>
  </si>
  <si>
    <t>JOGMOH</t>
  </si>
  <si>
    <t>C44 H32 N4 Ni1 S32</t>
  </si>
  <si>
    <t xml:space="preserve">tetrakis(bis(Ethylenedithio)fulvalene) tetracyano-nickel. </t>
  </si>
  <si>
    <t>A.Kawamoto,M.Tanaka,J.Tanaka</t>
  </si>
  <si>
    <t>BULL.CHEM.SOC.JPN.,1991,64,,3160</t>
  </si>
  <si>
    <t>JOGMOH02</t>
  </si>
  <si>
    <t xml:space="preserve">tetrakis(bis(Ethylenedithio)tetrathiafulvalene) tetracyano-nickel(ii). </t>
  </si>
  <si>
    <t>M.Fettouhi,L.Ouahab,D.Grandjean,L.Toupet</t>
  </si>
  <si>
    <t>ACTA CRYSTALLOGR.,SECT.B:STRUCT.SCI.,1993,49,,685</t>
  </si>
  <si>
    <t>JOYVAU</t>
  </si>
  <si>
    <t>C42 H38 Ag1 N3 O1 P2</t>
  </si>
  <si>
    <t xml:space="preserve">bis(Triphenylphosphine)iminium dicyano-silver tetrahydrofuran solvate. </t>
  </si>
  <si>
    <t>M.Carcelli,C.Ferrari,C.Pelizzi,G.Pelizzi,G.Predieri,C.Solinas</t>
  </si>
  <si>
    <t>J.CHEM.SOC.,DALTON TRANS.,1992,,,2127</t>
  </si>
  <si>
    <t>JOZWOK</t>
  </si>
  <si>
    <t>C32 H20 N4 O2 Pt1 S24</t>
  </si>
  <si>
    <t xml:space="preserve">tetrakis(2-(1,3-Dithiol-2-ylidene)-(1,3)dithiolo(4,5-d) (1,3)dithiol)iumtetracyano-platinum dihydrate. </t>
  </si>
  <si>
    <t>M.Fettouhi,L.Ouahab,D.Grandjean,G.Mousdis,P.Delhaes</t>
  </si>
  <si>
    <t>ACTA CRYSTALLOGR.,SECT.C:CRYST.STRUCT.COMMUN.,1992,48,,1920</t>
  </si>
  <si>
    <t>KAGLAG</t>
  </si>
  <si>
    <t>C78 H64 As3 N6 O2 Ru1</t>
  </si>
  <si>
    <t xml:space="preserve">tris(tetraphenylarsonium) hexacyanoruthenate(iii) dihydrate. </t>
  </si>
  <si>
    <t>J.Bendix,P.Steenberg,I.Sotofte</t>
  </si>
  <si>
    <t>INORG.CHEM.,2003,42,,4510</t>
  </si>
  <si>
    <t>KAHKUB02</t>
  </si>
  <si>
    <t>C12 H10 Fe1 K1 N10</t>
  </si>
  <si>
    <t xml:space="preserve">catena-[bis(Imidazolium) hexakis(\m~2~-cyano)-iron(iii)-potassium(i)]. </t>
  </si>
  <si>
    <t>Wen Zhang,Ying Cai,Ren-Gen Xiong,H.Yoshikawa,K.Awaga</t>
  </si>
  <si>
    <t>Angew.Chem.,Int.Ed.,2010,49,,6608</t>
  </si>
  <si>
    <t>KEGZOL</t>
  </si>
  <si>
    <t>C8 H12 Cu1 N5 Zn1</t>
  </si>
  <si>
    <t xml:space="preserve">catena-((Tetramethylammonium) tetrakis(\m~2~-cyano)-copper(i)-zinc(ii)). </t>
  </si>
  <si>
    <t>B.F.Hoskins,R.Robson</t>
  </si>
  <si>
    <t>J.AM.CHEM.SOC.,1990,112,,1546</t>
  </si>
  <si>
    <t>T.Kitazawa,S.-I.Nishikiori,R.Kuroda,T.Iwamoto</t>
  </si>
  <si>
    <t>J.CHEM.SOC.,DALTON TRANS.,1994,,,1029</t>
  </si>
  <si>
    <t>KEGZOL02</t>
  </si>
  <si>
    <t>(N(CH3)4)CuZn(CN)4</t>
  </si>
  <si>
    <t xml:space="preserve">catena-(Tetramethylammonium tetrakis(\m~2~-cyano)-copper(i)-zinc(ii)). </t>
  </si>
  <si>
    <t>Phillips A.E.,Halder G.J.,Chapman K.W.,Goodwin A.L.,Kepert C.J.</t>
  </si>
  <si>
    <t>J.AM.CHEM.SOC.,2010,132,,10</t>
  </si>
  <si>
    <t>P213</t>
  </si>
  <si>
    <t>KEGZOL04</t>
  </si>
  <si>
    <t>KEKXAA</t>
  </si>
  <si>
    <t>C25 H37 Au1 N4 O1</t>
  </si>
  <si>
    <t xml:space="preserve">1-(4-Dodecyloxybenzyl)-3-methyl-1H-imidazolium dicyano-gold(i). </t>
  </si>
  <si>
    <t>W.Dobbs,J.-M.Suisse,L.Douce,R.Welter</t>
  </si>
  <si>
    <t>Angew.Chem.,Int.Ed.,2006,45,,4179</t>
  </si>
  <si>
    <t>KEKXEE</t>
  </si>
  <si>
    <t>C25 H37 Ag1 N4 O1</t>
  </si>
  <si>
    <t xml:space="preserve">1-(4-Dodecyloxybenzyl)-3-methyl-1H-imidazolium dicyano-silver(i). </t>
  </si>
  <si>
    <t>LAFCIG</t>
  </si>
  <si>
    <t>Rb3Co(CN)6</t>
  </si>
  <si>
    <t xml:space="preserve">Tri-rubidium hexacyano-cobalt(iii). </t>
  </si>
  <si>
    <t>Sereda O.A.,Stokli-Evans G.,Semenishin D.I.,Borovaya O.YA.</t>
  </si>
  <si>
    <t>Koord.Khim.(Russ.)(Coord.Chem.),2009,35,,110</t>
  </si>
  <si>
    <t>LAJFIL</t>
  </si>
  <si>
    <t>C114 H94 Fe1 N9 O2 P6</t>
  </si>
  <si>
    <t xml:space="preserve">tris(bis(Triphenylphosphine)iminium) hexacyano-iron dihydrate. </t>
  </si>
  <si>
    <t>D.A.Cauzzi,G.Mori,G.Predieri,A.Tiripicchio,F.Cavatorta</t>
  </si>
  <si>
    <t>INORG.CHIM.ACTA,1993,204,,181</t>
  </si>
  <si>
    <t>LAQPOJ</t>
  </si>
  <si>
    <t>C68 H135 Fe1 N12 O4 S1</t>
  </si>
  <si>
    <t xml:space="preserve">tris(Dimethyl(hexadecyl)ammonio-acetamide) hexacyano-iron dimethylsulfoxidesolvate. </t>
  </si>
  <si>
    <t>M.A.Walters,P.M.Tadross,A.L.Rheingold,L.N.Zakharov,D.Mudzudzu,J.Texter</t>
  </si>
  <si>
    <t>INORG.CHEM.,2005,44,,1172</t>
  </si>
  <si>
    <t>LAWYEP</t>
  </si>
  <si>
    <t>Na2Mn2(CN)6</t>
  </si>
  <si>
    <t xml:space="preserve">catena-(Di-sodium hexakis(\m~2~-cyano)-di-manganese). </t>
  </si>
  <si>
    <t>Kareis C.M.,Lapidus S.H.,Her J.-H.,Stephens P.W.,Miller J.S.</t>
  </si>
  <si>
    <t>J.AM.CHEM.SOC.,2012,134,,2246</t>
  </si>
  <si>
    <t>LEBXOF</t>
  </si>
  <si>
    <t>C80 H152 Cl24 Mo2 N12</t>
  </si>
  <si>
    <t xml:space="preserve">tetrakis(Tetra-n-butylammonium) bis(tetracyano-molybdenum) chloroform solvate. </t>
  </si>
  <si>
    <t>S.L.Bartley,S.N.Bernstein,K.R.Dunbar</t>
  </si>
  <si>
    <t>INORG.CHIM.ACTA,1993,213,,213</t>
  </si>
  <si>
    <t>LEHRIA</t>
  </si>
  <si>
    <t>C34 H80 Fe3 N30 O8</t>
  </si>
  <si>
    <t xml:space="preserve">tetrakis(Diethylenetriammonium) tris(hexacyano-ferrate(ii)) octahydrate. </t>
  </si>
  <si>
    <t>Yu-Guang Li,Hai-Liang Zhu,E.R.T.Tiekink</t>
  </si>
  <si>
    <t>ACTA CRYSTALLOGR.,SECT.E:STRUCT.REP.ONLINE,2006,62,,m760</t>
  </si>
  <si>
    <t>LUPGIM</t>
  </si>
  <si>
    <t>C27 H57 Fe1 N10 O13</t>
  </si>
  <si>
    <t xml:space="preserve">Ammonium sesqui(N,N'-diethyl-4,4'-dipyridinium) hexacyano-iron(ii)tridecahydrate. </t>
  </si>
  <si>
    <t>M.Yu.Antipin,A.B.Ilyukhin,V.Yu.Kotov,B.V.Lokshin,G.B.Seifer,V.F.Chuvaev,A.B.Yaroslavtsev</t>
  </si>
  <si>
    <t>ZH.NEORG.KHIM.(RUSS.)(RUSS.J.INORG.CHEM.),2002,47,,1139</t>
  </si>
  <si>
    <t>P-3c1</t>
  </si>
  <si>
    <t>MAVDES</t>
  </si>
  <si>
    <t>C32 H34 Mo1 N12 O5</t>
  </si>
  <si>
    <t xml:space="preserve">bis(6,7-Dihydrodipyrido(1,2-a:2',1'-c)pyrazinedi-ium)octacyano-molybdenum(iv) pentahydrate. </t>
  </si>
  <si>
    <t>B.Nowicka,A.Samotus,J.Szklarzewicz,J.Burgess,J.Fawcett,D.R.Russell</t>
  </si>
  <si>
    <t>POLYHEDRON,1998,17,,3167</t>
  </si>
  <si>
    <t>MAVDIW</t>
  </si>
  <si>
    <t>C32 H34 N12 O5 W1</t>
  </si>
  <si>
    <t xml:space="preserve">bis(6,7-Dihydrodipyrido(1,2-a:2',1'-c)pyrazinedi-ium) octa-cyano-tungsten(iv)pentahydrate. </t>
  </si>
  <si>
    <t>MEWGIE</t>
  </si>
  <si>
    <t>C22 H45 Fe1 N10 O3</t>
  </si>
  <si>
    <t xml:space="preserve">(meso-5,7,7,12,14,14-Hexamethyl-1,4,8-triazonia-11-azacyclotetradecane)hexacyano-iron(iii) trihydrate. </t>
  </si>
  <si>
    <t>En-Qing Gao,Jin-Kui Tang,Xue-Bing Leng,Dai-Zheng Liao,Zong-Hui Jiang,Shi-Ping Yan</t>
  </si>
  <si>
    <t>Gaodeng Xuexiao Huaxue Xuebao(Chin.)(Chem.J.Chin.Univ.(Chinese Edition)),2000,21,,663</t>
  </si>
  <si>
    <t>MIMVUZ</t>
  </si>
  <si>
    <t>C54 H76 Fe2 N24 O8</t>
  </si>
  <si>
    <t xml:space="preserve">tris(Benzene-1,4-bis(N,N'-propanoformamidinio)) bis(hexacyano)-iron(iii)octahydrate. </t>
  </si>
  <si>
    <t>S.Ferlay,O.Felix,M.W.Hosseini,J.-M.Planeix,N.Kyritsakas</t>
  </si>
  <si>
    <t>CHEM.COMMUN.,2002,,,702</t>
  </si>
  <si>
    <t>MIMWAG</t>
  </si>
  <si>
    <t>C54 H76 Co2 N24 O8</t>
  </si>
  <si>
    <t xml:space="preserve">tris(Benzene-1,4-bis(N,N'-propanoformamidinio)) bis(hexacyano)-cobalt(iii)octahydrate. </t>
  </si>
  <si>
    <t>MODNAU</t>
  </si>
  <si>
    <t>(C12H14N2)Cd6(CN)14*2CHCl3</t>
  </si>
  <si>
    <t xml:space="preserve">catena-(1,1'-Dimethyl-4,4'-bipyridiniumtetradecakis(\m~2~-cyano)-hexa-cadmium chloroform clathrate). </t>
  </si>
  <si>
    <t>Yoshikawa H.,Nishikiori S.,Watanabe T.,Ishida T.,Watanabe G.,Murakami M.,Suwinska K.,Luboradzki R.,Lipkowski J.</t>
  </si>
  <si>
    <t>J.CHEM.SOC.,DALTON TRANS.,2002,,,1907</t>
  </si>
  <si>
    <t>MODPOK</t>
  </si>
  <si>
    <t>(C12H14N2)Cd(Cd(CN)6)</t>
  </si>
  <si>
    <t xml:space="preserve">catena-(1,1'-Dimethyl-4,4'-bipyridiniumtetrakis(\m~2~-cyano)-dicyano-di-cadmium clathrate). </t>
  </si>
  <si>
    <t>MPYENC</t>
  </si>
  <si>
    <t>C18 H24 N6 Ni1 O3</t>
  </si>
  <si>
    <t xml:space="preserve">1,2-bis-(2-Methylpyridinium)ethane tetracyanonickelate(ii) trihydrate. </t>
  </si>
  <si>
    <t>L.D.C.Bok,S.S.Basson,J.G.Leipoldt,G.F.S.Wessels</t>
  </si>
  <si>
    <t>ACTA CRYSTALLOGR.,SECT.B:STRUCT.CRYSTALLOGR.CRYST.CHEM.,1971,27,,1233</t>
  </si>
  <si>
    <t>Pnnm</t>
  </si>
  <si>
    <t>MPYRET</t>
  </si>
  <si>
    <t>C18 H16 N6 Ni1</t>
  </si>
  <si>
    <t xml:space="preserve">1,2-bis-(N-Methyl-4-pyridinium)ethylene tetracyanonickelate(ii). </t>
  </si>
  <si>
    <t>J.G.Leipoldt,S.S.Basson,L.D.C.Bok</t>
  </si>
  <si>
    <t>ACTA CRYSTALLOGR.,SECT.B:STRUCT.CRYSTALLOGR.CRYST.CHEM.,1970,26,,361</t>
  </si>
  <si>
    <t>MPYRNI</t>
  </si>
  <si>
    <t>C16 H14 N6 Ni1</t>
  </si>
  <si>
    <t xml:space="preserve">N,N'-Dimethyl-4,4'-dipyridinium tetracyanonickelate(ii). </t>
  </si>
  <si>
    <t>S.S.Basson,L.D.C.Bok,J.G.Leipoldt</t>
  </si>
  <si>
    <t>ACTA CRYSTALLOGR.,SECT.B:STRUCT.CRYSTALLOGR.CRYST.CHEM.,1969,25,,579</t>
  </si>
  <si>
    <t>MUFXAN</t>
  </si>
  <si>
    <t>C15 H19 Au1 N5 O2</t>
  </si>
  <si>
    <t xml:space="preserve">4-(1,3-Dihydroxy-4,4,5,5-tetramethyl-4,5-dihydro-1H-3\l^5^-imidazol-2-yl)-1-methylpyridinium radical cation dicyano-gold(i). </t>
  </si>
  <si>
    <t>Yue MA,Na ZHOU,Xiao-Ping CHEN,Dong CAO,Dai-Zheng LIAO,Shi-Ping YAN</t>
  </si>
  <si>
    <t>J.Coord.Chem.,2009,62,,3913</t>
  </si>
  <si>
    <t>P212121</t>
  </si>
  <si>
    <t>NEYZAS</t>
  </si>
  <si>
    <t>(N(CH3)4)2Tl(Fe(CN)6)</t>
  </si>
  <si>
    <t xml:space="preserve">catena-(bis(Tetramethylammonium) hexakis(\m~2~-cyano)-iron(iii)-thallium). </t>
  </si>
  <si>
    <t>Z.NATURFORSCH.,B:CHEM.SCI.,1997,52,,391</t>
  </si>
  <si>
    <t>NIKCOA</t>
  </si>
  <si>
    <t>C42 H44 Fe1 N9 O4</t>
  </si>
  <si>
    <t xml:space="preserve">tris(1-Benzylpyridinium) hexacyano-iron(iii) tetrahydrate. </t>
  </si>
  <si>
    <t>Qiao-Yun Du,Ling-Yun Xin,Yun-Ping Li</t>
  </si>
  <si>
    <t>Jiegou Huaxue(Chin.J.Struct.Chem.),2007,26,,850</t>
  </si>
  <si>
    <t>NIXWEX</t>
  </si>
  <si>
    <t>C36 H72 N6 Pt1</t>
  </si>
  <si>
    <t xml:space="preserve">bis(Tetra-n-butylammonium) tetracyano-platinum(ii). </t>
  </si>
  <si>
    <t>D.Shiota,N.Matsushita</t>
  </si>
  <si>
    <t>Chem.Lett.,2008,37,,398</t>
  </si>
  <si>
    <t>Cmca</t>
  </si>
  <si>
    <t>NUXXOT01</t>
  </si>
  <si>
    <t>C36 H67 Fe1 N12 O8</t>
  </si>
  <si>
    <t xml:space="preserve">2,4,6-tris(1,4-Diazabicyclo(2.2.2)octane-N-methyl)mesitylenehexacyano-iron(iii) octahydrate. </t>
  </si>
  <si>
    <t>A.M.Christofi,P.J.Garratt,G.Hogarth,A.J.Ibbett,Yu-Fai Ng,J.W.Steed</t>
  </si>
  <si>
    <t>TETRAHEDRON,2002,58,,4543</t>
  </si>
  <si>
    <t>OFATEV</t>
  </si>
  <si>
    <t>C54 H56 Co1 N7 O2 S32</t>
  </si>
  <si>
    <t xml:space="preserve">\k-tetrakis(bis(Ethylenedithio)tetrathiafulvalene) tetraethylammoniumhexacyano-cobalt(iii) dihydrate. </t>
  </si>
  <si>
    <t>A.Ota,L.Ouahab,S.Golhen,Y.Yoshida,M.Maesato,G.Saito,R.Swietlik</t>
  </si>
  <si>
    <t>Chem.Mater.,2007,19,,2455</t>
  </si>
  <si>
    <t>OFATEV02</t>
  </si>
  <si>
    <t>OFATIZ</t>
  </si>
  <si>
    <t>C54 H56 Fe1 N7 O2 S32</t>
  </si>
  <si>
    <t xml:space="preserve">\k-tetrakis(bis(Ethylenedithio)tetrathiafulvalene) tetraethylammoniumhexacyano-iron(iii) dihydrate. </t>
  </si>
  <si>
    <t>OFATIZ02</t>
  </si>
  <si>
    <t>OTEVUF</t>
  </si>
  <si>
    <t>C20 H36 Au1 N5</t>
  </si>
  <si>
    <t xml:space="preserve">tetra-n-butylammonium tetracyano-gold. </t>
  </si>
  <si>
    <t>A.R.Geisheimer,J.E.C.Wren,V.K.Michaelis,M.Kobayashi,K.Sakai,S.Kroeker,D.B.Leznoff</t>
  </si>
  <si>
    <t>INORG.CHEM.,2011,50,,1265</t>
  </si>
  <si>
    <t>OTEWAM</t>
  </si>
  <si>
    <t>C28 H20 As1 Au1 N4</t>
  </si>
  <si>
    <t xml:space="preserve">tetraphenylarsonium tetracyano-gold. </t>
  </si>
  <si>
    <t>OTEWEQ</t>
  </si>
  <si>
    <t>C40 H30 Au1 N5 P2</t>
  </si>
  <si>
    <t xml:space="preserve">bis(triphenylphosphine)iminium tetracyano-gold. </t>
  </si>
  <si>
    <t>OVUNUP</t>
  </si>
  <si>
    <t>C38 H40 N6 O2 Pt1</t>
  </si>
  <si>
    <t xml:space="preserve">bis(4-((4-Ethynylbicyclo[2.2.2]octanyl)ethynyl)pyridinium)tetracyano-platinum(ii) dihydrate. </t>
  </si>
  <si>
    <t>C.Lemouchi,A.-L.Barres,C.Meziere,D.Rondeau,L.Zorina,P.Wzietek,P.Batail</t>
  </si>
  <si>
    <t>DALTON TRANS.,2011,40,,8075</t>
  </si>
  <si>
    <t>OYUKAV</t>
  </si>
  <si>
    <t>C19 H21 Au1 N4</t>
  </si>
  <si>
    <t xml:space="preserve">4-(2-(4-(Diethylamino)phenyl)ethenyl)pyridinium dicyano-gold(i). </t>
  </si>
  <si>
    <t>P.G.Lacroix,M.C.Munoz,A.B.Gaspar,J.A.Real,S.Bonhommeau,V.Rodriguez,K.Nakatani</t>
  </si>
  <si>
    <t>J.MATER.CHEM.,2011,21,,15940</t>
  </si>
  <si>
    <t>Cc</t>
  </si>
  <si>
    <t>OYUKEZ</t>
  </si>
  <si>
    <t>C21 H23 Au1 N4 O1</t>
  </si>
  <si>
    <t xml:space="preserve">4-(2-(4-(2-(Methoxymethyl)pyrrolidin-1-yl)phenyl)ethenyl)pyridiniumdicyano-gold(i). </t>
  </si>
  <si>
    <t>PACCOL</t>
  </si>
  <si>
    <t>C24 H50 N8 Ni1</t>
  </si>
  <si>
    <t xml:space="preserve">10-Aminodecylammonium tetracyano-nickel(ii). </t>
  </si>
  <si>
    <t>M.Hashimoto,T.Iwamoto</t>
  </si>
  <si>
    <t>J.Coord.Chem.,1991,23,,269</t>
  </si>
  <si>
    <t>PACCUR</t>
  </si>
  <si>
    <t>C32 H64 N6 Ni1 O14</t>
  </si>
  <si>
    <t xml:space="preserve">18-Crown-6 2-hydroxyethylammonium clathrate tetracyano-nickel(ii). </t>
  </si>
  <si>
    <t>M.Hasimoto,T.Iwamoto</t>
  </si>
  <si>
    <t>PAHCUW</t>
  </si>
  <si>
    <t>C40 H64 N30 O2 Pt5</t>
  </si>
  <si>
    <t xml:space="preserve">1,4,7,10,13,16,19,22,25,28-Deca-azoniacyclotriacontanepentakis(tetracyano-platinum) dihydrate. </t>
  </si>
  <si>
    <t>A.Bencini,A.Bianchi,P.Dapporto,E.Garcia-Espana,M.Micheloni,J.A.Ramirez,P.Paoletti,P.Paoli</t>
  </si>
  <si>
    <t>INORG.CHEM.,1992,31,,1902</t>
  </si>
  <si>
    <t>PAZHUV</t>
  </si>
  <si>
    <t>C80 H84 Cl1 Fe1 N10 O3</t>
  </si>
  <si>
    <t xml:space="preserve">N,N'-(1,4-Phenylenebis(methylene))bis(N-benzyl(phenyl)methanaminium) chloridehexakis(cyano)ferrate ethane-1,2-diol monohydrate. </t>
  </si>
  <si>
    <t>Fang Guo,Lei Li,Yi-Ning Zhang,Jian Tong,Chun-Liang Song,Fang Xia,Wen-Sheng Guo</t>
  </si>
  <si>
    <t>SUPRAMOL.CHEM.,2012,24,,415</t>
  </si>
  <si>
    <t>Pc</t>
  </si>
  <si>
    <t>PEBKIQ</t>
  </si>
  <si>
    <t>C76 H60 Mn1 N6 P4</t>
  </si>
  <si>
    <t xml:space="preserve">bis(bis(Triphenylphosphine)iminium) tetracyano-manganese(ii). </t>
  </si>
  <si>
    <t>W.E.Buschmann,A.M.Arif,J.S.Miller</t>
  </si>
  <si>
    <t>Angew.Chem.,Int.Ed.,1998,37,,781</t>
  </si>
  <si>
    <t>PEQMOO</t>
  </si>
  <si>
    <t>C90 H132 Co2 N24</t>
  </si>
  <si>
    <t xml:space="preserve">tris(1,4-bis(5,5-Di-n-propyl-3,4,5,6-tetrahydropyrimidinium-2-yl)benzene)bis(hexacyano-cobalt(iii)). </t>
  </si>
  <si>
    <t>P.Dechambenoit,S.Ferlay,M.W.Hosseini,J.-M.Planeix,N.Kyritsakas</t>
  </si>
  <si>
    <t>New J.Chem.,2006,30,,1403</t>
  </si>
  <si>
    <t>PEQMUU</t>
  </si>
  <si>
    <t>C90 H132 Cr2 N24</t>
  </si>
  <si>
    <t xml:space="preserve">tris(1,4-bis(5,5-Di-n-propyl-3,4,5,6-tetrahydropyrimidinium-2-yl)benzene)bis(hexacyano-chromium(iii)). </t>
  </si>
  <si>
    <t>PEQNAB</t>
  </si>
  <si>
    <t>C90 H132 Fe2 N24</t>
  </si>
  <si>
    <t xml:space="preserve">tris(1,4-bis(5,5-Di-n-propyl-3,4,5,6-tetrahydropyrimidinium-2-yl)benzene)bis(hexacyano-iron(iii)). </t>
  </si>
  <si>
    <t>PEQNIJ</t>
  </si>
  <si>
    <t>C30 H44 N8 Ni1</t>
  </si>
  <si>
    <t xml:space="preserve">1,4-bis(5,5-Di-n-propyl-3,4,5,6-tetrahydropyrimidinium-2-yl)benzenetetracyano-nickel(ii). </t>
  </si>
  <si>
    <t>PEQNOP</t>
  </si>
  <si>
    <t>C30 H44 N8 Pd1</t>
  </si>
  <si>
    <t xml:space="preserve">1,4-bis(5,5-Di-n-propyl-3,4,5,6-tetrahydropyrimidinium-2-yl)benzenetetracyano-palladium(ii). </t>
  </si>
  <si>
    <t>PEQNUV</t>
  </si>
  <si>
    <t>C30 H44 N8 Pt1</t>
  </si>
  <si>
    <t xml:space="preserve">1,4-bis(5,5-Di-n-propyl-3,4,5,6-tetrahydropyrimidinium-2-yl)benzenetetracyano-platinum(ii). </t>
  </si>
  <si>
    <t>PILFAR</t>
  </si>
  <si>
    <t>C12 H8 Au1 N2 O1 S6 Se2</t>
  </si>
  <si>
    <t xml:space="preserve">2-(5,6-Dihydro-1,3-diseleno(4,5-d)(1,4)dithiine-2-ylidene)-1,3-dithiolo(4,5-d)(1,3,6)oxadithiepine dicyano-gold. </t>
  </si>
  <si>
    <t>T.Naito,A.Tateno,T.Udagawa,H.Kobayashi,R.Kato,A.Kobayashi,T.Nogami</t>
  </si>
  <si>
    <t>J.CHEM.SOC.,FARADAY TRANS.,1994,90,,763</t>
  </si>
  <si>
    <t>PURLEU</t>
  </si>
  <si>
    <t>C58 H100 Fe1 N14 O6</t>
  </si>
  <si>
    <t xml:space="preserve">bis(2,2'-(1,4-Phenylene)bis(5,5-dipropyl-3,4,5,6-tetrahydropyrimidin-1-ium))hexacyano-iron(ii) hexahydrate. </t>
  </si>
  <si>
    <t>CHEM.COMMUN.,2010,46,,868</t>
  </si>
  <si>
    <t>PURLOE</t>
  </si>
  <si>
    <t>C90 H132 Fe2 K2 N24</t>
  </si>
  <si>
    <t xml:space="preserve">catena-[tris(2,2'-(1,4-Phenylene)bis(5,5-dipropyl-3,4,5,6-tetrahydropyrimidin-1-ium)) dodecakis(\m~2~-cyano-C,N)-di-iron(ii)-di-potassium]. </t>
  </si>
  <si>
    <t>PURLUK</t>
  </si>
  <si>
    <t>C90 H132 K2 N24 Ru2</t>
  </si>
  <si>
    <t xml:space="preserve">catena-[tris(2,2'-(1,4-Phenylene)bis(5,5-dipropyl-3,4,5,6-tetrahydropyrimidin-1-ium)) dodecakis(\m~2~-cyano-C,N)-di-potassium-di-ruthenium]. </t>
  </si>
  <si>
    <t>PURMAR</t>
  </si>
  <si>
    <t>C90 H132 Fe2 N24 Na2</t>
  </si>
  <si>
    <t xml:space="preserve">catena-[tris(2,2'-(1,4-Phenylene)bis(5,5-dipropyl-3,4,5,6-tetrahydropyrimidin-1-ium)) dodecakis(\m~2~-cyano-C,N)-di-iron(ii)-di-sodium]. </t>
  </si>
  <si>
    <t>PURMEV</t>
  </si>
  <si>
    <t>C90 H132 Fe2 N24 Rb2</t>
  </si>
  <si>
    <t xml:space="preserve">catena-[tris(2,2'-(1,4-Phenylene)bis(5,5-dipropyl-3,4,5,6-tetrahydropyrimidin-1-ium)) dodecakis(\m~2~-cyano-C,N)-di-iron(ii)-di-rubidium]. </t>
  </si>
  <si>
    <t>PUZHIC01</t>
  </si>
  <si>
    <t>C40 H51 Fe1 N8 O4</t>
  </si>
  <si>
    <t xml:space="preserve">N,N,N',N'-Tetrabenzyl-ethylenediaminium oxonium hexacyano-iron bis(ethanol)clathrate monohydrate. </t>
  </si>
  <si>
    <t>PYCMOA</t>
  </si>
  <si>
    <t>C32 H24 Mo1 N12 O8</t>
  </si>
  <si>
    <t xml:space="preserve">tetrakis(2-Carboxypyridinium) octacyano-molybdenum(iv). </t>
  </si>
  <si>
    <t>S.S.Basson,J.G.Leipoldt,A.J.van Wyk</t>
  </si>
  <si>
    <t>ACTA CRYSTALLOGR.,SECT.B:STRUCT.CRYSTALLOGR.CRYST.CHEM.,1980,36,,2025</t>
  </si>
  <si>
    <t>QIGMUO</t>
  </si>
  <si>
    <t>C23 H24 Au1 N2 O1 S4 Se8</t>
  </si>
  <si>
    <t xml:space="preserve">trans-trans-eclipse-2,6,8,12-Tetrathia-1,7(2,6)-ditetraselenafulvalena-cyclododecaphane dicyano-gold isopropanol solvate. </t>
  </si>
  <si>
    <t>Takimiya K.,Oharuda A.,Morikami A.,Aso Y.,Otsubo T.</t>
  </si>
  <si>
    <t>EUR.J.ORG.CHEM.,2000,,,3013</t>
  </si>
  <si>
    <t>QOWMIY</t>
  </si>
  <si>
    <t>C36 H23 Au1 Cl1 N2 O2 S4</t>
  </si>
  <si>
    <t xml:space="preserve">1,2-bis(2-Hydroxyphenyl)-1,2-bis(benzo-1,3-dithiol-2-ylidene)ethanedicyano-aurate(i) chlorobenzene solvate. </t>
  </si>
  <si>
    <t>Y.Yamashita,M.Tomura,K.Imaeda</t>
  </si>
  <si>
    <t>TETRAHEDRON LETT.,2001,42,,4191</t>
  </si>
  <si>
    <t>QQQAAI01</t>
  </si>
  <si>
    <t>C16 H14 N6 Pt1</t>
  </si>
  <si>
    <t xml:space="preserve">N,N'-Dimethyl-4,4'-dipyridinium tetracyano-platinum(ii). </t>
  </si>
  <si>
    <t>RECSAU</t>
  </si>
  <si>
    <t>C6 H7 Au1 N4</t>
  </si>
  <si>
    <t xml:space="preserve">3-Methylimidazolium dicyano-gold(i). </t>
  </si>
  <si>
    <t>Y.Yoshida,J.Fujii,G.Saito,T.Hiramatsu,N.Sato</t>
  </si>
  <si>
    <t>J.MATER.CHEM.,2006,16,,724</t>
  </si>
  <si>
    <t>RECSEY</t>
  </si>
  <si>
    <t>(C6H11N2)Au(CN)2</t>
  </si>
  <si>
    <t xml:space="preserve">1-Ethyl-3-methylimidazolium dicyano-gold(i). </t>
  </si>
  <si>
    <t>Yoshida Y.,Fujii J.,Saito G.,Hiramatsu T.,Sato N.</t>
  </si>
  <si>
    <t>RELSOS</t>
  </si>
  <si>
    <t>C44 H24 N4 Pt1 S32</t>
  </si>
  <si>
    <t xml:space="preserve">tetrakis((4,5-Ethylenedithio-4',5'-vinylenedithio)tetrathiafulvalene)tetracyano-platinum(ii). </t>
  </si>
  <si>
    <t>A.D.Dubrovskii,N.G.Spitsina,A.N.Chekhlov,O.A.Dyachenko,L.I.Buravov,A.A.Lobach,J.V.Gancedo,C.Rovira</t>
  </si>
  <si>
    <t>Synth.Met.,2004,140,,171</t>
  </si>
  <si>
    <t>P21/m</t>
  </si>
  <si>
    <t>REVYOG</t>
  </si>
  <si>
    <t>C78 H60 Mn1 N8 P4</t>
  </si>
  <si>
    <t xml:space="preserve">bis(bis(Triphenylphosphino)iminium) hexacyano-manganate(iv). </t>
  </si>
  <si>
    <t>W.E.Buschmann,C.Vazquez,M.D.Ward,N.C.Jones,J.S.Miller</t>
  </si>
  <si>
    <t>CHEM.COMMUN.,1997,,,409</t>
  </si>
  <si>
    <t>REYWIB</t>
  </si>
  <si>
    <t>C38 H32 Au1 N2 S24</t>
  </si>
  <si>
    <t xml:space="preserve">bis(2-(4,5-Cyclohexylenedithio-1,3-dithiol-2-ylidene)-5-(4,5-bis(methylthio)-1,3-dithiol-2-ylidene)-1,3,4,6-tetrathiapentalene) dicyano-gold. </t>
  </si>
  <si>
    <t>M.Ashizawa,M.Aragaki,T.Mori,Y.Misaki,T.Yamabe</t>
  </si>
  <si>
    <t>Chem.Lett.,1997,,,649</t>
  </si>
  <si>
    <t>REYWIB01</t>
  </si>
  <si>
    <t>T.Kawamoto,M.Ashizawa,T.Mori,J.-I.Yamaura,R.Kato,Y.Misaki,K.Tanaka</t>
  </si>
  <si>
    <t>BULL.CHEM.SOC.JPN.,2002,75,,435</t>
  </si>
  <si>
    <t>RIFLEY</t>
  </si>
  <si>
    <t>C24 H20 Fe1 N10</t>
  </si>
  <si>
    <t xml:space="preserve">bis(1-Methylquinolinium) bis(hydrogen isocyanide)-tetracyano-iron(ii). </t>
  </si>
  <si>
    <t>S.I.Gorelsky,A.B.Ilyukhin,P.V.Kholin,V.Yu.Kotov,B.V.Lokshin,N.V.Sapoletova</t>
  </si>
  <si>
    <t>INORG.CHIM.ACTA,2007,360,,2573</t>
  </si>
  <si>
    <t>RIFMID</t>
  </si>
  <si>
    <t>C26 H27 Fe1 N10 O4</t>
  </si>
  <si>
    <t xml:space="preserve">2,2'-Bipyridinium 2,2'-pyridylpyridinium hexacyano-iron(iii) tetrahydrate. </t>
  </si>
  <si>
    <t>Pn</t>
  </si>
  <si>
    <t>RIGGIY</t>
  </si>
  <si>
    <t>Hg2(CN)4*C16H10</t>
  </si>
  <si>
    <t xml:space="preserve">bis(dicyano-mercury(ii)) pyrene clathrate. </t>
  </si>
  <si>
    <t>Gervasio G.,Marabello D.</t>
  </si>
  <si>
    <t>ACTA CRYSTALLOGR.,SECT.C:CRYST.STRUCT.COMMUN.,2007,63,,m318</t>
  </si>
  <si>
    <t>Cmc21</t>
  </si>
  <si>
    <t>SADYAZ</t>
  </si>
  <si>
    <t>C13 H20 Ag1 Br1 N4</t>
  </si>
  <si>
    <t xml:space="preserve">2-Bromo-1,3-di-isopropyl-4,5-dimethyl-1H-imidazol-3-ium bis(cyano)-silver. </t>
  </si>
  <si>
    <t>E.Mallah,K.Sweidan,Q.Abu-Salem,W.A.Dayyih,M.Steimann</t>
  </si>
  <si>
    <t>ACTA CRYSTALLOGR.,SECT.E:STRUCT.REP.ONLINE,2012,68,,m17</t>
  </si>
  <si>
    <t>SAKNAU</t>
  </si>
  <si>
    <t>C14 H10 N6 Pt1</t>
  </si>
  <si>
    <t xml:space="preserve">4,4'-Bipyridinium tetracyano-platinum. </t>
  </si>
  <si>
    <t>P.C.Crawford,A.L.Gillon,J.Green,A.G.Orpen,T.J.Podesta,S.V.Pritchard</t>
  </si>
  <si>
    <t>CRYSTENGCOMM,2004,6,,419</t>
  </si>
  <si>
    <t>SAKNEY</t>
  </si>
  <si>
    <t>C14 H14 N6 O2 Pt1</t>
  </si>
  <si>
    <t xml:space="preserve">4,4'-Bipyridinium tetracyano-platinum dihydrate. </t>
  </si>
  <si>
    <t>SAKNIC</t>
  </si>
  <si>
    <t>C18 H28 N8 Pt1</t>
  </si>
  <si>
    <t xml:space="preserve">4,4'-Bi-piperidinium tetracyano-platinum acetonitrile solvate. </t>
  </si>
  <si>
    <t>SAPVAH</t>
  </si>
  <si>
    <t>C52 H44 N8 Ni1 O16 S16</t>
  </si>
  <si>
    <t xml:space="preserve">tetrakis(bis(Ethylenedioxy)tetrathiafulvalenium) tetracyanonickelateacetonitrile solvate. </t>
  </si>
  <si>
    <t>A.D.Dubrovskii,N.G.Spitsina,L.I.Buravov,G.V.Shilov,O.A.Dyachenko,E.B.Yagubskii,V.N.Laukhin,E.Canadell</t>
  </si>
  <si>
    <t>J.MATER.CHEM.,2005,15,,1248</t>
  </si>
  <si>
    <t>SAPVEL</t>
  </si>
  <si>
    <t>C60 H58 N4 Ni1 O26 S20</t>
  </si>
  <si>
    <t xml:space="preserve">pentakis(bis(Ethylenedioxy)tetrathiafulvalenium) tetracyanonickelate ethyleneglycol solvate. </t>
  </si>
  <si>
    <t>SAZFAB</t>
  </si>
  <si>
    <t>C46 H34 N20 Ni1</t>
  </si>
  <si>
    <t xml:space="preserve">bis(1-Methyl-5-(3-(1-methyl-1H-tetrazolo(5,1-a)isoindol-5-yl)allylidene)-5H-tetrazolo(5,1-a)isoindol-1-ium) tetracyano-nickel(ii). </t>
  </si>
  <si>
    <t>Z.V.Voitenko,T.V.Yegorova,I.V.Zatovsky,J.Jaud,J.G.Wolf</t>
  </si>
  <si>
    <t>ACTA CRYSTALLOGR.,SECT.E:STRUCT.REP.ONLINE,2006,62,,m103</t>
  </si>
  <si>
    <t>SEGFAM</t>
  </si>
  <si>
    <t>C78 H64 Cr1 N6 O2 P3</t>
  </si>
  <si>
    <t xml:space="preserve">tris(tetraphenylphosphonium) hexacyano-chromium(iii) dihydrate. </t>
  </si>
  <si>
    <t>P.Albores,L.D.Slep,T.Weyhermuller,E.Rentschler,L.M.Baraldo</t>
  </si>
  <si>
    <t>DALTON TRANS.,2006,,,948</t>
  </si>
  <si>
    <t>SEYRAP</t>
  </si>
  <si>
    <t>C30 H70 Fe1 N9 O5</t>
  </si>
  <si>
    <t xml:space="preserve">tris(Tetraethylammonium) hexacyano-ferrate(iii) pentahydrate. </t>
  </si>
  <si>
    <t>L.Ouahab,S.Bouhebour,J.-P.Auffredic,D.Grandjean</t>
  </si>
  <si>
    <t>J.SOLID STATE CHEM.,1989,82,,139</t>
  </si>
  <si>
    <t>P21</t>
  </si>
  <si>
    <t>SILNAC</t>
  </si>
  <si>
    <t>C18 H12 Au1 N2 S2 Se2</t>
  </si>
  <si>
    <t xml:space="preserve">2,7-bis(Methylseleno)-1,6-dithiapyrene dicyano-gold. </t>
  </si>
  <si>
    <t>Kawamoto A.,Tanaka J.,Oda A.,Mizumura H.,Murata I.,Nakasuji K.</t>
  </si>
  <si>
    <t>BULL.CHEM.SOC.JPN.,1990,63,,2137</t>
  </si>
  <si>
    <t>SONVOH</t>
  </si>
  <si>
    <t>C54 H60 Cr2 N24</t>
  </si>
  <si>
    <t xml:space="preserve">tris(2,2'-benzene-1,4-diylbis(3,4,5,6-tetrahydropyrimidin-1-ium))bis(hexacyano-chromium). </t>
  </si>
  <si>
    <t>J.AM.CHEM.SOC.,2008,130,,17106</t>
  </si>
  <si>
    <t>SONWEY</t>
  </si>
  <si>
    <t>C54 H60 Fe2 N24</t>
  </si>
  <si>
    <t xml:space="preserve">tris(2,2'-benzene-1,4-diylbis(3,4,5,6-tetrahydropyrimidin-1-ium))bis(hexacyano-iron). </t>
  </si>
  <si>
    <t>SONWIC</t>
  </si>
  <si>
    <t>C54 H60 Co2 N24</t>
  </si>
  <si>
    <t xml:space="preserve">tris(2,2'-benzene-1,4-diylbis(3,4,5,6-tetrahydropyrimidin-1-ium))bis(hexacyano-cobalt). </t>
  </si>
  <si>
    <t>SONWUO</t>
  </si>
  <si>
    <t>C54 H76 Fe2 N24 O14</t>
  </si>
  <si>
    <t xml:space="preserve">tris(2,2'-benzene-1,4-diylbis(5-hydroxy-3,4,5,6-tetrahydropyrimidin-1-ium))bis(hexacyano-iron) octahydrate. </t>
  </si>
  <si>
    <t>SONXAV</t>
  </si>
  <si>
    <t>C54 H76 Co2 N24 O14</t>
  </si>
  <si>
    <t xml:space="preserve">tris(2,2'-benzene-1,4-diylbis(5-hydroxy-3,4,5,6-tetrahydropyrimidin-1-ium))bis(hexacyano-cobalt) octahydrate. </t>
  </si>
  <si>
    <t>SONXEZ</t>
  </si>
  <si>
    <t>C54 H76 Cr2 N24 O14</t>
  </si>
  <si>
    <t xml:space="preserve">tris(2,2'-benzene-1,4-diylbis(5-hydroxy-3,4,5,6-tetrahydropyrimidin-1-ium))bis(hexacyano-chromium) octahydrate. </t>
  </si>
  <si>
    <t>SUHDAB</t>
  </si>
  <si>
    <t>C26 H22 Au1 N4 O2 S12</t>
  </si>
  <si>
    <t xml:space="preserve">bis(rac-4-(4-Methyl-2-oxazolinyl)-4',5'-(ethylenedithio)tetrathiafulvalene)dicyano-gold. </t>
  </si>
  <si>
    <t>A.M.Madalan,C.Rethore,M.Fourmigue,E.Canadell,E.B.Lopes,M.Almeida,P.Auban-Senzier,N.Avarvari</t>
  </si>
  <si>
    <t>Chem.-Eur.J.,2010,16,,528</t>
  </si>
  <si>
    <t>SUHDIJ</t>
  </si>
  <si>
    <t xml:space="preserve">bis((S)-4-(4-Methyl-2-oxazolinyl)-4',5'-(ethylenedithio)tetrathiafulvalene)dicyano-gold. </t>
  </si>
  <si>
    <t>SUKCEH</t>
  </si>
  <si>
    <t>C70 H80 Fe1 N10 O12</t>
  </si>
  <si>
    <t xml:space="preserve">tetrakis(1-Benzylbenzopyridinium) hexcyano-iron(ii) dodecahydrate. </t>
  </si>
  <si>
    <t>Hua-Ming Huang,Xiu-Zhu Bian,Qiao-Yun Du</t>
  </si>
  <si>
    <t>Jiegou Huaxue(Chin.J.Struct.Chem.),2009,28,,859</t>
  </si>
  <si>
    <t>TAFZUV</t>
  </si>
  <si>
    <t>C18 H36 Au1 N3</t>
  </si>
  <si>
    <t xml:space="preserve">Tetra-n-butylammonium dicyano-gold(i). </t>
  </si>
  <si>
    <t>R.J.Schubert,K.-J.Range</t>
  </si>
  <si>
    <t>Z.NATURFORSCH.,B:CHEM.SCI.,1990,45,,1118</t>
  </si>
  <si>
    <t>A2/n</t>
  </si>
  <si>
    <t>TAYXOH</t>
  </si>
  <si>
    <t>C28 H14 Au2 F4 N4 O4 S4</t>
  </si>
  <si>
    <t xml:space="preserve">1,2-bis(5,6-Dihydro(1,3)dithiolo(4,5-b)(1,4)dioxin-2-ylidene)-1,2-bis(2,6-difluorophenyl)ethane dication bis(dicyano-gold). </t>
  </si>
  <si>
    <t>M.Osada,T.Kumagai,M.Sugimoto,J.Nishida,Y.Yamashita</t>
  </si>
  <si>
    <t>Synth.Met.,2005,152,,429</t>
  </si>
  <si>
    <t>TEAMOC</t>
  </si>
  <si>
    <t>C20 H38 Mo1 N10 O2</t>
  </si>
  <si>
    <t xml:space="preserve">bis(Triethylammonium) dioxonium octacyano-molybdenum(iv). </t>
  </si>
  <si>
    <t>INORG.CHIM.ACTA,1980,38,,L99</t>
  </si>
  <si>
    <t>TUZZOD</t>
  </si>
  <si>
    <t>C34 H28 Au1 N2 O4 S20</t>
  </si>
  <si>
    <t xml:space="preserve">bis(2-[4,5-bis(ethylthio)-1,3-dithiol-2-ylidene]-5-(4,5-ethylenedithio-1,3-dithiol-2-ylidene)-1,3,4,6-tetrathiapentalene) dicyanoaurate. </t>
  </si>
  <si>
    <t>S.Kimura,H.Nii,H.Kurai,T.Takeuchi,M.Katsuhara,T.Mori</t>
  </si>
  <si>
    <t>BULL.CHEM.SOC.JPN.,2003,76,,89</t>
  </si>
  <si>
    <t>UHAYUY</t>
  </si>
  <si>
    <t>C20 H16 Au2 N8</t>
  </si>
  <si>
    <t xml:space="preserve">2,2'-Ethane-1,2-diylbis(1H-benzimidazol-3-ium) bis(dicyanoaurate(i)). </t>
  </si>
  <si>
    <t>S.Verdan,X.Melich,G.Bernardinelli,A.F.Williams</t>
  </si>
  <si>
    <t>CRYSTENGCOMM,2009,11,,1416</t>
  </si>
  <si>
    <t>UMIYOE</t>
  </si>
  <si>
    <t>C14 H15 Au1 N4 O1</t>
  </si>
  <si>
    <t xml:space="preserve">Diphenylhydrazinium dicyano-gold(i) monohydrate. </t>
  </si>
  <si>
    <t>M.Stender,M.M.Olmstead,A.L.Balch,D.Rios,S.Attar</t>
  </si>
  <si>
    <t>DALTON TRANS.,2003,,,4282</t>
  </si>
  <si>
    <t>UMIYUK</t>
  </si>
  <si>
    <t>(C5H12N)Au(CN)2</t>
  </si>
  <si>
    <t xml:space="preserve">Piperidinium dicyano-gold(i). </t>
  </si>
  <si>
    <t>Stender M.,Olmstead M.M.,Balch A.L.,Rios D.,Attar S.</t>
  </si>
  <si>
    <t>UMIZAR</t>
  </si>
  <si>
    <t>C14 H30 Au1 N3 O1</t>
  </si>
  <si>
    <t xml:space="preserve">Tetra-n-propylammonium dicyano-gold(i) monohydrate. </t>
  </si>
  <si>
    <t>UVEGAE</t>
  </si>
  <si>
    <t>C58 H40 Au1 N2 O1 S32</t>
  </si>
  <si>
    <t xml:space="preserve">tetrakis(2-(4,5-Cyclopenteno-1,3-dithiol-2-ylidene)-5-(1,3-dithiol-2-ylidene)-1,3,4,6-tetrathiapentalene) dicyanoaurate tetrahydrofuran solvate. </t>
  </si>
  <si>
    <t>M.Nishiwaki,K.Nakamura,T.Shirahata,Y.Misaki</t>
  </si>
  <si>
    <t>Chem.Lett.,2011,40,,452</t>
  </si>
  <si>
    <t>VATZIZ</t>
  </si>
  <si>
    <t>C34 H36 N4 Pt1 Se12</t>
  </si>
  <si>
    <t xml:space="preserve">tris(Tetramethyltetraselenafulvalenium) tetracyano-platinum(ii). </t>
  </si>
  <si>
    <t>L.Ouahab,J.Padiou,D.Grandjean,C.Carrigou-Lagrange,P.Delhaes,M.Bencharif</t>
  </si>
  <si>
    <t>CHEM.COMMUN.,1989,,,1038</t>
  </si>
  <si>
    <t>VATZOF</t>
  </si>
  <si>
    <t>C44 H32 N4 Pt1 S32</t>
  </si>
  <si>
    <t xml:space="preserve">tetrakis(bis(Ethylenedithio)tetrathiafulvalenium) tetracyano-platinum(ii). </t>
  </si>
  <si>
    <t>VATZOF01</t>
  </si>
  <si>
    <t xml:space="preserve">tetrakis(bis(4,5-Ethylenedithiolo)tetrathiafulvalenium) tetracyano-platinum. </t>
  </si>
  <si>
    <t>S.Gartner,I.Heinen,H.J.Keller,R.Niebl,B.Nuber,D.Schweitzer</t>
  </si>
  <si>
    <t>Z.NATURFORSCH.,B:CHEM.SCI.,1990,45,,763</t>
  </si>
  <si>
    <t>VATZOF02</t>
  </si>
  <si>
    <t>VATZOF03</t>
  </si>
  <si>
    <t xml:space="preserve">tetrakis(bis(Ethylenedithio)tetrathiafulvalene) tetracyano-platinum. </t>
  </si>
  <si>
    <t>R.M.Lobkovskaya,N.D.Kushch,R.P.Shibaeva,E.B.Yagubskii,M.A.Simonov</t>
  </si>
  <si>
    <t>Kristallografiya(Russ.)(Crystallogr.Rep.),1989,34,,1158</t>
  </si>
  <si>
    <t xml:space="preserve">tetrakis(bis(Ethylenedithio)tetrathiafulvalene) tetracyano-platinum(ii). </t>
  </si>
  <si>
    <t>VATZOF05</t>
  </si>
  <si>
    <t>M.Fettouhi,L.Ouahab,D.Grandjean,L.Ducasse,J.Amiell,R.Canet,P.Delhaes</t>
  </si>
  <si>
    <t>Chem.Mater.,1995,7,,461</t>
  </si>
  <si>
    <t>VEFJIZ10</t>
  </si>
  <si>
    <t>C22 H18 Ag1 N2 O1 S16</t>
  </si>
  <si>
    <t xml:space="preserve">bis(3,4;3',4'-bis(Ethylenedithio)-2,2',5,5'-tetrathiafulvalenium)dicyano-silver(i) monohydrate. </t>
  </si>
  <si>
    <t>M.Kurmoo,K.L.Pritchard,D.R.Talham,P.Day,A.M.Stringer,J.A.K.Howard</t>
  </si>
  <si>
    <t>ACTA CRYSTALLOGR.,SECT.B:STRUCT.SCI.,1990,46,,348</t>
  </si>
  <si>
    <t>C28 H28 Au1 N4 O6 Se8</t>
  </si>
  <si>
    <t xml:space="preserve">\k~L~-bis(4,5-Dimethyl-4',5'-(ethylenedioxy)-1,1',3,3'-tetraselenafulvalene)tetracyano-gold 1,3-dioxane solvate. </t>
  </si>
  <si>
    <t>T.Shirahata,M.Kibune,H.Yoshino,T.Imakubo</t>
  </si>
  <si>
    <t>Chem.-Eur.J.,2007,13,,7619</t>
  </si>
  <si>
    <t>VIKSUE01</t>
  </si>
  <si>
    <t>VOJVUL</t>
  </si>
  <si>
    <t>(N(CH3)4)2K(Mn(CN)6)</t>
  </si>
  <si>
    <t xml:space="preserve">catena-(bis(Tetramethylammonium) hexakis(\m~2~-cyano)-manganese-potassium). </t>
  </si>
  <si>
    <t>Ziegler B.,Witzel M.,Babel D.</t>
  </si>
  <si>
    <t>Z.ANORG.ALLG.CHEM.,1991,600,,239</t>
  </si>
  <si>
    <t>I4/m</t>
  </si>
  <si>
    <t>VOJWAS</t>
  </si>
  <si>
    <t>(N(CH3)4)2Rb(Co(CN)6)</t>
  </si>
  <si>
    <t xml:space="preserve">catena-(bis(Tetramethylammonium) hexakis(\m~2~-cyano)-cobalt-rubidium). </t>
  </si>
  <si>
    <t>VUJROH</t>
  </si>
  <si>
    <t>C36 H28 N4 O2 Pt1 S24</t>
  </si>
  <si>
    <t xml:space="preserve">tetrakis(5,6-Dihydro-2-(1,3-dithiol-2-ylidene)(1,3)dithiolo(4,5-b)(1,4)dithiine) tetracyano-platinate(ii) dihydrate. </t>
  </si>
  <si>
    <t>ACTA CRYSTALLOGR.,SECT.C:CRYST.STRUCT.COMMUN.,1992,48,,2141</t>
  </si>
  <si>
    <t>VUJRUN</t>
  </si>
  <si>
    <t>C36 H28 N4 O2 Pd1 S24</t>
  </si>
  <si>
    <t xml:space="preserve">tetrakis(5,6-Dihydro-2-(1,3-dithiol-2-ylidene)(1,3)dithiolo(4,5-b)(1,4)dithiine) tetracyano-palladate(ii) dihydrate. </t>
  </si>
  <si>
    <t>VUZDEZ</t>
  </si>
  <si>
    <t>C29 H22 As1 Au1 Cl2 N4</t>
  </si>
  <si>
    <t xml:space="preserve">Tetraphenylarsonium tetracyano-gold(iii) dichloromethane solvate. </t>
  </si>
  <si>
    <t>P.G.Jones,C.Thone</t>
  </si>
  <si>
    <t>ACTA CRYSTALLOGR.,SECT.C:CRYST.STRUCT.COMMUN.,1989,45,,11</t>
  </si>
  <si>
    <t>WAHNAV</t>
  </si>
  <si>
    <t>C12 H16 Au2 N8</t>
  </si>
  <si>
    <t xml:space="preserve">1,2-bis(3H-Imidazolinium-2-yl)ethane bis(dicyano-gold(i)). </t>
  </si>
  <si>
    <t>Paraschiv C.,Ferlay S.,Hosseini M.W.,Bulach V.,Planeix J.-M.</t>
  </si>
  <si>
    <t>CHEM.COMMUN.,2004,,,2270</t>
  </si>
  <si>
    <t>WAHNEZ</t>
  </si>
  <si>
    <t>C18 H20 Au2 N8</t>
  </si>
  <si>
    <t xml:space="preserve">1,4-bis(3,4,5,6-Tetrahydro-1H-pyrimidinium-2-yl)benzene bis(dicyano-gold(i)). </t>
  </si>
  <si>
    <t>C.Paraschiv,S.Ferlay,M.W.Hosseini,V.Bulach,J.-M.Planeix</t>
  </si>
  <si>
    <t>WECXOS</t>
  </si>
  <si>
    <t>C20 H42 Ag2 N8 O2</t>
  </si>
  <si>
    <t xml:space="preserve">meso-5,5,7,12,12,14-Hexamethyl-4,11-diaza-1,8-diazoniacyclotetradecanebis(dicyanoargentate) dihydrate. </t>
  </si>
  <si>
    <t>Jian-Gang DING</t>
  </si>
  <si>
    <t>Z.KRISTALLOGR.-NEW CRYST.STRUCT.,2005,220,,571</t>
  </si>
  <si>
    <t>WEJZOA</t>
  </si>
  <si>
    <t>C30 H20 Au1 N2 O4 S20</t>
  </si>
  <si>
    <t xml:space="preserve">bis(2-(4',5'-bis(Methylthio)-1',3'-dithiol-2'-ylidene)-5-(4'',5''-ethylenedioxy-1'',3''-dithiol-2''-ylidene)-1,3,4,6-tetrathiapentalene) dicyano-gold. </t>
  </si>
  <si>
    <t>T.Mori,H.Inokuchi,Y.Misaki,H.Nishikawa,T.Yamabe,H.Mori,S.Tanaka</t>
  </si>
  <si>
    <t>Chem.Lett.,1993,,,2085</t>
  </si>
  <si>
    <t>WEPWET</t>
  </si>
  <si>
    <t>C16 H8 Au1 N2 S8 Se4</t>
  </si>
  <si>
    <t xml:space="preserve">bis(Methylenediselenotetrathiafulvalene) dicyano-gold. </t>
  </si>
  <si>
    <t>H.Mori,I.Hirabayashi,S.Tanaka,T.Mori,Y.Muruyama,H.Inokuchi</t>
  </si>
  <si>
    <t>Solid State Commun.,1993,88,,411</t>
  </si>
  <si>
    <t>Pn2n</t>
  </si>
  <si>
    <t>WOPYUV</t>
  </si>
  <si>
    <t>C22 H16 Ag1 N2 S8 Se8</t>
  </si>
  <si>
    <t xml:space="preserve">\a-bis(bis(Ethylenedithio)tetraselenafulvalene radical) dicyano-silver. </t>
  </si>
  <si>
    <t>Golhen S.,Ouahab L.,Lebeuze A.,Bouayed M.,Delhaes P.,Kashimura Y.,Kato R.,Binet L.,Fabre J.-M.</t>
  </si>
  <si>
    <t>J.MATER.CHEM.,1999,9,,387</t>
  </si>
  <si>
    <t>WOPYUV01</t>
  </si>
  <si>
    <t xml:space="preserve">bis(bis(Ethylenedithio)tetraselenafulvalene) dicyano-silver. </t>
  </si>
  <si>
    <t>Mori H.,Sakurai N.,Tanaka S.,Moriyama H.,Mori T.,Kobayashi H.,Kobayashi A.</t>
  </si>
  <si>
    <t>Chem.Mater.,2000,12,,2984</t>
  </si>
  <si>
    <t>C2</t>
  </si>
  <si>
    <t>WUGRIZ</t>
  </si>
  <si>
    <t>C54 H72 Cr2 N24 O6</t>
  </si>
  <si>
    <t xml:space="preserve">tris(1,4-bis(1-Azonia-3-azacyclohexen-2-yl)benzene)bis(hexacyano-chromium(iii)) hexahydrate. </t>
  </si>
  <si>
    <t>S.Ferlay,V.Bulach,O.Felix,M.W.Hosseini,J.-M.Planeix,N.Kyritsakas</t>
  </si>
  <si>
    <t>CRYSTENGCOMM,2002,4,,447</t>
  </si>
  <si>
    <t>WUGROF</t>
  </si>
  <si>
    <t>C34 H56 Fe1 N14 O8</t>
  </si>
  <si>
    <t xml:space="preserve">bis(1,4-bis(1-Azonia-3-azacyclohexen-2-yl)benzene) hexacyano-iron(ii)octahydrate. </t>
  </si>
  <si>
    <t>WUGRUL</t>
  </si>
  <si>
    <t>C18 H20 N8 Pd1</t>
  </si>
  <si>
    <t xml:space="preserve">1,4-bis(1-Azonia-3-azacyclohexen-2-yl)benzene tetracyano-palladium(ii). </t>
  </si>
  <si>
    <t>WUGSAS</t>
  </si>
  <si>
    <t>C18 H20 N8 Pt1</t>
  </si>
  <si>
    <t xml:space="preserve">1,4-bis(1-Azonia-3-azacyclohexen-2-yl)benzene tetracyano-platinum(ii). </t>
  </si>
  <si>
    <t>C34 H56 N14 O8 Ru1</t>
  </si>
  <si>
    <t xml:space="preserve">bis(1,4-bis(1-Azonia-3-azacyclohexen-2-yl)benzene) hexacyano-ruthenium(ii)octahydrate. </t>
  </si>
  <si>
    <t>WUGSEW01</t>
  </si>
  <si>
    <t>P.Dechambenoit,S.Ferlay,M.W.Hosseini</t>
  </si>
  <si>
    <t>CRYST.GROWTH DES.,2005,5,,2310</t>
  </si>
  <si>
    <t>WUGSIA</t>
  </si>
  <si>
    <t>C18 H20 N8 Ni1</t>
  </si>
  <si>
    <t xml:space="preserve">1,4-bis(1-Azonia-3-azacyclohexen-2-yl)benzene tetracyano-nickel(ii). </t>
  </si>
  <si>
    <t>XISCOS</t>
  </si>
  <si>
    <t>C14 H24 N6 O1 Pt1</t>
  </si>
  <si>
    <t xml:space="preserve">4,4'-Bipiperidinium tetracyano-platinum(ii) monohydrate. </t>
  </si>
  <si>
    <t>B.A.Maynard,R.E.Sykora</t>
  </si>
  <si>
    <t>ACTA CRYSTALLOGR.,SECT.E:STRUCT.REP.ONLINE,2008,64,,m138</t>
  </si>
  <si>
    <t>XIZCOY</t>
  </si>
  <si>
    <t>C20 H8 Au1 I4 N4 S8 Se4</t>
  </si>
  <si>
    <t xml:space="preserve">bis(Diiodo(ethylenedithio)diselenadithiafulvalene) tetracyano-aurate. </t>
  </si>
  <si>
    <t>T.Imakubo,N.Tajima,M.Tamura,R.Kato,Y.Nishio,K.Kajita</t>
  </si>
  <si>
    <t>J.MATER.CHEM.,2002,12,,159</t>
  </si>
  <si>
    <t>XOZXUF</t>
  </si>
  <si>
    <t>C16 H16 N6 Ni1 O2</t>
  </si>
  <si>
    <t xml:space="preserve">(6,7-Dihydrodipyrido(1,2-a:2',1'-c)pyrazinedi-ium) tetracyano-nickel(ii)dihydrate. </t>
  </si>
  <si>
    <t>P.Vitoria,J.I.Beitia,J.M.Gutierrez-Zorrilla,E.R.Saiz,A.Luque,M.Insausti,J.J.Blanco</t>
  </si>
  <si>
    <t>INORG.CHEM.,2002,41,,4396</t>
  </si>
  <si>
    <t>XOZYAM</t>
  </si>
  <si>
    <t>C16 H16 N6 O2 Pt1</t>
  </si>
  <si>
    <t xml:space="preserve">(6,7-Dihydrodipyrido(1,2-a:2',1'-c)pyrazinedi-ium) tetracyano-platinum(ii)dihydrate. </t>
  </si>
  <si>
    <t>XOZYIU</t>
  </si>
  <si>
    <t>C18 H14 N6 O1 Pt1</t>
  </si>
  <si>
    <t xml:space="preserve">5,6-Dihydrodipyrazino(1,2,3,4-lmn)-1,10-phenanthroliniumtetracyano-platinum(ii) monohydrate. </t>
  </si>
  <si>
    <t>XUYYOG</t>
  </si>
  <si>
    <t>C36 H43 Fe1 N12 O8</t>
  </si>
  <si>
    <t xml:space="preserve">tris(4-(Pyridin-4-yl)pyridinium) hexacyano-iron(iii) octahydrate. </t>
  </si>
  <si>
    <t>A.Hazra,P.Kanoo,S.Mohapatra,G.Mostafa,T.K.Maji</t>
  </si>
  <si>
    <t>CRYSTENGCOMM,2010,12,,2775</t>
  </si>
  <si>
    <t>YARSOB</t>
  </si>
  <si>
    <t>C24 H21 Cr1 I3 N9</t>
  </si>
  <si>
    <t xml:space="preserve">tris(3-iodo-1-methylpyridinium) hexacyano-chromium(iii). </t>
  </si>
  <si>
    <t>J.E.Ormond-Prout,P.Smart,L.Brammer</t>
  </si>
  <si>
    <t>CRYST.GROWTH DES.,2012,12,,205</t>
  </si>
  <si>
    <t>YARSUH</t>
  </si>
  <si>
    <t>C28 H27 Fe1 I3 N11</t>
  </si>
  <si>
    <t xml:space="preserve">tris(3-iodo-1-methylpyridinium) hexacyano-iron(iii) acetonitrile solvate. </t>
  </si>
  <si>
    <t>YARTAO</t>
  </si>
  <si>
    <t>C24 H21 Co1 I3 N9</t>
  </si>
  <si>
    <t xml:space="preserve">tris(3-iodo-1-methylpyridinium) hexacyano-cobalt(iii). </t>
  </si>
  <si>
    <t>YARTES</t>
  </si>
  <si>
    <t>C28 H27 Co1 I3 N11</t>
  </si>
  <si>
    <t xml:space="preserve">tris(3-iodo-1-methylpyridinium) hexacyano-cobalt(iii) acetonitrile solvate. </t>
  </si>
  <si>
    <t>YARTIW</t>
  </si>
  <si>
    <t>C24 H21 Br3 Cr1 N9</t>
  </si>
  <si>
    <t xml:space="preserve">tris(3-bromo-1-methylpyridinium) hexacyano-chromium(iii). </t>
  </si>
  <si>
    <t>YARTOC</t>
  </si>
  <si>
    <t>C24 H21 Br3 Fe1 N9</t>
  </si>
  <si>
    <t xml:space="preserve">tris(3-bromo-1-methylpyridinium) hexacyano-iron(iii). </t>
  </si>
  <si>
    <t>YARTUI</t>
  </si>
  <si>
    <t>C24 H21 Br3 Co1 N9</t>
  </si>
  <si>
    <t xml:space="preserve">tris(3-bromo-1-methylpyridinium) hexacyano-cobalt(iii). </t>
  </si>
  <si>
    <t>YARVAQ</t>
  </si>
  <si>
    <t>C24 H18 Cr1 I6 N9</t>
  </si>
  <si>
    <t xml:space="preserve">tris(3,5-diiodo-1-methylpyridinium) hexacyano-chromium(iii). </t>
  </si>
  <si>
    <t>YARVEU</t>
  </si>
  <si>
    <t>C24 H18 Fe1 I6 N9</t>
  </si>
  <si>
    <t xml:space="preserve">tris(3,5-diiodo-1-methylpyridinium) hexacyano-iron(iii). </t>
  </si>
  <si>
    <t>YARVIY</t>
  </si>
  <si>
    <t>C24 H18 Co1 I6 N9</t>
  </si>
  <si>
    <t xml:space="preserve">tris(3,5-diiodo-1-methylpyridinium) hexacyano-cobalt(iii). </t>
  </si>
  <si>
    <t>YARVOE</t>
  </si>
  <si>
    <t>C24 H26 Br6 Cr1 N9 O4</t>
  </si>
  <si>
    <t xml:space="preserve">tris(3,5-Dibromo-1-methylpyridinium) hexacyano-chromium(iii) tetrahydrate. </t>
  </si>
  <si>
    <t>YARVUK</t>
  </si>
  <si>
    <t>C24 H18 Br6 Fe1 N9</t>
  </si>
  <si>
    <t xml:space="preserve">tris(3,5-dibromo-1-methylpyridinium) hexacyano-iron(iii). </t>
  </si>
  <si>
    <t>YARWAR</t>
  </si>
  <si>
    <t>C24 H18 Br6 Co1 N9</t>
  </si>
  <si>
    <t xml:space="preserve">tris(3,5-dibromo-1-methylpyridinium) hexacyano-cobalt(iii). </t>
  </si>
  <si>
    <t>YASNUC</t>
  </si>
  <si>
    <t>C46 H34 N14 Pt1</t>
  </si>
  <si>
    <t xml:space="preserve">bis(4,4'-Bipyridinium) hexacyanoplatinate(iv) bis(4,4'-bipyridine). </t>
  </si>
  <si>
    <t>J.A.Schlueter,R.J.Funk,U.Geiser</t>
  </si>
  <si>
    <t>ACTA CRYSTALLOGR.,SECT.C:CRYST.STRUCT.COMMUN.,2005,61,,m304</t>
  </si>
  <si>
    <t>YINXUP</t>
  </si>
  <si>
    <t>C20 H8 Au1 I4 N4 S4 Se8</t>
  </si>
  <si>
    <t xml:space="preserve">bis(2-(4,5-Diiodo-1,3-diselenol-2-ylidene)-5,6-dihydro-1,4-diselenino[2,3-d](1,3)dithiole) tetracyano-gold. </t>
  </si>
  <si>
    <t>T.Imakubo,T.Shirahata,M.Kibune,H.Yoshino</t>
  </si>
  <si>
    <t>EUR.J.INORG.CHEM.,2007,,,4727</t>
  </si>
  <si>
    <t>YINYAW</t>
  </si>
  <si>
    <t>C20 H8 Au1 I4 N4 Se12</t>
  </si>
  <si>
    <t xml:space="preserve">bis(2-(4,5-Diiodo-1,3-diselenol-2-ylidene)-5,6-dihydro-1,3-diselenolo[4,5-b](1,4)diselenine) tetracyano-gold. </t>
  </si>
  <si>
    <t>YINYEA</t>
  </si>
  <si>
    <t xml:space="preserve">bis(2-(5,6-Dihydro-1,3-diselenolo[4,5-b](1,4)diselenin-2-ylidene)-4,5-diiodo-1,3-dithiole) tetracyano-gold. </t>
  </si>
  <si>
    <t>Imakubo T.,Shirahata T.,Kibune M.,Yoshino H.</t>
  </si>
  <si>
    <t>YINYIE</t>
  </si>
  <si>
    <t xml:space="preserve">bis(2-(4,5-Diiodo-1,3-diselenol-2-ylidene)-5,6-dihydro-1,3-dithiolo[4,5-b](1,4)dithiine) tetracyano-gold. </t>
  </si>
  <si>
    <t>YIRZIJ</t>
  </si>
  <si>
    <t xml:space="preserve">bis(2-(4,5-Diiodo-1,3-diselenol-2-ylidene)-5,6-dihydro-1,3-diselenolo[4,5-b](1,4)dithiine) tetracyano-gold. </t>
  </si>
  <si>
    <t>ZANPIP</t>
  </si>
  <si>
    <t>C44 H39 Fe1 N12 O4</t>
  </si>
  <si>
    <t xml:space="preserve">tris(1,10-phenanthrolin-1-ium) hexacyano-iron(iii) ethanol solvate trihydrate. </t>
  </si>
  <si>
    <t>Xiao-Qing Liu,Deng-Yong Yu,Ai-Hua Yuan</t>
  </si>
  <si>
    <t>ACTA CRYSTALLOGR.,SECT.E:STRUCT.REP.ONLINE,2012,68,,m701</t>
  </si>
  <si>
    <t>ZAPLUX</t>
  </si>
  <si>
    <t>C36 H16 I8 N4 Pd1 S16 Se8</t>
  </si>
  <si>
    <t xml:space="preserve">tetrakis(Di-iodoethylenedithiodiselenadithiafulvalene) tetracyano-palladium. </t>
  </si>
  <si>
    <t>T.Imakubo,H.Sawa,R.Kato</t>
  </si>
  <si>
    <t>CHEM.COMMUN.,1995,,,1667</t>
  </si>
  <si>
    <t>ZENZEX</t>
  </si>
  <si>
    <t>C22 H16 Ag1 N2 O8 S8</t>
  </si>
  <si>
    <t xml:space="preserve">bis(3,4:3',4'-bis(Ethylenedioxo)-2,2',5,5'-tetrathiafulvalene) dicyano-silver. </t>
  </si>
  <si>
    <t>R.Li,V.Petricek,I.Cisarova,P.Coppens</t>
  </si>
  <si>
    <t>ACTA CRYSTALLOGR.,SECT.B:STRUCT.SCI.,1995,51,,798</t>
  </si>
  <si>
    <t>ZIGKIJ</t>
  </si>
  <si>
    <t>C32 H20 Au1 N2 S24</t>
  </si>
  <si>
    <t xml:space="preserve">bis(2-(4,5-Ethylenedithio-1,3-dithiol-2-ylidene)-5-(4,5-trimethylenedithio-1,3-dithiol-2-ylidene)-1,3,4,6-tetrathiapentalene) dicyano-gold. </t>
  </si>
  <si>
    <t>T.Mori,Y.Misaki,T.Yamabe</t>
  </si>
  <si>
    <t>BULL.CHEM.SOC.JPN.,1994,67,,3187</t>
  </si>
  <si>
    <t>ZURRUZ</t>
  </si>
  <si>
    <t>C12 H14 N6 Ni1</t>
  </si>
  <si>
    <t xml:space="preserve">p-Xylylenediammonium tetracyano-nickel(ii). </t>
  </si>
  <si>
    <t>H.Yuge,Y.Noda,T.Iwamoto</t>
  </si>
  <si>
    <t>INORG.CHEM.,1996,35,,1842</t>
  </si>
  <si>
    <t>RefCode</t>
  </si>
  <si>
    <t>Authors</t>
  </si>
  <si>
    <t>Journal</t>
  </si>
  <si>
    <t>Space Group</t>
  </si>
  <si>
    <t>Dimension</t>
  </si>
  <si>
    <t>Topological type</t>
  </si>
  <si>
    <t>framework number</t>
  </si>
  <si>
    <t>Class of interpenetration</t>
  </si>
  <si>
    <t>fes; Shubnikov plane net (4.8^2)</t>
  </si>
  <si>
    <t>sql/Shubnikov tetragonal plane net</t>
  </si>
  <si>
    <t>hcb; Shubnikov hexagonal plane net/(6,3)</t>
  </si>
  <si>
    <t>pts PtS, Cooperite; sqc183</t>
  </si>
  <si>
    <t>cor/corundum, Al2O3</t>
  </si>
  <si>
    <t>nia</t>
  </si>
  <si>
    <t>3,3,4T20</t>
  </si>
  <si>
    <t>3,3,4T36</t>
  </si>
  <si>
    <t>3,3,3,3,4T11</t>
  </si>
  <si>
    <t>4,4T44</t>
  </si>
  <si>
    <t>3,3,4,4,4,4T10</t>
  </si>
  <si>
    <t>3,3,4T12</t>
  </si>
  <si>
    <t>bcs; sqc4991</t>
  </si>
  <si>
    <t>fsc-3,4-Pbcn-1</t>
  </si>
  <si>
    <t>4,4,6T62</t>
  </si>
  <si>
    <t>IIIa</t>
  </si>
  <si>
    <t>3*2</t>
  </si>
  <si>
    <t>1,3M4-1</t>
  </si>
  <si>
    <t>Hoehn P.,Jach F.,Karabiyik B.,Prots' YU.,Agrestini S.,Wagner F.R.,Ruck M.,Tjeng LIUHAO,Kniep R.</t>
  </si>
  <si>
    <t>ths ThSi2; 3/10/t4</t>
  </si>
  <si>
    <t>qtz Quartz; 4/6/h1</t>
  </si>
  <si>
    <t>CN</t>
  </si>
  <si>
    <t>V</t>
  </si>
  <si>
    <t>BOFROE</t>
  </si>
  <si>
    <t>C28 H27 Mo1 N16 O4</t>
  </si>
  <si>
    <t xml:space="preserve">4,4'-Diazenediyldipyridinium (4-pyridyldiazenyl)pyridiniumoctacyanidomolybdate(v) tetrahydrate. </t>
  </si>
  <si>
    <t>Wen-Yan LIU,Hu ZHOU,Ai-Hua YUAN</t>
  </si>
  <si>
    <t>ACTA CRYSTALLOGR.,SECT.E:STRUCT.REP.ONLINE,2008,64,,m1151</t>
  </si>
  <si>
    <t>Ccca</t>
  </si>
  <si>
    <t>DUSBEY08</t>
  </si>
  <si>
    <t>Guionneau P.,Gaultier J.,Rahal M.,Bravic G.,Mellado J.M.,Chasseau D.,Ducasse L.,Kurmoo M.,Day P.</t>
  </si>
  <si>
    <t>HUHBUH</t>
  </si>
  <si>
    <t>C5 H9 Ag1 N2 Te1</t>
  </si>
  <si>
    <t xml:space="preserve">trimethyltelluronium dicyano-silver. </t>
  </si>
  <si>
    <t>Klapotke T.M.,Krumm B.,Mayer P.,Piotrowski H.,Schwab I.,Vogt M.</t>
  </si>
  <si>
    <t>EUR.J.INORG.CHEM.,2002,,,2701</t>
  </si>
  <si>
    <t>HUHCES</t>
  </si>
  <si>
    <t>C21 H16 Ag1 Cl3 N2 Te1</t>
  </si>
  <si>
    <t xml:space="preserve">triphenyltelluronium dicyano-silver chloroform solvate. </t>
  </si>
  <si>
    <t>KOYJUD</t>
  </si>
  <si>
    <t>C10 H4 Ag1 N2 S8</t>
  </si>
  <si>
    <t xml:space="preserve">bis(Methylenedithio)tetrathiafulvalene dicyano-silver(i). </t>
  </si>
  <si>
    <t>Morosin B.,Nigrey P.J.</t>
  </si>
  <si>
    <t>ACTA CRYSTALLOGR.,SECT.C:CRYST.STRUCT.COMMUN.,1992,48,,1216</t>
  </si>
  <si>
    <t>Pmnn</t>
  </si>
  <si>
    <t>MEXLUY</t>
  </si>
  <si>
    <t>C16 H16 Mo0.5 N6 O2</t>
  </si>
  <si>
    <t xml:space="preserve">4,4'-(Ethene-1,2-diyl)dipyridinium hemikis(octacyanido-molybdenum(v))dihydrate. </t>
  </si>
  <si>
    <t>Xiao-Zhen YANG,Ai-Yun HU,Ai-Hua YUAN</t>
  </si>
  <si>
    <t>ACTA CRYSTALLOGR.,SECT.E:STRUCT.REP.ONLINE,2013,69,,m132</t>
  </si>
  <si>
    <t>MUBXIR</t>
  </si>
  <si>
    <t>C28 H23 N16 O2 W1</t>
  </si>
  <si>
    <t xml:space="preserve">4,4'-Diazenediyldipyridinium 4-(4-pyridyldiazenyl)pyridiniumoctacyanido-tungstate(v) dihydrate. </t>
  </si>
  <si>
    <t>Su-Yan QIAN,Wen-Yan LIU,Ai-Hua YUAN</t>
  </si>
  <si>
    <t>ACTA CRYSTALLOGR.,SECT.E:STRUCT.REP.ONLINE,2009,65,,m1031</t>
  </si>
  <si>
    <t>VIXPUN</t>
  </si>
  <si>
    <t>C14 H24 Hg1 N2 Se4</t>
  </si>
  <si>
    <t xml:space="preserve">1,5,9,13-Tetraselenacyclohexadecane dicyano-mercury(ii). </t>
  </si>
  <si>
    <t>Bachelor R.J.,Einstein F.W.B.,Gay I.D.,Jian-Hua GU,Pinto B.M.</t>
  </si>
  <si>
    <t>J.ORGANOMET.CHEM.,1991,411,,147</t>
  </si>
  <si>
    <t>XILBEA</t>
  </si>
  <si>
    <t>C42 H52 Fe1 N10 O8</t>
  </si>
  <si>
    <t xml:space="preserve">bis(1,1'-(1,4-Phenylenebis(methylene))dipyridinium) hexacyanidoferrate(ii)octahydrate. </t>
  </si>
  <si>
    <t>Ming-Sheng TANG,Yang-Jie WU,Xiu-Cun LIU,Chen-Xia DU,Yun-Yin NIU</t>
  </si>
  <si>
    <t>ACTA CRYSTALLOGR.,SECT.E:STRUCT.REP.ONLINE,2007,63,,m2517</t>
  </si>
  <si>
    <t>YOCKIL</t>
  </si>
  <si>
    <t>C18 H20 Ag2 N8</t>
  </si>
  <si>
    <t xml:space="preserve">2,2'-(p-Phenylene)bis(1,4,5,6-tetrahydropyrimidinium)bis(dicyanidoargentate(i)). </t>
  </si>
  <si>
    <t>Zhi-Yu JIANG,Hua-Ze DONG,Gong ZHANG,Lin CHENG</t>
  </si>
  <si>
    <t>ACTA CRYSTALLOGR.,SECT.E:STRUCT.REP.ONLINE,2008,64,,m858</t>
  </si>
  <si>
    <t>CYAN_288</t>
  </si>
  <si>
    <t>C4 Au2 N4 Zn1/4fold dia</t>
  </si>
  <si>
    <t>P-4b2</t>
  </si>
  <si>
    <t>CYAN_289</t>
  </si>
  <si>
    <t>C4 Au2 N4 Zn1/5fold dia</t>
  </si>
  <si>
    <t>Katz MICHAEL J.,Ramnial TARAMATEE,Yu HUA-ZHONG,Leznoff DANIEL B.</t>
  </si>
  <si>
    <t>American Journal of Science, Serie 5(1,1921-1938),0,?,?,?-?</t>
  </si>
  <si>
    <t>CYAN_290</t>
  </si>
  <si>
    <t>C4 Au2 N4 Zn1/3fold mok delta</t>
  </si>
  <si>
    <t>mok; sev-4-Cccm</t>
  </si>
  <si>
    <t>Loos-Neskovic C.,Ayrault S.,Badillo V.,Jimenez B.,Garnier E.,Fedoroff M.,Jones D.J.,Merinov B.</t>
  </si>
  <si>
    <t>J. Solid State Chem.,2004,177,,1817-1828</t>
  </si>
  <si>
    <t>((CH3)4N)(CuZn(CN)4)</t>
  </si>
  <si>
    <t xml:space="preserve">Tetramethylammonium Tetracyanocupro(I)zincate. </t>
  </si>
  <si>
    <t>CEHTEP</t>
  </si>
  <si>
    <t xml:space="preserve">catena-(bis(Tetramethylammonium) octakis(\m~2~-cyano)-hexa-silver(i)). </t>
  </si>
  <si>
    <t>Xi LIU,Guo-Cong GUO,Ming-Lai FU,Xue-Hui LIU,Ming-Sheng WANG,Jin-Shun HUANG</t>
  </si>
  <si>
    <t>INORG.CHEM.,2006,45,,3679</t>
  </si>
  <si>
    <t>DUXZIG01</t>
  </si>
  <si>
    <t>ITAPAU</t>
  </si>
  <si>
    <t>C9 H16 Cu2 N4</t>
  </si>
  <si>
    <t xml:space="preserve">catena-(diisopropylammonium (\m~3~-cyano)-bis(\m~2~-cyano)-di-copper). </t>
  </si>
  <si>
    <t>ITAPEY</t>
  </si>
  <si>
    <t xml:space="preserve">catena-(di-n-propylammonium (\m~3~-cyano)-bis(\m~2~-cyano)-di-copper). </t>
  </si>
  <si>
    <t>ITAPIC</t>
  </si>
  <si>
    <t>C22 H40 Cu4 N8</t>
  </si>
  <si>
    <t xml:space="preserve">catena-(bis(di-sec-butylammonium)(\m~3~-cyano)-pentakis(\m~2~-cyano)-tetra-copper). </t>
  </si>
  <si>
    <t>MODNEY</t>
  </si>
  <si>
    <t>C30 H20 Cd6 N18</t>
  </si>
  <si>
    <t xml:space="preserve">catena-(1,1'-Dimethyl-4,4'-bipyridiniumtetradecakis(\m~2~-cyano)-hexa-cadmium acetonitrile clathrate). </t>
  </si>
  <si>
    <t>XAMBOC</t>
  </si>
  <si>
    <t>C22 H39 Cu3 N6</t>
  </si>
  <si>
    <t xml:space="preserve">catena-(Tetra(n-butyl)ammonium tetrakis(\m~2~-cyano)-tri-copper(i))acetonitrile solvate. </t>
  </si>
  <si>
    <t>Bowmaker G.A.,Hartl H.,Urban V.</t>
  </si>
  <si>
    <t>INORG.CHEM.,2000,39,,4548</t>
  </si>
  <si>
    <t>A*B2)2*M1</t>
  </si>
  <si>
    <t>A)3*B2)7</t>
  </si>
  <si>
    <t>A*B2*M1</t>
  </si>
  <si>
    <t>A*M1)2</t>
  </si>
  <si>
    <t>A*M1)4</t>
  </si>
  <si>
    <t>A*M1)6</t>
  </si>
  <si>
    <t>A)2*B3)2*B2</t>
  </si>
  <si>
    <t>A*M1)3</t>
  </si>
  <si>
    <t>A*M1)8</t>
  </si>
  <si>
    <t>A)4*B3)2*B2)5</t>
  </si>
  <si>
    <t>A)2*M1)8</t>
  </si>
  <si>
    <t>A)2*B3*B2)2</t>
  </si>
  <si>
    <t>A)4*B3*B2)5</t>
  </si>
  <si>
    <t>1,5M10-1</t>
  </si>
  <si>
    <t>Fe(CN)6</t>
  </si>
  <si>
    <t>Au(CN)2</t>
  </si>
  <si>
    <t>Co(CN)6</t>
  </si>
  <si>
    <t>Pt(CN)4</t>
  </si>
  <si>
    <t>Ag(CN)2</t>
  </si>
  <si>
    <t>Cr(CN)6</t>
  </si>
  <si>
    <t>Ni(CN)4</t>
  </si>
  <si>
    <t>Au(CN)4</t>
  </si>
  <si>
    <t>Mn(CN)6</t>
  </si>
  <si>
    <t>Pd(CN)4</t>
  </si>
  <si>
    <t>Mo(CN)8</t>
  </si>
  <si>
    <t>Hg(CN)4</t>
  </si>
  <si>
    <t>W(CN)8</t>
  </si>
  <si>
    <t>Zn(CN)4</t>
  </si>
  <si>
    <t>Ru(CN)6</t>
  </si>
  <si>
    <t>Co(CN)3</t>
  </si>
  <si>
    <t>Cd(CN)4</t>
  </si>
  <si>
    <t>Cu(CN)4</t>
  </si>
  <si>
    <t>Mn(CN)4</t>
  </si>
  <si>
    <t>Cu(CN)2</t>
  </si>
  <si>
    <t>Ir(CN)3</t>
  </si>
  <si>
    <t>Tl(CN)4</t>
  </si>
  <si>
    <t>square</t>
  </si>
  <si>
    <t>Ir(CN)6</t>
  </si>
  <si>
    <t>Pt(CN)6</t>
  </si>
  <si>
    <t>Nb(CN)8</t>
  </si>
  <si>
    <t>octahedron</t>
  </si>
  <si>
    <t>tetrahedron</t>
  </si>
  <si>
    <t>linear</t>
  </si>
  <si>
    <t>triangular</t>
  </si>
  <si>
    <t>trigonal dodecahedron</t>
  </si>
  <si>
    <t>square antiprism</t>
  </si>
  <si>
    <t>Cu(CN)3</t>
  </si>
  <si>
    <t>Pd(CN)6</t>
  </si>
  <si>
    <t>Os(CN)6</t>
  </si>
  <si>
    <t>Cu1</t>
  </si>
  <si>
    <t>N4</t>
  </si>
  <si>
    <t>C8</t>
  </si>
  <si>
    <t>Pt1</t>
  </si>
  <si>
    <t>|Cu|Pt|</t>
  </si>
  <si>
    <t>|1|2|</t>
  </si>
  <si>
    <t>-</t>
  </si>
  <si>
    <t>Cr1</t>
  </si>
  <si>
    <t>C6</t>
  </si>
  <si>
    <t>N6</t>
  </si>
  <si>
    <t>|3|1|</t>
  </si>
  <si>
    <t>Fe1</t>
  </si>
  <si>
    <t>Cd1</t>
  </si>
  <si>
    <t>C4</t>
  </si>
  <si>
    <t>N2</t>
  </si>
  <si>
    <t>Cd2</t>
  </si>
  <si>
    <t>|4|6|</t>
  </si>
  <si>
    <t>C3</t>
  </si>
  <si>
    <t>Cd3</t>
  </si>
  <si>
    <t>|6|4|</t>
  </si>
  <si>
    <t>|Cu|</t>
  </si>
  <si>
    <t>|1|</t>
  </si>
  <si>
    <t>|3|</t>
  </si>
  <si>
    <t>Ag1</t>
  </si>
  <si>
    <t>Ag2</t>
  </si>
  <si>
    <t>|Ag|</t>
  </si>
  <si>
    <t>|2|</t>
  </si>
  <si>
    <t>Ni1</t>
  </si>
  <si>
    <t>Au1</t>
  </si>
  <si>
    <t>|Ni|Au|</t>
  </si>
  <si>
    <t>|2|1|</t>
  </si>
  <si>
    <t>|6|2|</t>
  </si>
  <si>
    <t>Au2</t>
  </si>
  <si>
    <t>|Au|</t>
  </si>
  <si>
    <t>|Cd|</t>
  </si>
  <si>
    <t>|4|</t>
  </si>
  <si>
    <t>Co1</t>
  </si>
  <si>
    <t>Mn1</t>
  </si>
  <si>
    <t>Cu2</t>
  </si>
  <si>
    <t>Cu6</t>
  </si>
  <si>
    <t>|3|2|</t>
  </si>
  <si>
    <t>|Fe|Cu|</t>
  </si>
  <si>
    <t>V1</t>
  </si>
  <si>
    <t>|2|3|</t>
  </si>
  <si>
    <t>Au3</t>
  </si>
  <si>
    <t>N3</t>
  </si>
  <si>
    <t>Ag3</t>
  </si>
  <si>
    <t>Ag4</t>
  </si>
  <si>
    <t>Tl1</t>
  </si>
  <si>
    <t>Zn1</t>
  </si>
  <si>
    <t>|Cu|Zn|</t>
  </si>
  <si>
    <t>Li1</t>
  </si>
  <si>
    <t>|Li|Zn|</t>
  </si>
  <si>
    <t>|3|4|</t>
  </si>
  <si>
    <t>Cu3</t>
  </si>
  <si>
    <t>Cu4</t>
  </si>
  <si>
    <t>Pt2</t>
  </si>
  <si>
    <t>|Pt|</t>
  </si>
  <si>
    <t>|Fe|</t>
  </si>
  <si>
    <t>|6|</t>
  </si>
  <si>
    <t>|Zn|Cd|</t>
  </si>
  <si>
    <t>|8|</t>
  </si>
  <si>
    <t>|Co|Ag|</t>
  </si>
  <si>
    <t>|Fe|Ag|</t>
  </si>
  <si>
    <t>Al1</t>
  </si>
  <si>
    <t>|Al|</t>
  </si>
  <si>
    <t>Ir1</t>
  </si>
  <si>
    <t>Be1</t>
  </si>
  <si>
    <t>|Be|</t>
  </si>
  <si>
    <t>|Ni|</t>
  </si>
  <si>
    <t>Pd1</t>
  </si>
  <si>
    <t>|Pd|</t>
  </si>
  <si>
    <t>|Co|</t>
  </si>
  <si>
    <t>Mo1</t>
  </si>
  <si>
    <t>|Mo|</t>
  </si>
  <si>
    <t>W1</t>
  </si>
  <si>
    <t>|W|</t>
  </si>
  <si>
    <t>|5|</t>
  </si>
  <si>
    <t>Hg1</t>
  </si>
  <si>
    <t>|Hg|</t>
  </si>
  <si>
    <t>|Mn|</t>
  </si>
  <si>
    <t>Fe2</t>
  </si>
  <si>
    <t>|Cr|</t>
  </si>
  <si>
    <t>Co2</t>
  </si>
  <si>
    <t>Cu5</t>
  </si>
  <si>
    <t>Cu7</t>
  </si>
  <si>
    <t>Cu8</t>
  </si>
  <si>
    <t>Ru1</t>
  </si>
  <si>
    <t>|Ru|</t>
  </si>
  <si>
    <t>Pt3</t>
  </si>
  <si>
    <t>|Pd|Cd|</t>
  </si>
  <si>
    <t>|4|2|</t>
  </si>
  <si>
    <t>|Fe|Cd|</t>
  </si>
  <si>
    <t>Os1</t>
  </si>
  <si>
    <t>|Cd|Os|</t>
  </si>
  <si>
    <t>|Ru|Cd|</t>
  </si>
  <si>
    <t>|Co|Au|</t>
  </si>
  <si>
    <t>Co3</t>
  </si>
  <si>
    <t>Mg1</t>
  </si>
  <si>
    <t>Mn2</t>
  </si>
  <si>
    <t>Ni2</t>
  </si>
  <si>
    <t>|4|3|</t>
  </si>
  <si>
    <t>Er1</t>
  </si>
  <si>
    <t>|Co|Er|</t>
  </si>
  <si>
    <t>Fe3</t>
  </si>
  <si>
    <t>Ga1</t>
  </si>
  <si>
    <t>|Ga|</t>
  </si>
  <si>
    <t>Hg2</t>
  </si>
  <si>
    <t>In1</t>
  </si>
  <si>
    <t>|In|</t>
  </si>
  <si>
    <t>Cr2</t>
  </si>
  <si>
    <t>Nb1</t>
  </si>
  <si>
    <t>Rh1</t>
  </si>
  <si>
    <t>Li2</t>
  </si>
  <si>
    <t>|Li|</t>
  </si>
  <si>
    <t>Lu1</t>
  </si>
  <si>
    <t>|Co|Lu|</t>
  </si>
  <si>
    <t>|Mg|</t>
  </si>
  <si>
    <t>|Mn|Fe|</t>
  </si>
  <si>
    <t>|Mn|Os|</t>
  </si>
  <si>
    <t>|Mn|Ru|</t>
  </si>
  <si>
    <t>|Ni|Zn|</t>
  </si>
  <si>
    <t>Pb1</t>
  </si>
  <si>
    <t>|Zn|Pd|</t>
  </si>
  <si>
    <t>|Zn|Pt|</t>
  </si>
  <si>
    <t>Sn1</t>
  </si>
  <si>
    <t>|Fe|Sn|</t>
  </si>
  <si>
    <t>|6|3|</t>
  </si>
  <si>
    <t>Tl2</t>
  </si>
  <si>
    <t>Zn2</t>
  </si>
  <si>
    <t>Zn3</t>
  </si>
  <si>
    <t>Tl3</t>
  </si>
  <si>
    <t>Tl4</t>
  </si>
  <si>
    <t>|Zn|Au|</t>
  </si>
  <si>
    <t>|Zn|</t>
  </si>
  <si>
    <t>|Co|Zn|</t>
  </si>
  <si>
    <t>|Fe|Zn|</t>
  </si>
  <si>
    <t>W2</t>
  </si>
  <si>
    <t>|N4|C4|</t>
  </si>
  <si>
    <t>|C6|N6|</t>
  </si>
  <si>
    <t>|C4|C2N4|</t>
  </si>
  <si>
    <t>|N6|C4|</t>
  </si>
  <si>
    <t>|C4|</t>
  </si>
  <si>
    <t>|N6|C6|</t>
  </si>
  <si>
    <t>|C4|N4|</t>
  </si>
  <si>
    <t>|C6|</t>
  </si>
  <si>
    <t>|C8|</t>
  </si>
  <si>
    <t>|C2|</t>
  </si>
  <si>
    <t>|C6|N4|</t>
  </si>
  <si>
    <t>C2N4</t>
  </si>
  <si>
    <t>C3N</t>
  </si>
  <si>
    <t>|N6|C3N|C4|</t>
  </si>
  <si>
    <t>C2N</t>
  </si>
  <si>
    <t>|C2N|</t>
  </si>
  <si>
    <t>|N6|C2|</t>
  </si>
  <si>
    <t>C2N2</t>
  </si>
  <si>
    <t>|C2N|C2N2|</t>
  </si>
  <si>
    <t>CN2</t>
  </si>
  <si>
    <t>|C2N2|C3N|</t>
  </si>
  <si>
    <t>|CN2|C2N|</t>
  </si>
  <si>
    <t>|CN|</t>
  </si>
  <si>
    <t>|C6|N2|</t>
  </si>
  <si>
    <t>|C3|</t>
  </si>
  <si>
    <t>|N3|C3|</t>
  </si>
  <si>
    <t>|C2N2|</t>
  </si>
  <si>
    <t>CN3</t>
  </si>
  <si>
    <t>C4Mo</t>
  </si>
  <si>
    <t>|C4Mo|</t>
  </si>
  <si>
    <t>|C4|N3|</t>
  </si>
  <si>
    <t>|N4|C8|</t>
  </si>
  <si>
    <t>|CN3|</t>
  </si>
  <si>
    <t>|C6|N3|</t>
  </si>
  <si>
    <t>|C4|N2|</t>
  </si>
  <si>
    <t>|N4|C2|</t>
  </si>
  <si>
    <t>|CN2|CN|C2N|</t>
  </si>
  <si>
    <t>Ordering</t>
  </si>
  <si>
    <t>A*B2*M1)2</t>
  </si>
  <si>
    <t>sra SrAl2 CeCu2 ABW; 4/4/o1</t>
  </si>
  <si>
    <t>2-FIPN</t>
  </si>
  <si>
    <t>3-FIPN</t>
  </si>
  <si>
    <t>Cu</t>
  </si>
  <si>
    <t>Pt</t>
  </si>
  <si>
    <t>Cr</t>
  </si>
  <si>
    <t>Fe</t>
  </si>
  <si>
    <t>Cd</t>
  </si>
  <si>
    <t>Ag</t>
  </si>
  <si>
    <t>Ni</t>
  </si>
  <si>
    <t>Au</t>
  </si>
  <si>
    <t>Co</t>
  </si>
  <si>
    <t>Mn</t>
  </si>
  <si>
    <t>Tl</t>
  </si>
  <si>
    <t>Zn</t>
  </si>
  <si>
    <t>Li</t>
  </si>
  <si>
    <t>Al</t>
  </si>
  <si>
    <t>Ir</t>
  </si>
  <si>
    <t>Be</t>
  </si>
  <si>
    <t>Pd</t>
  </si>
  <si>
    <t>Mo</t>
  </si>
  <si>
    <t>W</t>
  </si>
  <si>
    <t>Hg</t>
  </si>
  <si>
    <t>Ru</t>
  </si>
  <si>
    <t>Os</t>
  </si>
  <si>
    <t>Mg</t>
  </si>
  <si>
    <t>Er</t>
  </si>
  <si>
    <t>Ga</t>
  </si>
  <si>
    <t>In</t>
  </si>
  <si>
    <t>Nb</t>
  </si>
  <si>
    <t>Rh</t>
  </si>
  <si>
    <t>Lu</t>
  </si>
  <si>
    <t>Pb</t>
  </si>
  <si>
    <t>Sn</t>
  </si>
  <si>
    <t>AtNum</t>
  </si>
  <si>
    <t>AtGroup</t>
  </si>
  <si>
    <t>CF</t>
  </si>
  <si>
    <t>cuboctahedron</t>
  </si>
  <si>
    <t>polyhedron</t>
  </si>
  <si>
    <t>trigonal prism</t>
  </si>
  <si>
    <t>A)3*B2)4*M1</t>
  </si>
  <si>
    <t>A*B2)2*M1)2</t>
  </si>
  <si>
    <t>Sum</t>
  </si>
  <si>
    <t>Zn(Ag(CN)2)2(AgCN)0.57</t>
  </si>
  <si>
    <t xml:space="preserve">Zinc Bis(dicyanoargentate) Silver Cyanide. </t>
  </si>
  <si>
    <t>C16 H24 Ag6 N10/Distance=3.50A(Set #4)</t>
  </si>
  <si>
    <t>DUXZIG</t>
  </si>
  <si>
    <t>C4 N4 Ni1 Zn1/Distance=2.00A(Set #1)</t>
  </si>
  <si>
    <t xml:space="preserve">catena-(tetrakis(\m~2~-cyanido)-nickel-zinc). </t>
  </si>
  <si>
    <t>Ai-Hua Yuan,Run-Qin Lu,Hu Zhou,Ying-Ying Chen,Yi-Zhi Li</t>
  </si>
  <si>
    <t>CRYSTENGCOMM,2010,12,,1382</t>
  </si>
  <si>
    <t>DUXZOM</t>
  </si>
  <si>
    <t>C4 N4 Pd1 Zn1/Distance=2.10A(Set #1)</t>
  </si>
  <si>
    <t xml:space="preserve">catena-(tetrakis(\m~2~-cyanido)-palladium-zinc). </t>
  </si>
  <si>
    <t>DUXZUS</t>
  </si>
  <si>
    <t>C4 N4 Pt1 Zn1/Distance=2.10A(Set #2)</t>
  </si>
  <si>
    <t xml:space="preserve">catena-(tetrakis(\m~2~-cyanido)-platinum-zinc). </t>
  </si>
  <si>
    <t>K2(Pt(CN)4)(H2O)3/Distance=2.00A(Set #1)</t>
  </si>
  <si>
    <t>K2(Pt(CN)4)Br0.304(H2O)3.2</t>
  </si>
  <si>
    <t>K2(Pt(CN)4)Br0.304(H2O)3.22</t>
  </si>
  <si>
    <t>Ba(Pt(CN)4)(H2O)4/Distance=2.00A(Set #1)</t>
  </si>
  <si>
    <t>K1.75(Pt(CN)4)(H2O)1.5</t>
  </si>
  <si>
    <t>Cs2(Pt(CN)4)(H2O)/Distance=2.00A(Set #1)</t>
  </si>
  <si>
    <t>Na2(Pt(CN)4)(H2O)3/Distance=2.00A(Set #1)</t>
  </si>
  <si>
    <t>Na4(Cr(CN)6)(H2O)10/Distance=2.10A(Set #2)</t>
  </si>
  <si>
    <t>Na(Cu(CN)2)(H2O)2/Distance=2.00A(Set #1)</t>
  </si>
  <si>
    <t>Rb2(Pt(CN)4)(H2O)1.5/Distance=2.00A(Set #1)</t>
  </si>
  <si>
    <t>Cs2(Pt(CN)4)(H2O)/Distance=2.10A(Set #1)</t>
  </si>
  <si>
    <t>Rb2(Pt(CN)4)(FHF)0.4</t>
  </si>
  <si>
    <t>KNa(Pt(CN)4)(H2O)3/Distance=2.00A(Set #1)</t>
  </si>
  <si>
    <t>Mn3(Co(CN)6)2(H2O)13</t>
  </si>
  <si>
    <t>BaCs2(Fe(CN)6)(H2O)2/Distance=1.90A(Set #1)</t>
  </si>
  <si>
    <t>K2(Pt(CN)4)Cl0.32(H2O)3.34</t>
  </si>
  <si>
    <t>K2(Pt(CN)4)Br0.26(H2O)3.16/Distance=2.10A(Set #1)</t>
  </si>
  <si>
    <t>K2(Pt(CN)4)Br0.3(D2O)2.89</t>
  </si>
  <si>
    <t>K2(Pt(CN)4)Br0.32(D2O)2.72</t>
  </si>
  <si>
    <t>Cs2(Pt(CN)4)(FHF)0.39</t>
  </si>
  <si>
    <t>Rb2Pt(CN)4Cl0.3(H2O)3</t>
  </si>
  <si>
    <t>K2Pt(CN)4(FHF)0.3(H2O)3</t>
  </si>
  <si>
    <t>Cs2(Pt(CN)4)Cl0.30</t>
  </si>
  <si>
    <t>K2(Pt(CN)4)Br0.33(H2O)3</t>
  </si>
  <si>
    <t>Na2(Pd(CN)4)(H2O)3/Distance=2.10A(Set #1)</t>
  </si>
  <si>
    <t>K2(Pt(CN)4)Br0.3(D2O)2.65</t>
  </si>
  <si>
    <t>K2(Pt(CN)4)Br0.3(H2O)3</t>
  </si>
  <si>
    <t>Ba(Pt(CN)4)(D2O)4/Distance=2.10A(Set #1)</t>
  </si>
  <si>
    <t>Rb2Pt(CN)4(H2O)1.5/Distance=2.40A(Set #3)</t>
  </si>
  <si>
    <t>K4(V(CN)7)(H2O)2/Distance=2.20A(Set #1)</t>
  </si>
  <si>
    <t>A*M1)7</t>
  </si>
  <si>
    <t>1,7M8-1</t>
  </si>
  <si>
    <t>Na4(Mn(CN)6)(H2O)10/Distance=2.00A(Set #1)</t>
  </si>
  <si>
    <t>K2Zn3(Fe(CN)6)2(H2O)5</t>
  </si>
  <si>
    <t>Na4(Fe(CN)6)(H2O)10/Distance=2.00A(Set #1)</t>
  </si>
  <si>
    <t>Ba3Co2(CN)10(H2O)13/Distance=2.00A(Set #1)</t>
  </si>
  <si>
    <t>Cs2Pt(CN)4(N3)0.25(H2O)0.5</t>
  </si>
  <si>
    <t>A*M1)5</t>
  </si>
  <si>
    <t>1,6M12-1</t>
  </si>
  <si>
    <t>CaK(Co(CN)6)(H2O)2.5</t>
  </si>
  <si>
    <t>Ca(Ni(CN)4)(H2O)5/Distance=1.90A(Set #1)</t>
  </si>
  <si>
    <t>BaNi(CN)4(H2O)4/Distance=1.90A(Set #1)</t>
  </si>
  <si>
    <t>Na3Fe(CN)6(H2O)2/Distance=2.00A(Set #1)</t>
  </si>
  <si>
    <t>K4(Fe(CN)6)(H2O)3/Distance=2.20A(Set #2)</t>
  </si>
  <si>
    <t>Rb2Pd(CN)4H2O/Distance=2.10A(Set #1)</t>
  </si>
  <si>
    <t>K(Au(CN)4)H2O/Distance=2.00A(Set #1)</t>
  </si>
  <si>
    <t>Na3W(CN)8(H2O)4/Distance=2.20A(Set #1)</t>
  </si>
  <si>
    <t>Rb4(Ni2(CN)6)/Distance=2.90A(Set #3)</t>
  </si>
  <si>
    <t>1,4M8-1</t>
  </si>
  <si>
    <t>Au(CN)/Distance=2.10A(Set #1)</t>
  </si>
  <si>
    <t>K4(Ru(CN)6)(H2O)3/Distance=2.00A(Set #1)</t>
  </si>
  <si>
    <t>CaPd(CN)4(H2O)5/Distance=2.10A(Set #1)</t>
  </si>
  <si>
    <t>K3(V(CN)5(NO))(H2O)2/Distance=2.20A(Set #2)</t>
  </si>
  <si>
    <t>Cs3Mo(CN)8(H2O)2/Distance=2.30A(Set #1)</t>
  </si>
  <si>
    <t>K4(Fe(CN)6)(D2O)3/Distance=2.00A(Set #1)</t>
  </si>
  <si>
    <t>KCu2(CN)3(H2O)/Distance=2.40A(Set #1);Distance=0.00A(Set #1);Distance=0.00A(Set #1);Distance=0.00A(Set #1)</t>
  </si>
  <si>
    <t>H4W(CN)8(HCl)4(H2O)12/Distance=2.30A(Set #2)</t>
  </si>
  <si>
    <t>Rb2Pd(CN)4(H2O)</t>
  </si>
  <si>
    <t>K(Au(CN)4)(H2O)/Distance=2.20A(Set #1)</t>
  </si>
  <si>
    <t>Na2Zn3(Fe(CN)6)2(H2O)9/Distance=2.00A(Set #1)</t>
  </si>
  <si>
    <t>K2(Pt(CN)4)Cl.32(H2O)2.6</t>
  </si>
  <si>
    <t>K1.75Pt(CN)4(H2O)1.5</t>
  </si>
  <si>
    <t>KNa(Pt(CN)4)(H2O)3/Distance=2.10A(Set #1)</t>
  </si>
  <si>
    <t>K4(Ni2(CN)6)</t>
  </si>
  <si>
    <t>K4(Mo(CN)8)(H2O)2/Distance=2.20A(Set #1)</t>
  </si>
  <si>
    <t>K2Pt(CN)4Cl.3(H2O)3</t>
  </si>
  <si>
    <t>K2Pt(CN)4Br.3(H2O)3.2</t>
  </si>
  <si>
    <t>Cs2Zn3(Fe(CN)6)2(H2O)5.52/Distance=2.00A(Set #1)</t>
  </si>
  <si>
    <t>Mn3(Co(CN)6)2(H2O)12</t>
  </si>
  <si>
    <t>Fe3(Co(CN)6)2(H2O)12</t>
  </si>
  <si>
    <t>Co3(Co(CN)6)2(H2O)12</t>
  </si>
  <si>
    <t>Ni3(Co(CN)6)2(H2O)12</t>
  </si>
  <si>
    <t>Zn3(Co(CN)6)2(H2O)12</t>
  </si>
  <si>
    <t>Cd3(Co(CN)6)2(H2O)12</t>
  </si>
  <si>
    <t>Mn3(Rh(CN)6)2(H2O)12</t>
  </si>
  <si>
    <t>Fe3(Rh(CN)6)2(H2O)12</t>
  </si>
  <si>
    <t>Co3(Rh(CN)6)2(H2O)12</t>
  </si>
  <si>
    <t>Ni3(Rh(CN)6)2(H2O)12</t>
  </si>
  <si>
    <t>Cu3(Rh(CN)6)2(H2O)12</t>
  </si>
  <si>
    <t>Zn3(Rh(CN)6)2(H2O)12</t>
  </si>
  <si>
    <t>Cd3(Rh(CN)6)2(H2O)12</t>
  </si>
  <si>
    <t>CsMn(Cr(CN)6)(D2O)</t>
  </si>
  <si>
    <t>Ca(Ag(CN)2)2(H2O)2/Distance=0.00A(Set #1);Distance=0.00A(Set #1);Distance=2.40A(Set #1);Distance=0.00A(Set #1)</t>
  </si>
  <si>
    <t>Sr(Ag(CN)2)2(H2O)2/Distance=0.00A(Set #1);Distance=0.00A(Set #1);Distance=2.40A(Set #1);Distance=0.00A(Set #1)</t>
  </si>
  <si>
    <t>Cs2NaMn(CN)6/Distance=2.00A(Set #1)</t>
  </si>
  <si>
    <t>Rb(Ag(CN)2)(H2O)0.4/Distance=0.00A(Set #1);Distance=0.00A(Set #1);Distance=2.40A(Set #1);Distance=0.00A(Set #1)</t>
  </si>
  <si>
    <t>((H2O)11(H3O)3)(CdCu2(CN)7)/Distance=2.40A(Set #2)</t>
  </si>
  <si>
    <t>K4Fe(CN)6(H2O)3/Distance=2.00A(Set #1)</t>
  </si>
  <si>
    <t>NaK(Pt(CN)4)(H2O)3/Distance=2.00A(Set #1)</t>
  </si>
  <si>
    <t>Na2(Ni(CN)4)(H2O)3/Distance=2.00A(Set #1)</t>
  </si>
  <si>
    <t>Cu3(Fe(CN)6)2(H2O)2</t>
  </si>
  <si>
    <t>Ni3(Fe(CN)6)2(H2O)</t>
  </si>
  <si>
    <t>Co3(Fe(CN)6)2(H2O)</t>
  </si>
  <si>
    <t>Cs6Cl3(Fe(CN)6)(H2O)/Distance=2.00A(Set #1)</t>
  </si>
  <si>
    <t>Na2Cu(Fe(CN)6)(H2O)10/Distance=2.00A(Set #1)</t>
  </si>
  <si>
    <t>K4(W(CN)8)(H2O)2/Distance=2.20A(Set #1)</t>
  </si>
  <si>
    <t>Na3(H3O)(W(CN)8)(H2O)4/Distance=2.20A(Set #1)</t>
  </si>
  <si>
    <t>KMn(Fe(CN)6)(H2O)/Distance=2.40A(Set #2)</t>
  </si>
  <si>
    <t>Mn3(Fe(CN)6)2(H2O)2</t>
  </si>
  <si>
    <t>K8Zn4(CN)16(H2O)9/Distance=2.10A(Set #1)</t>
  </si>
  <si>
    <t>(((CH3)3S)Cd3(CN)7)(C6H6)2/Distance=2.50A(Set #1)</t>
  </si>
  <si>
    <t>MnK2(Fe(CN)6)(H2O)2/Distance=2.80A(Set #1);Distance=0.00A(Set #1);Distance=0.00A(Set #1);Distance=0.00A(Set #1)</t>
  </si>
  <si>
    <t>CdK2(Fe(CN)6)(H2O)2/Distance=2.00A(Set #1);Distance=0.00A(Set #1);Distance=2.80A(Set #1);Distance=0.00A(Set #1)</t>
  </si>
  <si>
    <t>NiK2(Fe(CN)6)(H2O)2/Distance=2.30A(Set #3)</t>
  </si>
  <si>
    <t>NiNa2(Fe(CN)6)(H2O)2/Distance=2.20A(Set #1)</t>
  </si>
  <si>
    <t>Rb4(Mo(CN)8)(H2O)3/Distance=2.20A(Set #1)</t>
  </si>
  <si>
    <t>CoK(Fe(CN)6)(H2O)0.5</t>
  </si>
  <si>
    <t>Zn3Rb1.92(Fe(CN)6)2(H2O)4.98/Distance=2.00A(Set #1)</t>
  </si>
  <si>
    <t>Zn3(NH4)2(Fe(CN)6)2(H2O)9.54/Distance=2.00A(Set #1)</t>
  </si>
  <si>
    <t>KCd(Cr(CN)6)(H2O)/Distance=2.10A(Set #1)</t>
  </si>
  <si>
    <t>Na(Tl(CN)4)(H2O)3/Distance=0.00A(Set #1)</t>
  </si>
  <si>
    <t>Na2PdHg(CN)6(H2O)2/Distance=2.00A(Set #1);Distance=0.00A(Set #1);Distance=2.40A(Set #1);Distance=0.00A(Set #1)</t>
  </si>
  <si>
    <t>K2NiHg(CN)6(H2O)2/Distance=2.00A(Set #1);Distance=0.00A(Set #1);Distance=2.40A(Set #1);Distance=0.00A(Set #1)</t>
  </si>
  <si>
    <t>1,4M5-1|1,2M3-1</t>
  </si>
  <si>
    <t>(Na2(MnFe(CN)6))0.5/Distance=2.00A(Set #1)</t>
  </si>
  <si>
    <t>Mn(Mn0.2Cr0.8(CN)6)(H2O)4/Distance=2.20A(Set #1)</t>
  </si>
  <si>
    <t>(K(H2O)11.2)(CuZn(CN)4)/Distance=2.10A(Set #2)</t>
  </si>
  <si>
    <t>Cs2(Pt(CN)4)(H2O)0.75</t>
  </si>
  <si>
    <t>KCs2Rh(CN)6/Distance=2.10A(Set #1)</t>
  </si>
  <si>
    <t>Rb4(W(CN)8)(H2O)2/Distance=2.20A(Set #1)</t>
  </si>
  <si>
    <t>K5(Mo(CN)7)(H2O)/Distance=2.20A(Set #1)</t>
  </si>
  <si>
    <t>Na5(Mo(CN)7)(H2O)10/Distance=2.30A(Set #1)</t>
  </si>
  <si>
    <t>K4Nb(CN)8(H2O)2/Distance=2.30A(Set #1)</t>
  </si>
  <si>
    <t>K4(Re(CN)7)(H2O)2/Distance=2.10A(Set #1)</t>
  </si>
  <si>
    <t>(N(CH3)4)2Na(H2O)(Cr(CN)6)</t>
  </si>
  <si>
    <t>K4(Mo(CN)7)(H2O)2/Distance=2.20A(Set #1)</t>
  </si>
  <si>
    <t>Cs1.5Na0.5(Pt(CN)4)(H2O)1.5/Distance=2.00A(Set #1)</t>
  </si>
  <si>
    <t>Cu3(Co(CN)6)2(H2O)12</t>
  </si>
  <si>
    <t>Mn3(Fe(CN)6)2(H2O)14</t>
  </si>
  <si>
    <t>Fe3(Fe(CN)6)2(H2O)14</t>
  </si>
  <si>
    <t>Co3(Fe(CN)6)2(H2O)17</t>
  </si>
  <si>
    <t>Ni3(Fe(CN)6)2(H2O)14</t>
  </si>
  <si>
    <t>Cu3(Fe(CN)6)2(H2O)14</t>
  </si>
  <si>
    <t>Zn3(Fe(CN)6)2(H2O)14</t>
  </si>
  <si>
    <t>Zn2(Fe(CN)6)(H2O)5/Distance=2.40A(Set #2)</t>
  </si>
  <si>
    <t>Na2(Ni(CN)4)(H2O)3/Distance=1.90A(Set #1)</t>
  </si>
  <si>
    <t>KCu((Fe(CN)6)0.3(Co(CN)6)0.7)</t>
  </si>
  <si>
    <t>KNi((Fe(CN)6)0.3(Co(CN)6)0.7)</t>
  </si>
  <si>
    <t>Cs2(Ni(CN)4)(H2O)/Distance=1.90A(Set #1)</t>
  </si>
  <si>
    <t>Rb2(Ni(CN)4)(H2O)1.05/Distance=1.90A(Set #1)</t>
  </si>
  <si>
    <t>Sr(Ni(CN)4)(H2O)5/Distance=1.90A(Set #1)</t>
  </si>
  <si>
    <t>Rb(Cu2(CN)3)(H2O)/Distance=2.40A(Set #1);Distance=0.00A(Set #1);Distance=0.00A(Set #1);Distance=0.00A(Set #1)</t>
  </si>
  <si>
    <t>Cs(Cu2(CN)3)(H2O)/Distance=2.00A(Set #1);Distance=0.00A(Set #1);Distance=0.00A(Set #1);Distance=0.00A(Set #1)</t>
  </si>
  <si>
    <t>C9Cu9N9/Distance=1.90A(Set #1)</t>
  </si>
  <si>
    <t>Cs7Na(Mo(CN)8)2(H2O)4.168/Distance=2.20A(Set #1)</t>
  </si>
  <si>
    <t>K2(Pd(CN)4)(H2O)0.791/Distance=2.00A(Set #1)</t>
  </si>
  <si>
    <t>K2(Pt(CN)4)(H2O)0.713/Distance=2.00A(Set #1)</t>
  </si>
  <si>
    <t>Cs5(Ag(CN)2)4I/Distance=3.50A(Set #2)</t>
  </si>
  <si>
    <t>BaK0.8(NH4)0.2(Fe(CN)6)(H2O)4/Distance=2.00A(Set #1)</t>
  </si>
  <si>
    <t>Cs2(Pt(CN)4)(H2O2)/Distance=2.00A(Set #1)</t>
  </si>
  <si>
    <t>Rb2(Pt(CN)4)(H2O2)/Distance=2.00A(Set #1)</t>
  </si>
  <si>
    <t>K2(Pt(CN)4)(H2O2)/Distance=2.00A(Set #1)</t>
  </si>
  <si>
    <t>AKAMUU</t>
  </si>
  <si>
    <t>C21 H13 Fe1 N6 O0.5 S6 Se6/Distance=2.00A(Set #1)</t>
  </si>
  <si>
    <t>AKANAB</t>
  </si>
  <si>
    <t>C25 H16 Fe1 N6 O1 S8 Se8/Distance=2.00A(Set #2)</t>
  </si>
  <si>
    <t>AMUYOX</t>
  </si>
  <si>
    <t>C66 H116 Ag2 N8/Distance=0.00A(Set #1);Distance=0.00A(Set #1);Distance=2.40A(Set #1);Distance=0.00A(Set #1)</t>
  </si>
  <si>
    <t>ANEGEG</t>
  </si>
  <si>
    <t>C7.98 H1 Fe1.33 N8.98 O4 Tl6/Distance=2.00A(Set #1)</t>
  </si>
  <si>
    <t>AXODAT</t>
  </si>
  <si>
    <t>C11.2 H11.2 Co1 N10 W1/Distance=2.20A(Set #2)</t>
  </si>
  <si>
    <t>AXODEX</t>
  </si>
  <si>
    <t>C12.6 H16.8 Co1 N10 O1.4 W1/Distance=2.20A(Set #2)</t>
  </si>
  <si>
    <t>BAPXUL</t>
  </si>
  <si>
    <t>C19 H26 K1 N3 O7 Zn1/Distance=2.10A(Set #1)</t>
  </si>
  <si>
    <t>BAQBIE</t>
  </si>
  <si>
    <t>C20 H14 Au1 N2 S12/Distance=2.00A(Set #1)</t>
  </si>
  <si>
    <t>BEMKEJ10</t>
  </si>
  <si>
    <t>C18 H19 Cd1 N5 Ni1 O1/Distance=2.40A(Set #2)</t>
  </si>
  <si>
    <t>BIFZOG</t>
  </si>
  <si>
    <t>C114 H92 Mn1 N9 O1 P6/Distance=2.10A(Set #1)</t>
  </si>
  <si>
    <t>BIGGEE</t>
  </si>
  <si>
    <t>C10 H18 Cu4 N8 O2/Distance=2.00A(Set #1)</t>
  </si>
  <si>
    <t>BUJKEW01</t>
  </si>
  <si>
    <t>C14 H24 Fe1 N8 Rb1/Distance=2.00A(Set #1)</t>
  </si>
  <si>
    <t>BUJKOG10</t>
  </si>
  <si>
    <t>C14 H26 Fe1 N8 Na1 O1/Distance=2.00A(Set #1)</t>
  </si>
  <si>
    <t>BUMJIC</t>
  </si>
  <si>
    <t>C18 H36 Cu1 N3/Distance=2.00A(Set #1)</t>
  </si>
  <si>
    <t>BUPJEC01</t>
  </si>
  <si>
    <t>C50 H68 Fe1 N18 O36/Distance=2.00A(Set #1)</t>
  </si>
  <si>
    <t>BUTMOC</t>
  </si>
  <si>
    <t>C56 H108 Mo1 N11/Distance=2.20A(Set #1)</t>
  </si>
  <si>
    <t>BUXXEY</t>
  </si>
  <si>
    <t>C21 H34 Fe1 N10 O1/Distance=2.00A(Set #2)</t>
  </si>
  <si>
    <t>CAQWAS</t>
  </si>
  <si>
    <t>C26 H32 Ag1 Cs1 N2 O8/Distance=2.10A(Set #1)</t>
  </si>
  <si>
    <t>CARGEI</t>
  </si>
  <si>
    <t>C22 H6 Ag12 Cs6 N20/Distance=0.00A(Set #1);Distance=0.00A(Set #1);Distance=2.40A(Set #1);Distance=0.00A(Set #1)</t>
  </si>
  <si>
    <t>CEXTUW</t>
  </si>
  <si>
    <t>C17 H16 Cu3 N9/Distance=2.30A(Set #2)</t>
  </si>
  <si>
    <t>CEXVAE</t>
  </si>
  <si>
    <t>C16 H24 Cu4 N10 O2/Distance=2.40A(Set #1);Distance=0.00A(Set #1);Distance=0.00A(Set #1);Distance=0.00A(Set #1)</t>
  </si>
  <si>
    <t>CEXVEI</t>
  </si>
  <si>
    <t>C14 H20 Cu2 N8/Distance=2.10A(Set #1)</t>
  </si>
  <si>
    <t>CEXVIM</t>
  </si>
  <si>
    <t>C12 H12 Cu2 N8/Distance=2.40A(Set #1);Distance=0.00A(Set #1);Distance=0.00A(Set #1);Distance=0.00A(Set #1)</t>
  </si>
  <si>
    <t>CEXVOS</t>
  </si>
  <si>
    <t>C22 H20 Cu6 N12 O2/Distance=2.00A(Set #1)</t>
  </si>
  <si>
    <t>CEXVUY</t>
  </si>
  <si>
    <t>C34 H52 Cu4 N10 O2/Distance=2.00A(Set #1)</t>
  </si>
  <si>
    <t>0D|2D</t>
  </si>
  <si>
    <t>A)2*B2)2*M1</t>
  </si>
  <si>
    <t>A)3*B3*B2)4</t>
  </si>
  <si>
    <t>A*B2*M2</t>
  </si>
  <si>
    <t>CICWER</t>
  </si>
  <si>
    <t>C22 H50 Fe1 N9 O3/Distance=2.00A(Set #1)</t>
  </si>
  <si>
    <t>CIKYUR</t>
  </si>
  <si>
    <t>C28 H26 Au1 N4 O5 Se8/Distance=2.80A(Set #2)</t>
  </si>
  <si>
    <t>CIKZAY</t>
  </si>
  <si>
    <t>C29 H28 Au1 N4 O5 Se8/Distance=2.00A(Set #1)</t>
  </si>
  <si>
    <t>CIWJOH01</t>
  </si>
  <si>
    <t>C18 H33 Fe1 K3 N14 O4.5/Distance=2.00A(Set #1)</t>
  </si>
  <si>
    <t>CIWJOH10</t>
  </si>
  <si>
    <t>CIYJEZ</t>
  </si>
  <si>
    <t>C88 H88 Co1 N10 O4 P4/Distance=1.90A(Set #1)</t>
  </si>
  <si>
    <t>CIYJEZ10</t>
  </si>
  <si>
    <t>COVHEA</t>
  </si>
  <si>
    <t>C24 H20 Ba1 Hg1 N8/Distance=2.20A(Set #1)</t>
  </si>
  <si>
    <t>COXCUN</t>
  </si>
  <si>
    <t>C22 H36 Au1 K1 N2 O6/Distance=2.00A(Set #1)</t>
  </si>
  <si>
    <t>CSCNCA01</t>
  </si>
  <si>
    <t>C14 H24 Cr1 Cs1 N8/Distance=2.10A(Set #1)</t>
  </si>
  <si>
    <t>CSCNCB10</t>
  </si>
  <si>
    <t>C14 H24 Cs1 Fe1 N8/Distance=2.00A(Set #1)</t>
  </si>
  <si>
    <t>CYHGTF</t>
  </si>
  <si>
    <t>C26 H32 Hg5 N10 O4/Distance=0.00A(Set #1);Distance=0.00A(Set #1);Distance=2.40A(Set #1);Distance=0.00A(Set #1)</t>
  </si>
  <si>
    <t>DAQKUC</t>
  </si>
  <si>
    <t>C168 H124 Ba6 F18 Fe2 N36 O26/Distance=2.00A(Set #1)</t>
  </si>
  <si>
    <t>DIRWAC</t>
  </si>
  <si>
    <t>C15 H8 Ag4 N5 S8/Distance=0.00A(Set #1);Distance=0.00A(Set #1);Distance=2.40A(Set #1);Distance=3.40A(Set #1)</t>
  </si>
  <si>
    <t>DODPUI</t>
  </si>
  <si>
    <t>C36 H40 Fe1 N15 O5/Distance=2.00A(Set #1)</t>
  </si>
  <si>
    <t>DONYUA</t>
  </si>
  <si>
    <t>C16 H24 Au1 N4 O6 Rb1/Distance=2.10A(Set #1)</t>
  </si>
  <si>
    <t>DOYSIT</t>
  </si>
  <si>
    <t>C14 H24 Cr1 K1 N8/Distance=2.10A(Set #1)</t>
  </si>
  <si>
    <t>A)4*B2)5</t>
  </si>
  <si>
    <t>DUSBEY03</t>
  </si>
  <si>
    <t>DUSTOA11</t>
  </si>
  <si>
    <t>C12 H20 Hg1 Li1 N5/Distance=2.20A(Set #2)</t>
  </si>
  <si>
    <t>DUSVAO10</t>
  </si>
  <si>
    <t>C12 H20 Hg1 N5 Na1/Distance=2.30A(Set #1)</t>
  </si>
  <si>
    <t>C4 N4 Ni1 Zn1/Distance=2.00A(Set #2)</t>
  </si>
  <si>
    <t>EIPCYC10</t>
  </si>
  <si>
    <t>C35 H72 Co1 N8/Distance=2.10A(Set #2)</t>
  </si>
  <si>
    <t>ELAKAD01</t>
  </si>
  <si>
    <t>C44 H34 N4 O17 Pd1 S16/Distance=2.00A(Set #1)</t>
  </si>
  <si>
    <t>1,5M6-1</t>
  </si>
  <si>
    <t>EXONIP</t>
  </si>
  <si>
    <t>C28 H16 K2 N8 Pt1/Distance=2.00A(Set #1)</t>
  </si>
  <si>
    <t>FEJJIN</t>
  </si>
  <si>
    <t>C32 H78 Cl2 Co2 N22 O10/Distance=2.00A(Set #1)</t>
  </si>
  <si>
    <t>FEZDIY</t>
  </si>
  <si>
    <t>C8 H14 Cu1 K1 N4 O2/Distance=2.00A(Set #1)</t>
  </si>
  <si>
    <t>FIRVOR</t>
  </si>
  <si>
    <t>C18 H40 Co1 K1 N12 O4/Distance=2.00A(Set #1)</t>
  </si>
  <si>
    <t>FOCCIK</t>
  </si>
  <si>
    <t>C16 H28 Ba1 N4 O8 Pt1/Distance=2.00A(Set #1)</t>
  </si>
  <si>
    <t>FUCPEY</t>
  </si>
  <si>
    <t>C44 H52 Hg1 K2 N4 O14/Distance=2.30A(Set #1)</t>
  </si>
  <si>
    <t>FULBAQ</t>
  </si>
  <si>
    <t>C90.66 H134.6 Co2 N24 O0.66/Distance=2.00A(Set #1)</t>
  </si>
  <si>
    <t>FULBEU</t>
  </si>
  <si>
    <t>C90.66 H134.6 Fe2 N24 O0.66/Distance=2.00A(Set #1)</t>
  </si>
  <si>
    <t>GAXDIS10</t>
  </si>
  <si>
    <t>C14 H19 Cd3 Cl2 N9/Distance=2.40A(Set #1)</t>
  </si>
  <si>
    <t>GEFROZ</t>
  </si>
  <si>
    <t>C28 H28 Au1 N4 O5 Se8/Distance=2.10A(Set #1)</t>
  </si>
  <si>
    <t>GEFROZ01</t>
  </si>
  <si>
    <t>C28 H28 Au1 N4 O5 Se8/Distance=2.00A(Set #1)</t>
  </si>
  <si>
    <t>GEHSAN</t>
  </si>
  <si>
    <t>C12 H24 Ca2 Fe1 N10 O6/Distance=2.00A(Set #1)</t>
  </si>
  <si>
    <t>GEZWUD</t>
  </si>
  <si>
    <t>C18 H34 Fe1 N14 Na3 O5/Distance=2.00A(Set #1)</t>
  </si>
  <si>
    <t>GILLET</t>
  </si>
  <si>
    <t>C42 H28 Co1 N10 O4 S24/Distance=1.90A(Set #1)</t>
  </si>
  <si>
    <t>GOKZOV</t>
  </si>
  <si>
    <t>C14 H24 Ag1 Cs1 N2 O6/Distance=2.10A(Set #1)</t>
  </si>
  <si>
    <t>GOKZUB</t>
  </si>
  <si>
    <t>C14 H24 Ag1 N2 O6 Rb1/Distance=0.00A(Set #1);Distance=0.00A(Set #1);Distance=2.40A(Set #2);Distance=0.00A(Set #1)</t>
  </si>
  <si>
    <t>GORQAF</t>
  </si>
  <si>
    <t>C4 H4 Br2 Cd1 N2/Distance=2.20A(Set #1)</t>
  </si>
  <si>
    <t>GOXCIF</t>
  </si>
  <si>
    <t>C16 H15 Au1 N14 O2/Distance=3.10A(Set #2)</t>
  </si>
  <si>
    <t>GUYPOG</t>
  </si>
  <si>
    <t>C24 H40 Mn3 N10/Distance=2.20A(Set #2)</t>
  </si>
  <si>
    <t>HACBET</t>
  </si>
  <si>
    <t>C163 H149 Ca4 Fe3 N42 O25/Distance=2.00A(Set #1)</t>
  </si>
  <si>
    <t>A)3*B2)6*M1)2</t>
  </si>
  <si>
    <t>HADYUH</t>
  </si>
  <si>
    <t>C43 H40 Fe1 N6 O3 P2/Distance=2.00A(Set #1)</t>
  </si>
  <si>
    <t>HAXNOJ</t>
  </si>
  <si>
    <t>C21 H20 Cd4 K1 N13/Distance=2.40A(Set #1)</t>
  </si>
  <si>
    <t>A)4*B2)9</t>
  </si>
  <si>
    <t>HETRAZ</t>
  </si>
  <si>
    <t>C26 H16 Au1 Cl2 N2 S8/Distance=2.00A(Set #1)</t>
  </si>
  <si>
    <t>HITPOQ</t>
  </si>
  <si>
    <t>C14 H26 Mo1 N8 O1/Distance=2.10A(Set #1)</t>
  </si>
  <si>
    <t>ICIRER</t>
  </si>
  <si>
    <t>C70 H44 Mo2 N16 O4 S36/Distance=2.20A(Set #1)</t>
  </si>
  <si>
    <t>ICIRER01</t>
  </si>
  <si>
    <t>IWIPEK</t>
  </si>
  <si>
    <t>C11 H16 Cu3 N7/Distance=2.40A(Set #3)</t>
  </si>
  <si>
    <t>IWIPIO</t>
  </si>
  <si>
    <t>C11 H16 Cu4 N8/Distance=2.40A(Set #1);Distance=0.00A(Set #1);Distance=0.00A(Set #1);Distance=0.00A(Set #1)</t>
  </si>
  <si>
    <t>A)3*B3)2*B2)3</t>
  </si>
  <si>
    <t>JADYES</t>
  </si>
  <si>
    <t>C22 H46 Co1 I1 N10 O3/Distance=2.00A(Set #1)</t>
  </si>
  <si>
    <t>JEHBAA</t>
  </si>
  <si>
    <t>C38 H72 N13 V1/Distance=2.20A(Set #1)</t>
  </si>
  <si>
    <t>JEJFAF</t>
  </si>
  <si>
    <t>C8 H12 Cu1 N5 Pt1/Distance=2.10A(Set #1)</t>
  </si>
  <si>
    <t>JIRZOZ</t>
  </si>
  <si>
    <t>C23 H16 Cu2 N3 S16/Distance=2.40A(Set #1);Distance=3.20A(Set #1);Distance=0.00A(Set #1);Distance=0.00A(Set #1)</t>
  </si>
  <si>
    <t>JIRZOZ27</t>
  </si>
  <si>
    <t>C23 H16 Cu2 N3 S16/Distance=2.40A(Set #1);Distance=0.00A(Set #1);Distance=0.00A(Set #1);Distance=0.00A(Set #1)</t>
  </si>
  <si>
    <t>JIRZOZ31</t>
  </si>
  <si>
    <t>C23 H16 Cu2 N3 S16</t>
  </si>
  <si>
    <t>JOGMOH01</t>
  </si>
  <si>
    <t>C44 H32 N4 Ni1 S32/Distance=1.90A(Set #1)</t>
  </si>
  <si>
    <t>JUTCUW</t>
  </si>
  <si>
    <t>C3 H1 Cd1 Cl3 N2</t>
  </si>
  <si>
    <t>KAFZOG</t>
  </si>
  <si>
    <t>C84 H54 Fe3 N18 O5 S44/Distance=2.00A(Set #1)</t>
  </si>
  <si>
    <t>KAHKIN</t>
  </si>
  <si>
    <t>C114 H91 Mn1 N9 O0.5 P6/Distance=2.10A(Set #1)</t>
  </si>
  <si>
    <t>KAHKUB</t>
  </si>
  <si>
    <t>C12 H10 Fe1 K1 N10/Distance=2.00A(Set #1)</t>
  </si>
  <si>
    <t>KAXSUY</t>
  </si>
  <si>
    <t>C34 H32 Fe1 N12 O5.5/Distance=2.60A(Set #4) one atom Fe delited</t>
  </si>
  <si>
    <t>LAMMAO</t>
  </si>
  <si>
    <t>C14 H20 Cr1 K3 N6 O6 S2/Distance=2.10A(Set #1)</t>
  </si>
  <si>
    <t>LAWXUE01</t>
  </si>
  <si>
    <t>C6 H4 Mn2 N6 Na2 O2/Distance=2.30A(Set #2)</t>
  </si>
  <si>
    <t>LECMEL</t>
  </si>
  <si>
    <t>C24 H42 Co2 K3 N15 O3/Distance=2.00A(Set #1)</t>
  </si>
  <si>
    <t>LONYAO</t>
  </si>
  <si>
    <t>C74 H128 Fe3 K1 N26 O14/Distance=2.00A(Set #1)</t>
  </si>
  <si>
    <t>LORNEL</t>
  </si>
  <si>
    <t>C8 H6 Cd1 N2/Distance=2.30A(Set #1)</t>
  </si>
  <si>
    <t>LUQNOA</t>
  </si>
  <si>
    <t>C59 H24 Fe1 N6 O1 S12/Distance=2.00A(Set #1)</t>
  </si>
  <si>
    <t>LUQNUG</t>
  </si>
  <si>
    <t>C59 H24 Fe1 N6 O1 Se12/Distance=2.00A(Set #1)</t>
  </si>
  <si>
    <t>LUYNAU</t>
  </si>
  <si>
    <t>C38 H72 Cu4 N8/Distance=2.00A(Set #1)</t>
  </si>
  <si>
    <t>MABZPT</t>
  </si>
  <si>
    <t>C24 H34 N8 O1 Pt1/Distance=2.10A(Set #2)</t>
  </si>
  <si>
    <t>MEMBIQ</t>
  </si>
  <si>
    <t>C56 H42 F3 Fe1 N14 O7 Sr2/Distance=2.00A(Set #1)</t>
  </si>
  <si>
    <t>MEMBOW</t>
  </si>
  <si>
    <t>C56 H38 Ca2 Co1 F3 N14 O5/Distance=2.00A(Set #1)</t>
  </si>
  <si>
    <t>METHGC</t>
  </si>
  <si>
    <t>C3 H4 Hg1 N2 O1/Distance=0.00A(Set #1);Distance=0.00A(Set #1);Distance=2.00A(Set #1);Distance=0.00A(Set #1)</t>
  </si>
  <si>
    <t>MEXKEH</t>
  </si>
  <si>
    <t>C54 H61 Co1 N12 O5/Distance=2.00A(Set #1)</t>
  </si>
  <si>
    <t>MILHEU</t>
  </si>
  <si>
    <t>C21 H44 Fe1 N9 O10/Distance=2.00A(Set #1)</t>
  </si>
  <si>
    <t>MIWWOE</t>
  </si>
  <si>
    <t>C26 H18 Cl2 Fe1 N6 O1 S12/Distance=1.90A(Set #1)</t>
  </si>
  <si>
    <t>MODMIB</t>
  </si>
  <si>
    <t>C28 H24 Cd5 N14 O1/Distance=0.00A(Set #1);Distance=0.00A(Set #1);Distance=2.80A(Set #1);Distance=0.00A(Set #1)</t>
  </si>
  <si>
    <t>MODMOH</t>
  </si>
  <si>
    <t>C26 H22 Cd5 N16 O5/Distance=0.00A(Set #1);Distance=0.00A(Set #1);Distance=2.80A(Set #1);Distance=0.00A(Set #1)</t>
  </si>
  <si>
    <t>MODMUN</t>
  </si>
  <si>
    <t>C54 H40 Cd10 Cl6 N28/Distance=2.50A(Set #1)</t>
  </si>
  <si>
    <t>MODNIC</t>
  </si>
  <si>
    <t>C32 H36 Cd6 N16 O5/Distance=2.40A(Set #1)</t>
  </si>
  <si>
    <t>MODPAW</t>
  </si>
  <si>
    <t>C30 H20 Cd5 N14/Distance=2.50A(Set #1)</t>
  </si>
  <si>
    <t>MODPEA</t>
  </si>
  <si>
    <t>C31 H22 Cd5 N14/Distance=2.50A(Set #1)</t>
  </si>
  <si>
    <t>NAPHOC01</t>
  </si>
  <si>
    <t>C51 H37 Fe1 N7 O3 S32/Distance=2.00A(Set #1)</t>
  </si>
  <si>
    <t>NAPJAQ</t>
  </si>
  <si>
    <t>C25 H16 Fe1 N6 O1 S16</t>
  </si>
  <si>
    <t>NAYWOZ</t>
  </si>
  <si>
    <t>C38 H72 N13 Ti1/Distance=2.30A(Set #1)</t>
  </si>
  <si>
    <t>NEGGOX</t>
  </si>
  <si>
    <t>C16.3 H25.2 Mn3 N8 O1.3/Distance=2.20A(Set #1)</t>
  </si>
  <si>
    <t>NEYYIZ</t>
  </si>
  <si>
    <t>C14 H24 Cr1 N8 Rb1/Distance=2.10A(Set #1)</t>
  </si>
  <si>
    <t>NEYYOF</t>
  </si>
  <si>
    <t>C14 H24 Cr1 N8 Tl1/Distance=2.10A(Set #1)</t>
  </si>
  <si>
    <t>NOCLOG</t>
  </si>
  <si>
    <t>C78 H66 Ba2 Cl1 Fe1 N18 O9/Distance=2.00A(Set #1)</t>
  </si>
  <si>
    <t>NOQROB</t>
  </si>
  <si>
    <t>C16 H27 Ba1 N6 O4.5 Pt1/Distance=2.10A(Set #1)</t>
  </si>
  <si>
    <t>OLACIN</t>
  </si>
  <si>
    <t>C28 H24 Cu3 N27 O4 W3/Distance=2.30A(Set #1)</t>
  </si>
  <si>
    <t>OSINUA</t>
  </si>
  <si>
    <t>C51 H98 K3 N6 O22 Os1/Distance=2.10A(Set #1)</t>
  </si>
  <si>
    <t>A)2*B2)5*M1)3</t>
  </si>
  <si>
    <t>OVIWUM</t>
  </si>
  <si>
    <t>C17 H27 Cu4 N11/Distance=2.20A(Set #1)</t>
  </si>
  <si>
    <t>OVIXAT</t>
  </si>
  <si>
    <t>C19 H31 Cu4 N11/Distance=2.20A(Set #1)</t>
  </si>
  <si>
    <t>OVUMAU</t>
  </si>
  <si>
    <t>C6 H12 Fe1 N8 O2 Sr1/Distance=2.00A(Set #1)</t>
  </si>
  <si>
    <t>PAZHIJ</t>
  </si>
  <si>
    <t>C36 H43 Fe1 N8 O4/Distance=2.00A(Set #1)</t>
  </si>
  <si>
    <t>PAZJEH</t>
  </si>
  <si>
    <t>C40 H47 Fe1 N8 O2.25/Distance=2.00A(Set #1)</t>
  </si>
  <si>
    <t>PCAUPY</t>
  </si>
  <si>
    <t>C12 H8 Au1 K1 N4/Distance=2.10A(Set #1)</t>
  </si>
  <si>
    <t>PECMOZ</t>
  </si>
  <si>
    <t>C28 H29 N12 O4.5 W1/Distance=2.20A(Set #1)</t>
  </si>
  <si>
    <t>PICYCO</t>
  </si>
  <si>
    <t>C36 H26 Cl4 Co1 N5 O4/Distance=1.90A(Set #1)</t>
  </si>
  <si>
    <t>PIYZAZ</t>
  </si>
  <si>
    <t>C2 Cd1 N5.84/Distance=2.20A(Set #1)</t>
  </si>
  <si>
    <t>PIYZED01</t>
  </si>
  <si>
    <t>C2 Cd1 N2/Distance=2.20A(Set #1)</t>
  </si>
  <si>
    <t>POFSIN03</t>
  </si>
  <si>
    <t>C2.64 Cd1 Cl2.56 N2</t>
  </si>
  <si>
    <t>POFSIN04</t>
  </si>
  <si>
    <t>C2.64 Cd1 Cl2.56 N2/Distance=2.20A(Set #1)</t>
  </si>
  <si>
    <t>PURLIY</t>
  </si>
  <si>
    <t>C90 H132 Cs2 Fe2 N24/Distance=2.00A(Set #1)</t>
  </si>
  <si>
    <t>QAGYEE</t>
  </si>
  <si>
    <t>C118 H84 Ba2 Fe2 N30 O8/Distance=2.00A(Set #1)</t>
  </si>
  <si>
    <t>QAQZUE</t>
  </si>
  <si>
    <t>C14 H22 Au1 I5 N2/Distance=2.00A(Set #1)</t>
  </si>
  <si>
    <t>QEZXUO</t>
  </si>
  <si>
    <t>C54 H104 Fe2 K2 N18 O25/Distance=2.00A(Set #1)</t>
  </si>
  <si>
    <t>QEZYAV</t>
  </si>
  <si>
    <t>C54 H104 K2 N18 O25 Ru2/Distance=2.10A(Set #1)</t>
  </si>
  <si>
    <t>QOVNIZ</t>
  </si>
  <si>
    <t>C16 H28 Ba1 N8 Ni1 O4/Distance=1.90A(Set #1)</t>
  </si>
  <si>
    <t>QOVNOF</t>
  </si>
  <si>
    <t>C13 H21 Ba1 N7 O3 Pd1/Distance=2.10A(Set #1)</t>
  </si>
  <si>
    <t>QOVNUL</t>
  </si>
  <si>
    <t>C13 H21 Ba1 N7 O3 Pt1/Distance=2.10A(Set #1)</t>
  </si>
  <si>
    <t>QOVPAT</t>
  </si>
  <si>
    <t>C16 H28 N8 Ni1 O4 Sr1/Distance=1.90A(Set #1)</t>
  </si>
  <si>
    <t>QOVPEX</t>
  </si>
  <si>
    <t>C16 H28 N8 O4 Pd1 Sr1/Distance=2.10A(Set #1)</t>
  </si>
  <si>
    <t>QOVPIB</t>
  </si>
  <si>
    <t>C16 H28 N8 O4 Pt1 Sr1/Distance=2.10A(Set #1)</t>
  </si>
  <si>
    <t>RAKFEO</t>
  </si>
  <si>
    <t>C16 H15 K1 N12 O2 W1/Distance=2.20A(Set #1)</t>
  </si>
  <si>
    <t>RECSOI</t>
  </si>
  <si>
    <t>C25 H16 Fe1 N6 O1 S16/Distance=2.00A(Set #2)</t>
  </si>
  <si>
    <t>RIFLUO</t>
  </si>
  <si>
    <t>C16 H18 Fe1 N8 O2/Distance=2.00A(Set #1)</t>
  </si>
  <si>
    <t>RIFMAV</t>
  </si>
  <si>
    <t>C26 H24 Fe1 N10 O2/Distance=2.00A(Set #1)</t>
  </si>
  <si>
    <t>RIFMEZ</t>
  </si>
  <si>
    <t>C20 H28 Fe1 N8 O4/Distance=2.00A(Set #1)</t>
  </si>
  <si>
    <t>ROMSIW</t>
  </si>
  <si>
    <t>C64 H116 Au8 Ba4 N24 O22/Distance=2.00A(Set #1)</t>
  </si>
  <si>
    <t>RONWIA</t>
  </si>
  <si>
    <t>C19 H33 Cu4 N13/Distance=2.80A(Set #1);Distance=0.00A(Set #1);Distance=0.00A(Set #1);Distance=0.00A(Set #1)</t>
  </si>
  <si>
    <t>RONZID</t>
  </si>
  <si>
    <t>C5 H6 Cd1 N2 O3/Distance=3.20A(Set #2)</t>
  </si>
  <si>
    <t>SAJRAW</t>
  </si>
  <si>
    <t>C3 Cd1 Cl4 N2/Distance=2.20A(Set #1)</t>
  </si>
  <si>
    <t>SARSEK</t>
  </si>
  <si>
    <t>C82 H166 Cr3 N24/Distance=2.30A(Set #1)</t>
  </si>
  <si>
    <t>SARVEM</t>
  </si>
  <si>
    <t>C30 H72 Fe2 N24 O18 Sr3/Distance=2.00A(Set #1)</t>
  </si>
  <si>
    <t>SARVOW</t>
  </si>
  <si>
    <t>C24 H46 Ba3 Fe2 N20 O11/Distance=2.10A(Set #1)</t>
  </si>
  <si>
    <t>SOCVEL</t>
  </si>
  <si>
    <t>C44 H52 Au4 N28 O8/Distance=2.00A(Set #1)</t>
  </si>
  <si>
    <t>SOCVOV</t>
  </si>
  <si>
    <t>C48 H58 Au6 N30 O5/Distance=2.10A(Set #1)</t>
  </si>
  <si>
    <t>SONVUN</t>
  </si>
  <si>
    <t>C54 H60 Cr2 N24 O6/Distance=2.20A(Set #1)</t>
  </si>
  <si>
    <t>SONWAU</t>
  </si>
  <si>
    <t>C54 H60 Fe2 N24 O6/Distance=2.00A(Set #1)</t>
  </si>
  <si>
    <t>SONWOI</t>
  </si>
  <si>
    <t>C54 H60 Co2 N24 O6/Distance=2.00A(Set #1)</t>
  </si>
  <si>
    <t>SOYXAG</t>
  </si>
  <si>
    <t>C54 H74 Fe2 N24 O7/Distance=2.00A(Set #1)</t>
  </si>
  <si>
    <t>SOYXEK</t>
  </si>
  <si>
    <t>C54 H74 Co2 N24 O7/Distance=1.90A(Set #1)</t>
  </si>
  <si>
    <t>SOYXIO</t>
  </si>
  <si>
    <t>C54 H74 Cr2 N24 O7/Distance=2.10A(Set #1)</t>
  </si>
  <si>
    <t>SOZBIS10</t>
  </si>
  <si>
    <t>C7 H12 Cd1 N2/Distance=2.20A(Set #1)</t>
  </si>
  <si>
    <t>SUFGOP</t>
  </si>
  <si>
    <t>C79 H60 Cd2 N7 P3/Distance=2.30A(Set #1)</t>
  </si>
  <si>
    <t>A)2*B2*M1)6</t>
  </si>
  <si>
    <t>1,2,4M9-2</t>
  </si>
  <si>
    <t>TANBOZ</t>
  </si>
  <si>
    <t>C11 H11 Cu2 N3 S1/Distance=2.00A(Set #1);Distance=0.00A(Set #1);Distance=0.00A(Set #1);Distance=0.00A(Set #1)</t>
  </si>
  <si>
    <t>TAXGIK</t>
  </si>
  <si>
    <t>C22 H16 Au1 N2 S16/Distance=2.00A(Set #1)</t>
  </si>
  <si>
    <t>TAXGUW</t>
  </si>
  <si>
    <t>C22 H16 Au1 N2 O2 S14/Distance=2.00A(Set #1)</t>
  </si>
  <si>
    <t>TILVAL</t>
  </si>
  <si>
    <t>C6 H10 Cd1 N2 O1/Distance=2.30A(Set #1)</t>
  </si>
  <si>
    <t>TILVEP</t>
  </si>
  <si>
    <t>C6 H9 Cd1 N2 O0.5/Distance=2.20A(Set #1)</t>
  </si>
  <si>
    <t>TILVIT</t>
  </si>
  <si>
    <t>C7 H11 Cd1 N2 O0.5/Distance=2.20A(Set #1)</t>
  </si>
  <si>
    <t>TILVOZ</t>
  </si>
  <si>
    <t>C5 H7 Cd1 Cl1 N2</t>
  </si>
  <si>
    <t>TILVUF</t>
  </si>
  <si>
    <t>C4 H3 Cd1 Cl3 N2/Distance=2.30A(Set #1)</t>
  </si>
  <si>
    <t>TILWAM</t>
  </si>
  <si>
    <t>C5 H7 Br1 Cd1 N2/Distance=2.30A(Set #1)</t>
  </si>
  <si>
    <t>TILWEQ</t>
  </si>
  <si>
    <t>C6 H7 Cd1 N3/Distance=2.90A(Set #2)</t>
  </si>
  <si>
    <t>UCACAC</t>
  </si>
  <si>
    <t>C26 H16 Au1 Br2 N2 S8/Distance=2.00A(Set #1)</t>
  </si>
  <si>
    <t>UDAXUS</t>
  </si>
  <si>
    <t>C30 H62 Mo1 N6 O4/Distance=2.10A(Set #1)</t>
  </si>
  <si>
    <t>UFENEZ</t>
  </si>
  <si>
    <t>C4 H5 Cu2 N3 O1/Distance=2.40A(Set #1);Distance=0.00A(Set #1);Distance=0.00A(Set #1);Distance=0.00A(Set #1)</t>
  </si>
  <si>
    <t>UGUVEX</t>
  </si>
  <si>
    <t>C11 H20 Cu2 N4/Distance=2.00A(Set #1)</t>
  </si>
  <si>
    <t>UJILAA</t>
  </si>
  <si>
    <t>C135 H260 Cu10 N20/Distance=2.30A(Set #3)</t>
  </si>
  <si>
    <t>UMIYIY</t>
  </si>
  <si>
    <t>C6 H10 Au1 N3/Distance=2.00A(Set #1)</t>
  </si>
  <si>
    <t>VAJLOI</t>
  </si>
  <si>
    <t>C96 H81 Fe2 N26 O12.5 Sr3/Distance=2.00A(Set #1)</t>
  </si>
  <si>
    <t>VATZEV10</t>
  </si>
  <si>
    <t>C42 H26 N10 Pt2 S20/Distance=2.10A(Set #1)</t>
  </si>
  <si>
    <t>VATZOF06</t>
  </si>
  <si>
    <t>C44 H32 N4 Pt1 S32/Distance=2.00A(Set #2)</t>
  </si>
  <si>
    <t>VAZDIJ</t>
  </si>
  <si>
    <t>C30.75 H57.75 Fe2 N21.75 O3/Distance=2.00A(Set #1)</t>
  </si>
  <si>
    <t>VEKVEN</t>
  </si>
  <si>
    <t>C28 H52 N4 O14 Pt1 Tl2/Distance=2.10A(Set #1)</t>
  </si>
  <si>
    <t>VIKSIS</t>
  </si>
  <si>
    <t>C27 H26 Au1 N4 O6 Se8/Distance=3.00A(Set #2)</t>
  </si>
  <si>
    <t>VIKSIS01</t>
  </si>
  <si>
    <t>C27 H26 Au1 N4 O6 Se8/Distance=2.00A(Set #1)</t>
  </si>
  <si>
    <t>VIKSIS02</t>
  </si>
  <si>
    <t>C27 H26 Au1 N4 O6 Se8/Distance=2.10A(Set #1)</t>
  </si>
  <si>
    <t>VIKSOY</t>
  </si>
  <si>
    <t>C29 H30 Au1 N4 O5 Se8/Distance=2.00A(Set #1)</t>
  </si>
  <si>
    <t>VIKTAL</t>
  </si>
  <si>
    <t>C28 H28 Au1 N4 O6 Se8/Distance=3.00A(Set #2)</t>
  </si>
  <si>
    <t>VIKTAL01</t>
  </si>
  <si>
    <t>C28 H28 Au1 N4 O6 Se8/Distance=2.90A(Set #2)</t>
  </si>
  <si>
    <t>WEGGAQ</t>
  </si>
  <si>
    <t>C27 H20 Cu2 N3 P1/Distance=2.00A(Set #1)</t>
  </si>
  <si>
    <t>WILWOD</t>
  </si>
  <si>
    <t>C8 H12 Fe1 N8 Na1/Distance=2.00A(Set #1)</t>
  </si>
  <si>
    <t>WIYTON</t>
  </si>
  <si>
    <t>C14 H26 Co1 N8 Na1 O1/Distance=2.00A(Set #1)</t>
  </si>
  <si>
    <t>WOPYOP</t>
  </si>
  <si>
    <t>C23 H16 Ag2 N3 S8 Se8/Distance=0.00A(Set #1);Distance=0.00A(Set #1);Distance=2.40A(Set #1);Distance=3.60A(Set #1)</t>
  </si>
  <si>
    <t>WUWLIJ</t>
  </si>
  <si>
    <t>C55 H108 N10 Re1/Distance=2.20A(Set #1)</t>
  </si>
  <si>
    <t>WUWLUV</t>
  </si>
  <si>
    <t>C12 H6 K3 N10 Re1/Distance=2.20A(Set #1)</t>
  </si>
  <si>
    <t>XACNEV</t>
  </si>
  <si>
    <t>C34 H56 N10 Ni1 O8/Distance=1.90A(Set #1)</t>
  </si>
  <si>
    <t>XAGLIC</t>
  </si>
  <si>
    <t>C54 H40 Ca2 Cl1 Fe1 N14 O8/Distance=2.00A(Set #1)</t>
  </si>
  <si>
    <t>XAGLOI</t>
  </si>
  <si>
    <t>C56 H45 Ca2 Fe1 N14 O7/Distance=2.00A(Set #1)</t>
  </si>
  <si>
    <t>XIGXAM</t>
  </si>
  <si>
    <t>C59 H122 Mo2 N18 O4/Distance=2.30A(Set #1)</t>
  </si>
  <si>
    <t>A)2*B2*M1)10</t>
  </si>
  <si>
    <t>XIXROL</t>
  </si>
  <si>
    <t>C9.6 H9.2 Cu1 N9 O1.8 W1/Distance=2.20A(Set #2)</t>
  </si>
  <si>
    <t>XOJPES</t>
  </si>
  <si>
    <t>C4 H6 Cu2 N6/Distance=2.00A(Set #1);Distance=0.00A(Set #1);Distance=0.00A(Set #1);Distance=0.00A(Set #1)</t>
  </si>
  <si>
    <t>XOZYEQ</t>
  </si>
  <si>
    <t>C18 H12 N6 Ni1/Distance=1.90A(Set #1)</t>
  </si>
  <si>
    <t>XULBIP</t>
  </si>
  <si>
    <t>C38.5 H31 Au1 Cl1 N3 P2/Distance=2.00A(Set #1)</t>
  </si>
  <si>
    <t>XUNBEN</t>
  </si>
  <si>
    <t>C54 H40 Ca2 Fe1 N15 O7/Distance=2.00A(Set #1)</t>
  </si>
  <si>
    <t>XUPFOD</t>
  </si>
  <si>
    <t>C54 H40.5 Fe1 N15 O7.25 Sr2/Distance=2.00A(Set #1)</t>
  </si>
  <si>
    <t>YACJIV</t>
  </si>
  <si>
    <t>C27 H42 Cu1 N5 O2/Distance=2.00A(Set #1)</t>
  </si>
  <si>
    <t>YAWDOQ</t>
  </si>
  <si>
    <t>C61 H60 Cd6 N20 O7/Distance=2.40A(Set #1)</t>
  </si>
  <si>
    <t>YEBZAI</t>
  </si>
  <si>
    <t>C16 H10 Au1 N4 S6 Se2/Distance=2.10A(Set #1)</t>
  </si>
  <si>
    <t>YEFNEC</t>
  </si>
  <si>
    <t>C6 H9 Cd1 Cl1 N2/Distance=2.20A(Set #1)</t>
  </si>
  <si>
    <t>YEFNIG</t>
  </si>
  <si>
    <t>C5 H6 Cd1 Cl2 N2/Distance=2.30A(Set #1)</t>
  </si>
  <si>
    <t>YEFNOM</t>
  </si>
  <si>
    <t>C4 H3 Cd1 Cl3 N2/Distance=2.20A(Set #1)</t>
  </si>
  <si>
    <t>YEFPAA</t>
  </si>
  <si>
    <t>C6 Cd1 Cl8 Hg1 N4/Distance=2.30A(Set #1)</t>
  </si>
  <si>
    <t>YEFPEE</t>
  </si>
  <si>
    <t>C6 Cd1 Cl8 N4 Zn1/Distance=2.10A(Set #1)</t>
  </si>
  <si>
    <t>YEFPII</t>
  </si>
  <si>
    <t>C8.89 H12 Cl3.56 Cu1 N5 Zn1</t>
  </si>
  <si>
    <t>YEFPUU</t>
  </si>
  <si>
    <t>C9 H12 Cd1 Cl4 Cu1 N5/Distance=2.20A(Set #2)</t>
  </si>
  <si>
    <t>YIWLIZ</t>
  </si>
  <si>
    <t>C16 H22 Cd3 Cl2 N8/Distance=2.40A(Set #1)</t>
  </si>
  <si>
    <t>YIWLOF</t>
  </si>
  <si>
    <t>C15 H20 Cd3 Cl3 N9/Distance=2.40A(Set #2)</t>
  </si>
  <si>
    <t>YIWLUL</t>
  </si>
  <si>
    <t>C13 H14 Cd3 Cl2 N8/Distance=2.40A(Set #1)</t>
  </si>
  <si>
    <t>YIWMEW</t>
  </si>
  <si>
    <t>C20 H25 Cd3 N9/Distance=2.40A(Set #1)</t>
  </si>
  <si>
    <t>YIWMIA</t>
  </si>
  <si>
    <t>C22 H21 Cd3 N7 S1/Distance=2.50A(Set #2)</t>
  </si>
  <si>
    <t>YIWMOG</t>
  </si>
  <si>
    <t>C20 H21 Cd3 N8/Distance=2.40A(Set #1)</t>
  </si>
  <si>
    <t>YIWMUM</t>
  </si>
  <si>
    <t>C18 H20 Cd3 N8/Distance=2.40A(Set #1)</t>
  </si>
  <si>
    <t>YIWNAT</t>
  </si>
  <si>
    <t>C16.94 H19.92 Cd3 N8/Distance=2.40A(Set #1)</t>
  </si>
  <si>
    <t>YIWNIB</t>
  </si>
  <si>
    <t>C15 H20 Cd3 Cl4 N8/Distance=2.90A(Set #3)</t>
  </si>
  <si>
    <t>YIWNOH</t>
  </si>
  <si>
    <t>C15 H16 Cd3 Cl4 N8/Distance=2.40A(Set #1)</t>
  </si>
  <si>
    <t>YIWNUN</t>
  </si>
  <si>
    <t>C17 H22 Cd3 N10/Distance=2.40A(Set #2)</t>
  </si>
  <si>
    <t>YIWPAV</t>
  </si>
  <si>
    <t>C14 H17 Cd3 Cl4 N7 S1/Distance=2.40A(Set #1)</t>
  </si>
  <si>
    <t>YIWPEZ</t>
  </si>
  <si>
    <t>C13 H17 Cd3 Cl4 N9/Distance=2.30A(Set #1)</t>
  </si>
  <si>
    <t>YIWPID</t>
  </si>
  <si>
    <t>C16 H23 Cd3 Cl2 N9/Distance=2.50A(Set #1)</t>
  </si>
  <si>
    <t>YOLGUB</t>
  </si>
  <si>
    <t>C87 H68 Cu9 N21 O1/Distance=2.10A(Set #1)</t>
  </si>
  <si>
    <t>YOTVAE</t>
  </si>
  <si>
    <t>C44 H40 N4 Ni1 O4 S32/Distance=2.00A(Set #2)</t>
  </si>
  <si>
    <t>YOTVIM</t>
  </si>
  <si>
    <t>C44 H32 N4 Ni0.55 Pt0.45 S32/Distance=2.00A(Set #1)</t>
  </si>
  <si>
    <t>YOTVOS</t>
  </si>
  <si>
    <t>C44 H40 N4 Ni0.48 O4 Pt0.52 S32/Distance=2.10A(Set #2)</t>
  </si>
  <si>
    <t>YOTVUY</t>
  </si>
  <si>
    <t>C44 H40 N4 Ni0.14 O4 Pt0.86 S32/Distance=2.00A(Set #1)</t>
  </si>
  <si>
    <t>ZAFXAF</t>
  </si>
  <si>
    <t>C12.8 H6 Au0.4 N0.8 S8/Distance=1.60A(Set #1)</t>
  </si>
  <si>
    <t>A)3*B2)5</t>
  </si>
  <si>
    <t>ZITRUP</t>
  </si>
  <si>
    <t>C8 H12 Li1 N5 Zn1/Distance=2.10A(Set #2)</t>
  </si>
  <si>
    <t>ZUSKON</t>
  </si>
  <si>
    <t>C84 H118 Fe1 I3 N24 O14/Distance=2.00A(Set #1)</t>
  </si>
  <si>
    <t>ZUSKUT</t>
  </si>
  <si>
    <t>C84 H118 Co1 I3 N24 O14/Distance=2.00A(Set #1)</t>
  </si>
  <si>
    <t>ZUSLAA</t>
  </si>
  <si>
    <t>C84 H118 Cr1 I3 N24 O14/Distance=2.10A(Set #1)</t>
  </si>
  <si>
    <t xml:space="preserve">Dipotassium Tetracyanoplatinate Trihydrate. </t>
  </si>
  <si>
    <t>Washecheck D.M.,Peterson S.,Reis A.H.jr.,Williams J.M.</t>
  </si>
  <si>
    <t>Inorganic Chemistry,1976,15,,74-78</t>
  </si>
  <si>
    <t xml:space="preserve">Potassium Tetracyanoplatinate Bromide Hydrate (2/1/0.3/3.2). </t>
  </si>
  <si>
    <t>Peters C.,Eagen C.F.</t>
  </si>
  <si>
    <t>Inorganic Chemistry,1976,15,,782-788</t>
  </si>
  <si>
    <t xml:space="preserve">Potassium Tetracyanoplatinate Bromide Hydrate (2/1/0.3/3.22). </t>
  </si>
  <si>
    <t>Peters C.,Eagen C.</t>
  </si>
  <si>
    <t xml:space="preserve">Barium Tetracyanoplatinate Tetrahydrate. </t>
  </si>
  <si>
    <t>Maffly R.,Johnson P.,Williams J.M.</t>
  </si>
  <si>
    <t>Acta Crystallographica B (24,1968-38,1982),1977,33,,884-887</t>
  </si>
  <si>
    <t xml:space="preserve">Potassium Tetracyanoplatinate Hydrate (1.75/1/1.5). </t>
  </si>
  <si>
    <t>Williams J.M.,Keefer K.D.,Washecheck D.M.,Enright N.</t>
  </si>
  <si>
    <t>Inorganic Chemistry,1976,15,,2446-2455</t>
  </si>
  <si>
    <t xml:space="preserve">Dicesium Tetracyanoplatinate Hydrate. </t>
  </si>
  <si>
    <t>Johnson P.L.,Koch T.R.,Williams J.M.</t>
  </si>
  <si>
    <t>Acta Crystallographica B (24,1968-38,1982),1977,33,,1293-1295</t>
  </si>
  <si>
    <t>P61</t>
  </si>
  <si>
    <t xml:space="preserve">Disodium Tetracyanoplatinate Trihydrate. </t>
  </si>
  <si>
    <t>Acta Crystallographica B (24,1968-38,1982),1977,33,,1976-1979</t>
  </si>
  <si>
    <t xml:space="preserve">Tetrasodium Hexacyanochromate(II) Decahydrate. </t>
  </si>
  <si>
    <t>Ljungstroem E.</t>
  </si>
  <si>
    <t>Acta Chemica Scandinavica, Series A: (28,1974-),1977,31,,104-108</t>
  </si>
  <si>
    <t xml:space="preserve">Sodium Dicyanocuprate(I) Dihydrate. </t>
  </si>
  <si>
    <t>Kappenstein C.,Hugel R.P.</t>
  </si>
  <si>
    <t>Inorganic Chemistry,1977,16,,250-254</t>
  </si>
  <si>
    <t xml:space="preserve">Dirubidium Tetracyanoplatinate Sesquihydrate. </t>
  </si>
  <si>
    <t>Koch T.R.,Johnson P.L.,Williams J.M.</t>
  </si>
  <si>
    <t>Inorganic Chemistry,1977,16,,640-645</t>
  </si>
  <si>
    <t xml:space="preserve">Cesium Tetracyanoplatinate Hydrate. </t>
  </si>
  <si>
    <t>Otto H.H.,Schulz H.,Thiemann K.H.,Yersin H.,Gliemann G.</t>
  </si>
  <si>
    <t>Zeitschrift fuer Naturforschung, Teil B. Anorganische Chemie, Organische Chemie (2,1947-32,1977),1977,32,,127-130</t>
  </si>
  <si>
    <t xml:space="preserve">Rubidium Tetracyanoplatinate Hydrogendifluoride (2/1/0.4). </t>
  </si>
  <si>
    <t>Schultz A.J.,Coffey C.C.,Lee G.C.,Williams J.M.</t>
  </si>
  <si>
    <t>Inorganic Chemistry,1977,16,,2129-2130</t>
  </si>
  <si>
    <t>I4/mcm</t>
  </si>
  <si>
    <t xml:space="preserve">Potassium Sodium Tetracyanoplatinate Trihydrate. </t>
  </si>
  <si>
    <t>Johnson P.L.,Musselman R.L.,Williams J.M.</t>
  </si>
  <si>
    <t>Acta Crystallographica B (24,1968-38,1982),1977,33,,3155-3159</t>
  </si>
  <si>
    <t>C1c1</t>
  </si>
  <si>
    <t xml:space="preserve">Trimanganese Bis(hexacyanocobaltate) Tridecahydrate. </t>
  </si>
  <si>
    <t>Beall G.W.,Milligan W.O.,Korp J.D.,Bernal I.</t>
  </si>
  <si>
    <t>Inorganic Chemistry,1977,16,,2715-2718</t>
  </si>
  <si>
    <t xml:space="preserve">Barium Dicesium Hexacyanoferrate(II) Dihydrate. </t>
  </si>
  <si>
    <t>Rafalko J.J.,Swanson B.I.,Beall G.W.</t>
  </si>
  <si>
    <t>Journal of Solid State Chemistry,1977,21,,195-201</t>
  </si>
  <si>
    <t xml:space="preserve">Potassium Tetracyanoplatinate Chloride Hydrate (2/1/0.32/3.34). </t>
  </si>
  <si>
    <t>Heger G.,Deiseroth H.J.,Schulz H.</t>
  </si>
  <si>
    <t>Acta Crystallographica B (24,1968-38,1982),1978,34,,725-731</t>
  </si>
  <si>
    <t xml:space="preserve">Potassium Tetracyanoplatinate Bromide Hydrate (2/1/0.26/3.16). </t>
  </si>
  <si>
    <t xml:space="preserve">Potassium Tetracyanoplatinate Bromide Dideuteriohydrate(2/1/0.3/2.89). </t>
  </si>
  <si>
    <t xml:space="preserve">Potassium Tetracyanoplatinate Bromide Dideuteriohydrate(2/1/0.32/2.72). </t>
  </si>
  <si>
    <t xml:space="preserve">Cesium Tetracyanoplatinate Hydrogendifluoride (2/1/0.39). </t>
  </si>
  <si>
    <t>Schultz A.J.,Gerrity D.P.,Williams J.M.</t>
  </si>
  <si>
    <t>Acta Crystallographica B (24,1968-38,1982),1978,34,,1673-1674</t>
  </si>
  <si>
    <t xml:space="preserve">Rubidium Tetracyanoplatinate Chloride Hydrate (2/1/0.3/3). </t>
  </si>
  <si>
    <t>Williams J.M.,Johnson P.L.,Schultz A.J.,Coffey C.C.</t>
  </si>
  <si>
    <t>Inorg. Chem.,1978,17,,834-839</t>
  </si>
  <si>
    <t xml:space="preserve">Potassium Tetracyanoplatinate (hydrogendifluoride) Hydrate(2/1/0.3/3). </t>
  </si>
  <si>
    <t>Brown R.K.,Johnson P.L.,Lynch T.J.,Williams J.M.</t>
  </si>
  <si>
    <t>Acta Crystallographica B (24,1968-38,1982),1978,34,,1965-1968</t>
  </si>
  <si>
    <t xml:space="preserve">Cesium Tetracyanoplatinate Chloride (2/1/.3). </t>
  </si>
  <si>
    <t>Brown R.K.,Williams J.M.</t>
  </si>
  <si>
    <t>Inorg. Chem.,1978,17,,2607-2609</t>
  </si>
  <si>
    <t xml:space="preserve">Potassium Tetracyanoplatinate Bromide Hydrate (2/1/0.3/3). </t>
  </si>
  <si>
    <t>Williams J.M.</t>
  </si>
  <si>
    <t>FERROELECTRICS,1977,16,,135-142</t>
  </si>
  <si>
    <t xml:space="preserve">Disodium Tetracyanopalladate Trihydrate. </t>
  </si>
  <si>
    <t>Ledent J.</t>
  </si>
  <si>
    <t>Bulletin de la Societe Royal des Sciences de Liege,1974,43,,172-189</t>
  </si>
  <si>
    <t xml:space="preserve">Potassium Tetracyanoplatinate(II) Bromide Dideuteriohydrate(2/1/0.3/2.7). </t>
  </si>
  <si>
    <t>Heger G.,Renker B.,Deiseroth H.J.,Schulz H.,Scheiber G.</t>
  </si>
  <si>
    <t>Mater. Res. Bull.,1975,10,,217-224</t>
  </si>
  <si>
    <t>Williams J.M.,Iwata M.,Ross F.K.,Petersen J.L.,Peterson S.W.</t>
  </si>
  <si>
    <t>Materials Research Bulletin,1975,10,,411-416</t>
  </si>
  <si>
    <t xml:space="preserve">Barium Tetracyanoplatinate(II) Tetrakis(dideuteriohydrate). </t>
  </si>
  <si>
    <t>Dupont L.,Dideberg O.,Legrand E.</t>
  </si>
  <si>
    <t>Bulletin de la Societe Royal des Sciences de Liege,1969,38,,503-508</t>
  </si>
  <si>
    <t xml:space="preserve">Dirubidium Tetracyanoplatinate(II) Sesquihydrate. </t>
  </si>
  <si>
    <t>Dupont L.</t>
  </si>
  <si>
    <t>Bulletin de la Societe Royal des Sciences de Liege,1969,38,,509-515</t>
  </si>
  <si>
    <t xml:space="preserve">Tetrapotassium Heptacyanovanadate(III) Dihydrate. </t>
  </si>
  <si>
    <t>Levenson R.A.,Towns R.L.R.</t>
  </si>
  <si>
    <t>Inorg. Chem.,1974,13,,105-109</t>
  </si>
  <si>
    <t>I1</t>
  </si>
  <si>
    <t xml:space="preserve">Sodium Hexacyanomanganate(II) Decahydrate. </t>
  </si>
  <si>
    <t>Tullberg A.,Vannerberg N.G.</t>
  </si>
  <si>
    <t>Acta Chemica Scandinavica, Series A: (28,1974-),1974,28,,551-562</t>
  </si>
  <si>
    <t xml:space="preserve">Dipotassium Trizinc Bis(hexacyanoferrate(II)) Pentahydrate. </t>
  </si>
  <si>
    <t>Gravereau P.,Garnier E.,Hardy A.M.</t>
  </si>
  <si>
    <t>Acta Crystallographica B (24,1968-38,1982),1979,35,,2843-2848</t>
  </si>
  <si>
    <t xml:space="preserve">Sodium Hexacyanoferrate(II) Decahydrate. </t>
  </si>
  <si>
    <t xml:space="preserve">Tribarium Decacyanoduo-dicobaltate(II) 13-hydrate. </t>
  </si>
  <si>
    <t>Simon G.L.,Adamson A.W.,Dahl L.F.</t>
  </si>
  <si>
    <t>J. Am. Chem. Soc.,1972,94,,7654-7663</t>
  </si>
  <si>
    <t>Brown L.D.,Raymond K.N.,Goldberg S.Z.</t>
  </si>
  <si>
    <t>J. Am. Chem. Soc.,1972,94,,7664-7674</t>
  </si>
  <si>
    <t xml:space="preserve">Cesium Tetracyanoplatinate Azide Hydrate (2/1/.3/.5). </t>
  </si>
  <si>
    <t>Brown R.K.,Vidusek D.A.,Williams J.M.</t>
  </si>
  <si>
    <t>Inorg. Chem.,1979,18,,801-804</t>
  </si>
  <si>
    <t xml:space="preserve">Calcium Potassium Hexacyanocobaltate 2.5-hydrate. </t>
  </si>
  <si>
    <t>Mys'kiv M.G.,Kryvlyuk L.N.,Gloviak T.,Gladyshevskii E.I.</t>
  </si>
  <si>
    <t>Koordinatsionnaya Khimiya (= Coordination Chemistry (USSR)),1978,4,,127-133</t>
  </si>
  <si>
    <t xml:space="preserve">Calcium Tetracyanoniccolate Pentahydrate. </t>
  </si>
  <si>
    <t>Holt E.,Watson K.J.</t>
  </si>
  <si>
    <t>Acta Chemica Scandinavica (1-27,1973-42,1988),1969,23,,14-28</t>
  </si>
  <si>
    <t>Pcab</t>
  </si>
  <si>
    <t xml:space="preserve">Barium Tetracyanoniccolate Tetrahydrate. </t>
  </si>
  <si>
    <t>Larsen F.K.,Hazell R.G.,Rasmussen S.E.</t>
  </si>
  <si>
    <t>Acta Chemica Scandinavica (1-27,1973-42,1988),1969,23,,61-69</t>
  </si>
  <si>
    <t xml:space="preserve">Sodium Hexacyanoferrate(III) Dihydrate. </t>
  </si>
  <si>
    <t>Katila T.,Leskelae M.,Niinisto L.,Riski K.J.,Valkonen J.,Ylae-Jaeaeski J.</t>
  </si>
  <si>
    <t>J. Solid State Chem.,1980,35,,341-346</t>
  </si>
  <si>
    <t xml:space="preserve">Tetrapotassium Hexacyanoferrate(II) Trihydrate. </t>
  </si>
  <si>
    <t>Kiriyama R.,Kiriyama H.,Wada T.,Niizeki N.,Hirabayashi H.</t>
  </si>
  <si>
    <t>Journal of the Physical Society of Japan,1964,19,,540-549</t>
  </si>
  <si>
    <t xml:space="preserve">Rubidium Tetracyanopalladate(II) Hydrate. </t>
  </si>
  <si>
    <t>Acta Crystallographica B (24,1968-38,1982),1970,26,,964-971</t>
  </si>
  <si>
    <t>Pncn</t>
  </si>
  <si>
    <t xml:space="preserve">Potassium Tetracyanoaurate Hydrate. </t>
  </si>
  <si>
    <t>Bertinotti C.,Bertinotti A.</t>
  </si>
  <si>
    <t>Acta Crystallographica B (24,1968-38,1982),1970,26,,422-428</t>
  </si>
  <si>
    <t xml:space="preserve">Sodium Octacyanotungstate(V) Tetrahydrate. </t>
  </si>
  <si>
    <t>Bok L.D.C.,Leipoldt J.G.,Basson S.S.</t>
  </si>
  <si>
    <t>Acta Crystallographica B (24,1968-38,1982),1970,26,,684-692</t>
  </si>
  <si>
    <t xml:space="preserve">Rubidium Hexacyanodiniccolate(I). </t>
  </si>
  <si>
    <t>Jarchow O.</t>
  </si>
  <si>
    <t>Z. Anorg. Allg. Chem.,1971,383,,40-48</t>
  </si>
  <si>
    <t>Zhdanov G.S.,Shugam E.A.</t>
  </si>
  <si>
    <t>Zhurnal Fizicheskoi Khimii,1945,19,,519-522</t>
  </si>
  <si>
    <t xml:space="preserve">Potassium Hexacyanoruthenate(II) Trihydrate. </t>
  </si>
  <si>
    <t>Pospelov V.A.,Zhdanov G.S.</t>
  </si>
  <si>
    <t>Zhurnal Fizicheskoi Khimii,1947,21,,405-406</t>
  </si>
  <si>
    <t xml:space="preserve">Calcium Tetracyanopalladate(II) Pentahydrate. </t>
  </si>
  <si>
    <t>Fontaine F.</t>
  </si>
  <si>
    <t>Bulletin de la Societe Royal des Sciences de Liege,1968,36,,437-444</t>
  </si>
  <si>
    <t xml:space="preserve">Potassium Pentacyanonitrosovanadate(I). </t>
  </si>
  <si>
    <t>Jagner S.,Vannerberg N.G.</t>
  </si>
  <si>
    <t>Acta Chemica Scandinavica (1-27,1973-42,1988),1970,24,,1988-2002</t>
  </si>
  <si>
    <t xml:space="preserve">Cesium Octacyanomolybdate(V) Dihydrate. </t>
  </si>
  <si>
    <t>Basson S.S.,Leipoldt J.G.,Bok L.D.C.,van Vollenhoven J.S.,Cilliers P.J.</t>
  </si>
  <si>
    <t>Acta Crystallographica B (24,1968-38,1982),1980,36,,1765-1768</t>
  </si>
  <si>
    <t>P121/m1</t>
  </si>
  <si>
    <t xml:space="preserve">Tetrapotassium Hexacyanoferrate(II) Tris(dideuteriohydrate). </t>
  </si>
  <si>
    <t>Taylor J.C.,Mueller M.H.,Hitterman R.L.</t>
  </si>
  <si>
    <t>Acta Crystallographica A (24,1968-38,1982),1970,26,,559-567</t>
  </si>
  <si>
    <t>A12/a1</t>
  </si>
  <si>
    <t xml:space="preserve">Potassium Dicopper(I) Cyanide Hydrate. </t>
  </si>
  <si>
    <t>Cromer D.T.,Larson A.C.</t>
  </si>
  <si>
    <t>Acta Crystallographica (1,1948-23,1967),1962,15,,397-403</t>
  </si>
  <si>
    <t xml:space="preserve">Octacyanotungstic(IV) Acid Tetrakis(hydrogenchloride) Dodecahydrate. </t>
  </si>
  <si>
    <t>Zeitschrift fuer Anorganische und Allgemeine Chemie,1972,392,,303-315</t>
  </si>
  <si>
    <t xml:space="preserve">Rubidium Tetracyanopalladate Hydrate. </t>
  </si>
  <si>
    <t>Bulletin de la Societe Royal des Sciences de Liege,1967,36,,471-475</t>
  </si>
  <si>
    <t>Comptes Rendus Hebdomadaires des Seances de l'Academie des Sciences, Serie B,1968,267,,1227-1229</t>
  </si>
  <si>
    <t xml:space="preserve">Disodium Trizinc Hexacyanoferrate(II) Nonahydrate. </t>
  </si>
  <si>
    <t>Garnier E.,Gravereau P.,Hardy A.</t>
  </si>
  <si>
    <t>Acta Crystallographica B (24,1968-38,1982),1982,38,,1401-1405</t>
  </si>
  <si>
    <t xml:space="preserve">Potassium Tetracyanoplatinate Hydrate (2/1/.3/2.6). </t>
  </si>
  <si>
    <t>Krogmann K.,Hausen H.D.</t>
  </si>
  <si>
    <t>Z. Anorg. Allg. Chem.,1968,358,,67-81</t>
  </si>
  <si>
    <t xml:space="preserve">Potassium Tetracyanoplatinate Hydrate *. </t>
  </si>
  <si>
    <t>Reis A.H.JR.,Peterson S.W.,Washecheck D.M.,Miller J.S.</t>
  </si>
  <si>
    <t>Inorg. Chem.,1976,15,,2455-2462</t>
  </si>
  <si>
    <t>Moreau-Colin M.L.</t>
  </si>
  <si>
    <t>Bulletin de la Societe Francaise de Mineralogie et de Cristallographie (72,1949-100,1977),1968,91,,332-338</t>
  </si>
  <si>
    <t>I1c1</t>
  </si>
  <si>
    <t xml:space="preserve">Tetrapotassium Hexacyanodiniccolate(I). </t>
  </si>
  <si>
    <t>Zeitschrift fuer Kristallographie, Kristallgeometrie, Kristallphysik, Kristallchemie (-144,1977),1972,136,,122-134</t>
  </si>
  <si>
    <t xml:space="preserve">Potassium Octacyanomolybdate(IV) Dihydrate. </t>
  </si>
  <si>
    <t>Hoard J.L.,Hamor T.A.,Glick M.D.</t>
  </si>
  <si>
    <t>J. Am. Chem. Soc.,1968,90,,3177-3184</t>
  </si>
  <si>
    <t xml:space="preserve">Potassium Tetracyanoplatinate Chloride Hydrate (2/1/.3/3). </t>
  </si>
  <si>
    <t>Deiseroth H.J.,Schulz H.</t>
  </si>
  <si>
    <t>Physical Review Letters,1974,33,,963-965</t>
  </si>
  <si>
    <t xml:space="preserve">Potassium Tetracyanoplatinate Bromide Hydrate (2/1/.3/3.2). </t>
  </si>
  <si>
    <t>Physical Review Letters,1975,34,,1132-1134</t>
  </si>
  <si>
    <t xml:space="preserve">Dicesium Trizinc Hexacyanoferrate(II) 5.5-hydrate. </t>
  </si>
  <si>
    <t>Gravereau P.,Garnier E.</t>
  </si>
  <si>
    <t>Revue de Chimie Minerale,1983,20,,68-77</t>
  </si>
  <si>
    <t xml:space="preserve">Trimanganese Bis(hexacyanocobaltate(III)) Dodecahydrate. </t>
  </si>
  <si>
    <t>Ferrari A.,Tani M.E.,Manano G.</t>
  </si>
  <si>
    <t>Gazzetta Chimica Italiana,1959,89,,2512-2525</t>
  </si>
  <si>
    <t xml:space="preserve">Triiron Bis(hexacyanocobaltate(III)) Dodecahydrate. </t>
  </si>
  <si>
    <t xml:space="preserve">Tricobalt Bis(hexacyanocobaltate) Dodecahydrate. </t>
  </si>
  <si>
    <t xml:space="preserve">Trinickel Bis(hexacyanocobaltate) Dodecahydrate. </t>
  </si>
  <si>
    <t xml:space="preserve">Trizinc Bis(hexacyanocobaltate) Dodecahydrate. </t>
  </si>
  <si>
    <t xml:space="preserve">Tricadmium Bis(hexacyanocobaltate) Dodecahydrate. </t>
  </si>
  <si>
    <t xml:space="preserve">Trimanganese Bis(hexacyanorhodate(III)) Dodecahydrate. </t>
  </si>
  <si>
    <t>Ferrari A.,Tani M.E.</t>
  </si>
  <si>
    <t>Gazzetta Chimica Italiana,1960,90,,1565-1573</t>
  </si>
  <si>
    <t xml:space="preserve">Triiron Bis(hexacyanorhodate(III)) Dodecahydrate. </t>
  </si>
  <si>
    <t xml:space="preserve">Tricobalt Bis(hexacyanorhodate(III)) Dodecahydrate. </t>
  </si>
  <si>
    <t xml:space="preserve">Trinickel Bis(hexacyanorhodate(III)) Dodecahydrate. </t>
  </si>
  <si>
    <t xml:space="preserve">Tricopper Bis(hexacyanorhodate(III)) Dodecahydrate. </t>
  </si>
  <si>
    <t xml:space="preserve">Trizinc Bis(hexacyanorhodate(III)) Dodecahydrate. </t>
  </si>
  <si>
    <t xml:space="preserve">Tricadmium Bis(hexacyanorhodate(III)) Dodecahydrate. </t>
  </si>
  <si>
    <t xml:space="preserve">Cesium Manganese Hexacyanochromate(III) Dideuteriohydrate. </t>
  </si>
  <si>
    <t>Ziegler B.,Witzel M.,Schwarten M.,Babel D.</t>
  </si>
  <si>
    <t>Z. Naturforsch., B: Chem. Sci.,1999,54,,870-876</t>
  </si>
  <si>
    <t xml:space="preserve">Tetrasodium Hexacyanoferrate(II) Decahydrate. </t>
  </si>
  <si>
    <t>Longridge J.J.,Rawson J.M.,Davies J.E.</t>
  </si>
  <si>
    <t>Acta Crystallographica C (39,1983-),1998,54,7,1-1</t>
  </si>
  <si>
    <t xml:space="preserve">Calcium Bis(dicyanoargentate) Dihydrate. </t>
  </si>
  <si>
    <t>Range K.J.,Zabel M.,Meyer H.,Fischer H.</t>
  </si>
  <si>
    <t>Zeitschrift fuer Naturforschung, Teil B. Anorganische Chemie, Organische Chemie (33,1978-41,1986),1985,40,,1618-1621</t>
  </si>
  <si>
    <t xml:space="preserve">Strontium Dicyanoargentate Dihydrate. </t>
  </si>
  <si>
    <t xml:space="preserve">Rubidium Dicyanoargentate Hydrate (1/1/.4). </t>
  </si>
  <si>
    <t>Kuehnel S.,Range K.J.</t>
  </si>
  <si>
    <t>Z. Naturforsch., B: Chem. Sci.,1993,48,,133-139</t>
  </si>
  <si>
    <t xml:space="preserve">Undecaaquatrioxonium Heptacyanodicuprato(I)cadmate. </t>
  </si>
  <si>
    <t>Nishikiori S.I.,Iwamoto T.</t>
  </si>
  <si>
    <t>Journal of the Chemical Society. Chemical Communications (1972-),1993,1993,,1555-1556</t>
  </si>
  <si>
    <t>Pa-3</t>
  </si>
  <si>
    <t xml:space="preserve">Potassium Hyxacyanoferrate(II) Trihydrate. </t>
  </si>
  <si>
    <t xml:space="preserve">Sodium Potassium Tetracyanoplatinate Trihydrate. </t>
  </si>
  <si>
    <t>Montfort F.</t>
  </si>
  <si>
    <t>Bulletin de la Societe Chimique de Belgique,1942,11,,567-580</t>
  </si>
  <si>
    <t>I12/m1</t>
  </si>
  <si>
    <t xml:space="preserve">Disodium Tetracyanoniccolate Trihydrate. </t>
  </si>
  <si>
    <t>Brasseur H.,de Rassenfosse A.</t>
  </si>
  <si>
    <t>Mem. Soc. Sci. Liege,1941,4,,397-458</t>
  </si>
  <si>
    <t xml:space="preserve">Tricopper Bis(hexacyanoferrate(III)) Dihydrate. </t>
  </si>
  <si>
    <t>Van BEVER A.K.</t>
  </si>
  <si>
    <t>Recueil des Travaux Chimiques des Pays-Bas et de la Belgique,1938,57,,1259-1268</t>
  </si>
  <si>
    <t xml:space="preserve">Trinickel Bis(hexacyanoferrate(III)) Hydrate. </t>
  </si>
  <si>
    <t>Juszczyk S.,Johansson C.,Hanson M.,Ratuszna A.,Malecki G.</t>
  </si>
  <si>
    <t>J. Phys.: Condens. Matter,1994,6,,5697-5706</t>
  </si>
  <si>
    <t xml:space="preserve">Cobalt Bis(hexacyanoferrate(III)) Hydrate. </t>
  </si>
  <si>
    <t xml:space="preserve">Hexacesium Trichloride Hexacyanoferrate(III) Hydrate. </t>
  </si>
  <si>
    <t>Capparelli M.V.,Murgich J.</t>
  </si>
  <si>
    <t>Acta Crystallogr., Sect. C: Cryst. Struct. Commun.,1995,51,,356-358</t>
  </si>
  <si>
    <t xml:space="preserve">Disodium Copper Hexacyanoferrate(II) Decahydrate. </t>
  </si>
  <si>
    <t>P12/m1</t>
  </si>
  <si>
    <t xml:space="preserve">Tetrapotassium Octacyanotungstate(IV) Dihydrate. </t>
  </si>
  <si>
    <t>Saramaga I.V.,Dovgei V.V.,Yarovets V.Ya.,Chernyak B.I.</t>
  </si>
  <si>
    <t>Ukrains'kii Khimicheskii Zhurnal (Russian Edition),1998,64,,34-39</t>
  </si>
  <si>
    <t xml:space="preserve">Trisodium Oxonium Octacyanotungstate(IV) Tetrahydrate. </t>
  </si>
  <si>
    <t>Saramaga I.V.,Dovgei V.V.</t>
  </si>
  <si>
    <t>Ukr. Khim. Zh. (Russ. Ed.),1998,64,,87-92</t>
  </si>
  <si>
    <t xml:space="preserve">Potassium Manganese Hexacyanoferrate(III) Hydrate. </t>
  </si>
  <si>
    <t xml:space="preserve">Trimanganese Bis(hexacyanoferrate(III)) Dihydrate. </t>
  </si>
  <si>
    <t>Ratuszna A.,Malecki G.</t>
  </si>
  <si>
    <t>MATERIALS SCIENCE FORUM,2000,321,,947-953</t>
  </si>
  <si>
    <t xml:space="preserve">Potassium Tetracyanozincate 2.25-hydrate. </t>
  </si>
  <si>
    <t>Z. Kristallogr.,1981,154,,243-244</t>
  </si>
  <si>
    <t>Pbam</t>
  </si>
  <si>
    <t>I121</t>
  </si>
  <si>
    <t xml:space="preserve">Trimethylsulfide Heptacyanotricadmate - Benzene (1/2). </t>
  </si>
  <si>
    <t>Kitazawa T.,Nishikiori S.I.,Iwamoto T.</t>
  </si>
  <si>
    <t>Journal of the Chemical Society. Dalton Transactions, Inorganic Chemistry (1972-),1994,1994,,3695-3710</t>
  </si>
  <si>
    <t>Pnam</t>
  </si>
  <si>
    <t xml:space="preserve">Manganese Dipotassium Hexacyanoferrate(II). </t>
  </si>
  <si>
    <t xml:space="preserve">Cadmium Dipotassium Hexacyanoferrate(II). </t>
  </si>
  <si>
    <t xml:space="preserve">Nickel Dipotassium Hexacyanoferrate(II) Dihydrate. </t>
  </si>
  <si>
    <t xml:space="preserve">Nickel Disodium Hexacyanoferrate(II) Dihydrate. </t>
  </si>
  <si>
    <t xml:space="preserve">Tetrarubidium Octacyanomolybdate(IV) Trihydrate. </t>
  </si>
  <si>
    <t>Semenishin D.I.,Glowiak T.,Mys'Kiv M.G.</t>
  </si>
  <si>
    <t>Koordinatsionnaya Khimiya (= Coordination Chemistry (USSR)),1985,11,,122-128</t>
  </si>
  <si>
    <t>P41212</t>
  </si>
  <si>
    <t xml:space="preserve">Cobalt Potassium Hexacyanoferrate Hemihydrate. </t>
  </si>
  <si>
    <t>Martinez-Garcia R.,Knobel M.,Balmaseda J.,Yee-Madeira H.,Reguera E.</t>
  </si>
  <si>
    <t>J. Phys. Chem. Solids,2007,68,,290-298</t>
  </si>
  <si>
    <t xml:space="preserve">Zinc Rubidium Hexacyanoferrate(II) Hydrate (3/1.92/2/4.98). </t>
  </si>
  <si>
    <t xml:space="preserve">Trizinc Diammonium Bis(hexacyanoferrate(II)) 9.54-hydrate. </t>
  </si>
  <si>
    <t xml:space="preserve">Potassium Cadmium Hexacyanochromate(III) Hydrate. </t>
  </si>
  <si>
    <t>Chu Chaoxia,Yuan Aihua,Liu Wenyan,Shen Xiangqian,Meng Xianfeng</t>
  </si>
  <si>
    <t>Hua Hsueh Hsueh Pao,2008,66,24,2700-2704</t>
  </si>
  <si>
    <t xml:space="preserve">Sodium Tetracyanidothallate(III) Trihydrate. </t>
  </si>
  <si>
    <t>Inorg. Chem.,2005,44,,2347-2357</t>
  </si>
  <si>
    <t xml:space="preserve">Disodium Palladium Mercury Hexacyanide Dihydrate. </t>
  </si>
  <si>
    <t xml:space="preserve">Dipotassium Nickel Mercury Hexacyanide Dihydrate. </t>
  </si>
  <si>
    <t xml:space="preserve">Disodium Manganese(II) Hexacyanoferrate(II). </t>
  </si>
  <si>
    <t>Jiang L.,Feng X.-L.,Lu T.-B.,Gao S.</t>
  </si>
  <si>
    <t>Inorg. Chem.,2006,45,,5018-5026</t>
  </si>
  <si>
    <t xml:space="preserve">Manganese(III) Chromium(III) Cyano Hydrate (1.2/0.8/6/4). </t>
  </si>
  <si>
    <t>Shen Xiaoping,Li Yizhi,Song You,Xu Zheng,Guo Guocong</t>
  </si>
  <si>
    <t>Eur. J. Inorg. Chem.,2007,2007,,1698-1702</t>
  </si>
  <si>
    <t xml:space="preserve">(potassium Aqua) (copper Zinc Tetracyanide) - Clathrate(1/11.2/1/1/1). </t>
  </si>
  <si>
    <t>Dan H.,Nishikiori S.,Yamamuro O.</t>
  </si>
  <si>
    <t>Dalton,2011,40,,1168-1174</t>
  </si>
  <si>
    <t>P63mc</t>
  </si>
  <si>
    <t xml:space="preserve">Dicesium Tetracyanoplatinate 0.75-hydrate. </t>
  </si>
  <si>
    <t>Neuhausen C.,Pattison P.,Schiltz M.</t>
  </si>
  <si>
    <t>Crystal Engineering Communications,2011,13,2,430-432</t>
  </si>
  <si>
    <t>Volkov S.V.,Mironov Yu.V.,Yarovoi S.S.,Smolentsev A.I.,Yanko O.G.,Khar'kova L.B.,Fokina Z.A.</t>
  </si>
  <si>
    <t xml:space="preserve">Tetrarubidium Octacyanotungstate(IV) Dihydrate. </t>
  </si>
  <si>
    <t>Tipilo I.V.,Gladyshevskii R.E.,Semenishin D.I.</t>
  </si>
  <si>
    <t>Ukrains'kii Khimicheskii Zhurnal (Russian Edition),2010,76,,77-80</t>
  </si>
  <si>
    <t xml:space="preserve">Potassium Heptacyanomolybdate(II) Hydrate. </t>
  </si>
  <si>
    <t>Drew M.G.B.,Mitchell P.C.H.,Pygall C.F.</t>
  </si>
  <si>
    <t>Journal of the Chemical Society. Dalton Transactions, Inorganic Chemistry (1972-),1977,1977,,1071-1077</t>
  </si>
  <si>
    <t xml:space="preserve">Pentasodium Heptacyanomolybdate(II) Decahydrate. </t>
  </si>
  <si>
    <t>Drew M.G.B.,Mitchell P.C.H.,Pygall C.F.,Haines R.J.,Nassimbeni L.R.</t>
  </si>
  <si>
    <t xml:space="preserve">Tetrapotassium Octacyanoniobate(IV) Dihydrate. </t>
  </si>
  <si>
    <t>Laing M.,Gafner G.,Griffith W.P.,Kiernan P.M.</t>
  </si>
  <si>
    <t>Inorg. Chim. Acta,1979,33,,119-119</t>
  </si>
  <si>
    <t xml:space="preserve">Tetrapotassium Heptacyanorhenate(III) Dihydrate. </t>
  </si>
  <si>
    <t>Manoli J.M.,Potvin C.,Bregeault J.M.,Griffith W.P.</t>
  </si>
  <si>
    <t>Journal of the Chemical Society. Dalton Transactions, Inorganic Chemistry (1972-),1980,1980,,192-195</t>
  </si>
  <si>
    <t xml:space="preserve">Bis(tetramethylammonium) Sodium Hydrate Hexacyanochromate. </t>
  </si>
  <si>
    <t>Schwarten M.,Witzel M.,Babel D.</t>
  </si>
  <si>
    <t>Z. Naturforsch., B: Chem. Sci.,2000,55,,487-494</t>
  </si>
  <si>
    <t>Pnmm</t>
  </si>
  <si>
    <t xml:space="preserve">Tetrapotassium Heptacyanidomolybdate(III) Dihydrate. </t>
  </si>
  <si>
    <t>Nakabayashi K.,Tomono K.,Tsunobuchi Y.,Kosaka W.,Ohkoshi S.-I.</t>
  </si>
  <si>
    <t>Acta Crystallographica E , Structure Reports Online,2009,65,11,i79-i80</t>
  </si>
  <si>
    <t>Willans M.J.,Wasylishen R.E.,McDonald R.</t>
  </si>
  <si>
    <t>Inorganic Chemistry,2009,48,,4342-4353</t>
  </si>
  <si>
    <t xml:space="preserve">Sesquicesium Hemisodium Tetracyanidoplatinate(II) Sesquihydrate. </t>
  </si>
  <si>
    <t>Weber A.P.,Stojanovic M.,Pischek M.R.,Sykora R.E.</t>
  </si>
  <si>
    <t>Acta Crystallographica E , Structure Reports Online,2010,66,9,i66-i66</t>
  </si>
  <si>
    <t xml:space="preserve">Tricopper(II) Bis(hexacyanocobaltate(III)) Dodecahydrate. </t>
  </si>
  <si>
    <t>Adak S.,Daemen L.L.,Hartl M.,Williams D.,Summerhill J.,Nakotte H.</t>
  </si>
  <si>
    <t>Journal of Solid State Chemistry,2011,184,11,2854-2861</t>
  </si>
  <si>
    <t xml:space="preserve">Trimanganese(II) Bis(hexacyanoferrate(III)) Tetradecahydrate. </t>
  </si>
  <si>
    <t xml:space="preserve">Triiron(II) Bis(hexacyanoferrate(III)) Tetradecahydrate. </t>
  </si>
  <si>
    <t xml:space="preserve">Tricobalt(II) Bis(hexacyanoferrate(III)) Tetradecahydrate. </t>
  </si>
  <si>
    <t xml:space="preserve">Trinickel(II) Bis(hexacyanoferrate(III)) Tetradecahydrate. </t>
  </si>
  <si>
    <t xml:space="preserve">Tricopper(II) Bis(hexacyanoferrate(III)) Tetradecahydrate. </t>
  </si>
  <si>
    <t xml:space="preserve">Trizinc(II) Bis(hexacyanoferrate(III)) Tetradecahydrate. </t>
  </si>
  <si>
    <t xml:space="preserve">Dizinc(II) Bis(hexacyanoferrate(II)) Pentahydrate. </t>
  </si>
  <si>
    <t>Ptasiewicz-Bak H.,Olovsson I.,McIntyre G.J.</t>
  </si>
  <si>
    <t>Acta Crystallogr., Sect. B: Struct. Sci.,1998,54,,600-612</t>
  </si>
  <si>
    <t xml:space="preserve">Potassium Copper Hexacyanoferrate(III) Hexacyanocobaltate(III)(1/1/0.3/0.7). </t>
  </si>
  <si>
    <t>Widmann A.,Kahlert H.,Petrovic-Prelevic I.,Wulff H.,Yakhmi J.V.,Bagkar N.,Scholz F.</t>
  </si>
  <si>
    <t>Inorg. Chem.,2002,41,,5706-5715</t>
  </si>
  <si>
    <t xml:space="preserve">Potassium Nickel Hexacyanoferrate(III) Hexacyanocobaltate(III)(1/1/0.3/0.7). </t>
  </si>
  <si>
    <t xml:space="preserve">Dicesium Tetracyanoniccolate Hydrate. </t>
  </si>
  <si>
    <t>Cornelius J.B.,Trapp R.M.,Delord T.J.,Fronczek F.R.,Watkins S.F.,Orosz J.J.,Musselman R.L.</t>
  </si>
  <si>
    <t>Inorg. Chem.,2003,42,,3026-3035</t>
  </si>
  <si>
    <t xml:space="preserve">Dirubidium Tetracyanoniccolate 1.05-hydrate. </t>
  </si>
  <si>
    <t>Fronczek F.R.,Delord T.J.,Watkins S.F.,Gueorguieva P.,Stanley G.G.,Zizza A.S.,Cornelius J.B.,Mantz Y.A.,Musselman R.L.</t>
  </si>
  <si>
    <t>Inorg. Chem.,2003,42,,7026-7036</t>
  </si>
  <si>
    <t xml:space="preserve">Strontium Tetracyanoniccolate Pentahydrate. </t>
  </si>
  <si>
    <t xml:space="preserve">Rubidium Tricyanodicuprate(I) Hydrate. </t>
  </si>
  <si>
    <t>Zeitschrift fuer Anorganische und Allgemeine Chemie,2004,630,,353-360</t>
  </si>
  <si>
    <t xml:space="preserve">Cesium Tricyanodicuprate(I) Hydrate. </t>
  </si>
  <si>
    <t xml:space="preserve">Beta-copper(I) Cyanide. </t>
  </si>
  <si>
    <t>Hibble S.J.,Eversfield S.G.,Cowley A.R.,Chippindale A.M.</t>
  </si>
  <si>
    <t>Angew. Chem., Int. Ed.,2004,43,,628-630</t>
  </si>
  <si>
    <t xml:space="preserve">Heptacesium Sodium Bis(octacyanomolybdate(IV)) 4.17-hydrate. </t>
  </si>
  <si>
    <t>Z. Anorg. Allg. Chem.,1998,624,,1751-1755</t>
  </si>
  <si>
    <t xml:space="preserve">Dipotassium Tetracyanopalladate 0.79-hydrate. </t>
  </si>
  <si>
    <t>Pnna</t>
  </si>
  <si>
    <t xml:space="preserve">Dipotassium Tetracyanopalladate 0.71-hydrate. </t>
  </si>
  <si>
    <t xml:space="preserve">Pentacesium Tetra(dicyanoargentate) Iodide. </t>
  </si>
  <si>
    <t>Urban V.,Pretsch T.,Hartl H.</t>
  </si>
  <si>
    <t>Angew. Chem., Int. Ed.,2005,44,,2794-2797</t>
  </si>
  <si>
    <t>I-43d</t>
  </si>
  <si>
    <t xml:space="preserve">Potassium Dicopper(I) Tricyanide Hydrate. </t>
  </si>
  <si>
    <t xml:space="preserve">Barium Potassium Ammonium Hexacyanoferrate(III) Hydrate(1/0.8/0.2/1/4). </t>
  </si>
  <si>
    <t>Zhilov V.I.,Ilyukhin A.B.,Kotov V.Yu.,Kuz'minova Z.V.,Tsirlina G.A.</t>
  </si>
  <si>
    <t>Zh. Neorg. Khim.,2002,47,,1728-1731</t>
  </si>
  <si>
    <t xml:space="preserve">Dicesium Tetracyanoplatinate Hydrogen Peroxide. </t>
  </si>
  <si>
    <t>Muehle C.,Peters E.M.,Jansen M.</t>
  </si>
  <si>
    <t>Zeitschrift fuer Naturforschung, Teil B. Anorganische Chemie, Organische Chemie (42,1987-),2009,64,1,111-115</t>
  </si>
  <si>
    <t xml:space="preserve">Dirubidium Tetracyanoplatinate Hydrogen Peroxide. </t>
  </si>
  <si>
    <t>Zeitschrift fuer Naturforschung, Teil B. Anorganische Chemie, Organische Chemie (42,1987-),2009,64,,111-115</t>
  </si>
  <si>
    <t xml:space="preserve">Dipotassium Tetracyanoplatinate Hydrogen Peroxide. </t>
  </si>
  <si>
    <t xml:space="preserve">tetrakis(bis(ethylenediseleno)tetrathiafulvalene) hexacyanoferrate(iii)hemihydrate. </t>
  </si>
  <si>
    <t xml:space="preserve">bis(bis(ethylenediseleno)tetrathiafulvalene) nitrosyl-pentacyanoferrate(iii). </t>
  </si>
  <si>
    <t xml:space="preserve">2,2'-(1,4-Phenylene)-bis(5,5-didodecyl-3,4,5,6-tetrahydropyrimidin-1-ium)bis(dicyano-silver). </t>
  </si>
  <si>
    <t xml:space="preserve">Hexa-thallium hexacyano-iron(iii) hydroxide nitrate. </t>
  </si>
  <si>
    <t>N.Singh,K.Diwan,M.G.B.Drew</t>
  </si>
  <si>
    <t>POLYHEDRON,2010,29,,3192</t>
  </si>
  <si>
    <t xml:space="preserve">catena-(tetraethylenepentaammoniumtetrakis(\m~2~-cyanido)-tetracyanido-cobalt(ii)-tungsten(iv)). </t>
  </si>
  <si>
    <t>R.Podgajny,S.Chorazy,W.Nitek,A.Budziak,M.Rams,C.J.Gomez-Garcia,M.Oszajca,W.Lasocha,B.Sieklucka</t>
  </si>
  <si>
    <t>CRYST.GROWTH DES.,2011,11,,3866</t>
  </si>
  <si>
    <t>Cmcm</t>
  </si>
  <si>
    <t xml:space="preserve">catena-(tetraethylenepentaammoniumtetrakis(\m~2~-cyanido)-tetracyanido-cobalt(ii)-tungsten(iv) methanolsolvate). </t>
  </si>
  <si>
    <t>Podgajny R.,Chorazy S.,Nitek W.,Budziak A.,Rams M.,Gomez-Garcia C.J.,Oszajca M.,Lasocha W.,Sieklucka B.</t>
  </si>
  <si>
    <t xml:space="preserve">catena-(bis(\m~2~-Cyano)-aqua-(2,3-benzo-1,4,7,10,13,16-hexaoxacyclo-octadec-2-ene)-dicyano-potassium-zinc(ii)). </t>
  </si>
  <si>
    <t>J.Pickardt,P.Wischlinski</t>
  </si>
  <si>
    <t>Z.NATURFORSCH.,B:CHEM.SCI.,1999,54,,747</t>
  </si>
  <si>
    <t xml:space="preserve">1,2-bis(3',4'-(Ethylendithio)tetrathiafulvalen-3-yl)ethane dicyano-gold(i). </t>
  </si>
  <si>
    <t>M.Fourmigue,C.Meziere,E.Canadell,D.Zitoun,K.Bechgaard,P.Auban-Senzier</t>
  </si>
  <si>
    <t>ADV.MATER.,1999,11,,766</t>
  </si>
  <si>
    <t xml:space="preserve">(2-Aminoethanol)-(tetracyano-nickel(ii))-cadmium(ii) benzene clathrate. </t>
  </si>
  <si>
    <t>S.Nishikiori,T.Iwamoto</t>
  </si>
  <si>
    <t>BULL.CHEM.SOC.JPN.,1983,56,,3246</t>
  </si>
  <si>
    <t xml:space="preserve">tris(bis(triphenylphosphino)iminium) hexacyano-manganese monohydrate. </t>
  </si>
  <si>
    <t>M.D.Ward</t>
  </si>
  <si>
    <t>PRIVATE COMMUNICATION,2003,,,</t>
  </si>
  <si>
    <t xml:space="preserve">catena-((Butane-1,4-diammonium) hexakis(\m~2~-cyano)-tetra-copper(i)dihydrate). </t>
  </si>
  <si>
    <t>T.Pretsch,H.Hartl</t>
  </si>
  <si>
    <t>Pnn2</t>
  </si>
  <si>
    <t xml:space="preserve">catena-(bis(Tetramethylammonium) hexakis(\m~2~-cyano)-iron(iii)-rubidium). </t>
  </si>
  <si>
    <t>M.Schwarten,B.Ziegler,M.Witzel,D.Babel</t>
  </si>
  <si>
    <t xml:space="preserve">bis(Tetramethylammonium) sodium hexacyano-iron monohydrate. </t>
  </si>
  <si>
    <t>M.Witzel,D.Babel</t>
  </si>
  <si>
    <t>Z.NATURFORSCH.,B:CHEM.SCI.,1984,39,,201</t>
  </si>
  <si>
    <t xml:space="preserve">catena-(Tetra-n-butylammonium (\m~2~-cyano)-cyano--copper(i)). </t>
  </si>
  <si>
    <t>M.Asplund,S.Jagner,M.Nilsson</t>
  </si>
  <si>
    <t>ACTA CHEM.SCAND.A,1983,37,,165</t>
  </si>
  <si>
    <t xml:space="preserve">bis(1,1'-bis(2,4-dinitrophenyl)-4,4'-bipyridinium) radical hexacyano-iron(ii)icosahydrate. </t>
  </si>
  <si>
    <t>A.S.Abouelwafa,V.Mereacre,T.S.Balaban,C.E.Anson,A.K.Powell</t>
  </si>
  <si>
    <t>CRYSTENGCOMM,2010,12,,94</t>
  </si>
  <si>
    <t>Ibam</t>
  </si>
  <si>
    <t xml:space="preserve">tris(Tetra-n-butylammonium) octacyanomolybdate(v). </t>
  </si>
  <si>
    <t>B.J.Corden,J.A.Cunningham,R.Eisenberg</t>
  </si>
  <si>
    <t>INORG.CHEM.,1970,9,,356</t>
  </si>
  <si>
    <t>P4/ncc</t>
  </si>
  <si>
    <t xml:space="preserve">(5,7,7,12,14,14-Hexamethyl-4,11-diaza-1,8-diazonia-cyclotetradeca-4,11-diene)pentacyano(nitrosyl)-iron. </t>
  </si>
  <si>
    <t>Jian-Hong Bi,Wen-Tao Bi,Zi-Xian Huang,Nai-Liang Hu</t>
  </si>
  <si>
    <t>ASIAN J.CHEM.,2009,21,,6619</t>
  </si>
  <si>
    <t xml:space="preserve">catena-(bis(\m~2~-Cyano)-(dibenzo-24-crown-8)-cesium). </t>
  </si>
  <si>
    <t>J.A.Rusanova,P.J.Squattrito,V.V.Ponomareva,K.V.Domasevitch,V.N.Kokozay</t>
  </si>
  <si>
    <t>Z.NATURFORSCH.,B:CHEM.SCI.,1999,54,,1129</t>
  </si>
  <si>
    <t>P21/a</t>
  </si>
  <si>
    <t xml:space="preserve">catena-(Hexa-cesium dodecakis(\m~2~-cyano-C,N)-tetracyano-undeca-silver(i)dicyano-silver(i) acetonitrile solvate). </t>
  </si>
  <si>
    <t>Angew.Chem.,Int.Ed.,2005,44,,2794</t>
  </si>
  <si>
    <t>Fddd</t>
  </si>
  <si>
    <t xml:space="preserve">catena-[2,2'-(1,4-Phenylene)bis(4,5-dihydro-1H-3\l^5^-imidazole)(\m~3~-cyano)-tris(\m~2~-cyano)-cyano-tri-copper]. </t>
  </si>
  <si>
    <t xml:space="preserve">catena-[2,2'-ethane-1,2-diylbis(3,4,5,6-tetrahydropyrimidin-1-ium)bis(\m~3~-cyano)-bis(\m~2~-cyano)-dicyano-tetra-copper dihydrate]. </t>
  </si>
  <si>
    <t xml:space="preserve">catena-(2,2'-Ethane-1,2-diylbis(3,4,5,6-tetrahydropyrimidin-1-ium)tetrakis(\m~2~-cyano-C,N)-di-copper). </t>
  </si>
  <si>
    <t>S.Ferlay,P.Dechambenoit,N.Kyritsakas,M.W.Hosseini</t>
  </si>
  <si>
    <t xml:space="preserve">catena-(1,4-Phenylenebis(aminomethaniminium)bis(\m~2~-cyano-C,C)-bis(\m~2~-cyano-C,N)-di-copper). </t>
  </si>
  <si>
    <t xml:space="preserve">catena-(2,2'-(Benzene-1,4-diyl)bis(5-hydroxy-3,4,5,6-tetrahydropyrimidin-1-ium) bis(tetrakis(\m~2~-cyano-C,N)-tri-copper)). </t>
  </si>
  <si>
    <t xml:space="preserve">catena-(2,2'-(1,4-Phenylene)bis(5,5-dipropyl-1,4,5,6-tetrahydropyrimidinium)bis(tris(\m~2~-cyano-C,N)-di-copper) methanol solvate). </t>
  </si>
  <si>
    <t xml:space="preserve">Ammonium bis(tetraethylammonium) hexacyano-iron(iii) trihydrate. </t>
  </si>
  <si>
    <t>M.M.Malarova,J.Cernak,W.Massa</t>
  </si>
  <si>
    <t>ACTA CRYSTALLOGR.,SECT.C:CRYST.STRUCT.COMMUN.,2007,63,,m187</t>
  </si>
  <si>
    <t xml:space="preserve">\k~L~-bis(4,5-Dimethyl-4',5'-(ethylenedioxy)-1,1',3,3'-tetraselenafulvalene)tetracyano-gold 2,5-dihydrofuran solvate. </t>
  </si>
  <si>
    <t xml:space="preserve">\k~L~-bis(4,5-Dimethyl-4',5'-(ethylenedioxy)-1,1',3,3'-tetraselenafulvalene)tetracyano-gold 3,4-dihydro-2H-pyran solvate. </t>
  </si>
  <si>
    <t xml:space="preserve">Tripotassium hexamethylenetetramine hexacyano-iron(iii) hydrate. </t>
  </si>
  <si>
    <t>R.E.Marsh</t>
  </si>
  <si>
    <t>ACTA CRYSTALLOGR.,SECT.B:STRUCT.SCI.,1995,51,,897</t>
  </si>
  <si>
    <t>H.-J.Meyer,J.Pickardt</t>
  </si>
  <si>
    <t>Z.NATURFORSCH.,B:CHEM.SCI.,1988,43,,1161</t>
  </si>
  <si>
    <t xml:space="preserve">bis(bis(Triphenylphosphine)-iminium) tetracyano-cobalt dimethylformamidesolvate. </t>
  </si>
  <si>
    <t>S.J.Carter,B.M.Foxman,L.S.Stuhl</t>
  </si>
  <si>
    <t>J.AM.CHEM.SOC.,1984,106,,4265</t>
  </si>
  <si>
    <t>INORG.CHEM.,1986,25,,2888</t>
  </si>
  <si>
    <t xml:space="preserve">catena-tetrakis(\m~2~-Cyano)-(tetrakis(pyridine)-barium)-mercury. </t>
  </si>
  <si>
    <t>K.Brodersen,I.Beck,R.Beck,H.U.Hummel,G.Liehr</t>
  </si>
  <si>
    <t>Z.ANORG.ALLG.CHEM.,1984,516,,30</t>
  </si>
  <si>
    <t xml:space="preserve">cis,syn,cis-2,5,8,15,18,21-Hexaoxatricyclo(20.4.0.0^9,14^)hexacosane-potassiumdicyano-gold. </t>
  </si>
  <si>
    <t>N.F.Krasnova,Yu.A.Simonov,V.K.Bel'skii,V.M.Abashkin,V.V.Yakshin,T.I.Malinovskii,B.N.Laskorin</t>
  </si>
  <si>
    <t>DOKL.AKAD.NAUK SSSR(RUSS.)(PROC.NAT.ACAD.SCI.USSR),1984,276,,607</t>
  </si>
  <si>
    <t xml:space="preserve">catena-(bis(Tetramethylammonium) hexakis(\m~2~-cyano)-cesium-chromium). </t>
  </si>
  <si>
    <t>M.Schwarten,D.Babel</t>
  </si>
  <si>
    <t>Z.ANORG.ALLG.CHEM.,2000,626,,1921</t>
  </si>
  <si>
    <t xml:space="preserve">bis(Tetramethylammonium) cesium hexacyano-iron(iii). </t>
  </si>
  <si>
    <t>D.Babel</t>
  </si>
  <si>
    <t>Z.NATURFORSCH.,B:CHEM.SCI.,1982,37,,1534</t>
  </si>
  <si>
    <t>Fd3c</t>
  </si>
  <si>
    <t xml:space="preserve">Dicyano-mercury(ii) tetrahydrofuran solvate. </t>
  </si>
  <si>
    <t>Frey M.,Ledesert M.</t>
  </si>
  <si>
    <t>ACTA CRYSTALLOGR.,SECT.B:STRUCT.CRYSTALLOGR.CRYST.CHEM.,1971,27,,2119</t>
  </si>
  <si>
    <t>P42/mnm</t>
  </si>
  <si>
    <t xml:space="preserve">catena-(tetrakis(\m~2~-Cyano-C,N)-hexakis(\m~2~-trifluoroacetato-O,O')-octa-aqua-octacyano-dodecakis(1,10-phenanthroline-N,N')-hexa-barium-di-ironhexahydrate). </t>
  </si>
  <si>
    <t>N.K.Karan,B.Samanta,S.Mitra,V.Gramlich</t>
  </si>
  <si>
    <t>Z.NATURFORSCH.,B:CHEM.SCI.,2005,60,,640</t>
  </si>
  <si>
    <t xml:space="preserve">catena-(bis(Ethylenedithio)tetrathiafulvalenepentakis(\m~2~-cyano)-tetra-silver). </t>
  </si>
  <si>
    <t>U.Geiser,H.H.Wang,L.E.Gerdom,M.A.Firestone,L.M.Sowa,J.M.Williams,M.-H.Whangbo</t>
  </si>
  <si>
    <t>J.AM.CHEM.SOC.,1985,107,,8305</t>
  </si>
  <si>
    <t xml:space="preserve">tris(2-(2-Pyridylamino)pyridinium) hexacyano-iron(iii) pentahydrate. </t>
  </si>
  <si>
    <t>P.Misra,M.Nayak,P.Lemoine,R.Koner,S.Mohanta</t>
  </si>
  <si>
    <t>J.Coord.Chem.,2008,61,,1088</t>
  </si>
  <si>
    <t xml:space="preserve">(18-Crown-6)-rubidium tetracyano-gold(iii). </t>
  </si>
  <si>
    <t>J.A.Manskaya,K.V.Domasevitch,V.V.Ponomareva,J.Sieler,V.N.Kokozay</t>
  </si>
  <si>
    <t>Z.NATURFORSCH.,B:CHEM.SCI.,1998,53,,683</t>
  </si>
  <si>
    <t xml:space="preserve">catena-(bis(Tetramethylammonium) hexakis(\m~2~-cyano)-chromium-potassium). </t>
  </si>
  <si>
    <t xml:space="preserve">catena-(Tetraethylammonium tetrakis(\m~2~-cyano)-lithium-mercury). </t>
  </si>
  <si>
    <t>G.Thiele,J.Grossmann,A.W.Purzer</t>
  </si>
  <si>
    <t>Z.NATURFORSCH.,B:CHEM.SCI.,1986,41,,1346</t>
  </si>
  <si>
    <t xml:space="preserve">catena-(Tetraethylammonium tetrakis(\m~2~-cyano)-mercury-sodium). </t>
  </si>
  <si>
    <t xml:space="preserve">catena-(tetrakis(\m~2~-Cyano)-nickel(ii)-zinc(ii)). </t>
  </si>
  <si>
    <t>Xin Chen,Hu Zhou,Ying-Ying Chen,Ai-Hua Yuan</t>
  </si>
  <si>
    <t xml:space="preserve">Diethyl-4-isopropylammonium pentacyano-cobalt(ii). </t>
  </si>
  <si>
    <t>L.D.Brown,K.N.Raymond</t>
  </si>
  <si>
    <t>INORG.CHEM.,1975,14,,2590</t>
  </si>
  <si>
    <t xml:space="preserve">tetrakis(bis(ethylenedioxo)tetrathiafulvalene) tetracyano-palladiummonohydrate. </t>
  </si>
  <si>
    <t>H.Yamochi,T.Kawasaki,G.Saito</t>
  </si>
  <si>
    <t>Synth.Met.,2003,135,,605</t>
  </si>
  <si>
    <t xml:space="preserve">catena-[bis(\m~3~-Cyano)-bis(\m~2~-cyano)-bis(1,10-phenanthroline)-platinum-di-potassium]. </t>
  </si>
  <si>
    <t xml:space="preserve">1,4,7,10,13,16,19,22,25,28-Deca-azacyclotriacontanium bis(hexacyano-cobalt)dichloride decahydrate. </t>
  </si>
  <si>
    <t>A.Bianchi,E.Garcia-Espana,S.Mangani,M.Micheloni,P.Orioli,P.Paoletti</t>
  </si>
  <si>
    <t>CHEM.COMMUN.,1987,,,729</t>
  </si>
  <si>
    <t xml:space="preserve">catena-((\m~3~-Cyano-C,N,N)-(\m~2~-cyano)-bis(\m~2~-dimethylformamide-O,O)-copper-potassium). </t>
  </si>
  <si>
    <t>Shengming Liu,C.E.Plecnik,E.A.Meyers,S.G.Shore</t>
  </si>
  <si>
    <t>INORG.CHEM.,2005,44,,282</t>
  </si>
  <si>
    <t xml:space="preserve">Potassium dihydrogen hexacyano-cobalt 1,4,7,10,13,16-hexa-azacyclo-octadecanetetrahydrate. </t>
  </si>
  <si>
    <t xml:space="preserve">catena-(bis(\m~2~-cyano)-diaqua-(1,4,7,10,13,16-hexaoxacyclooctadecane)-barium(ii)-platinum(ii)). </t>
  </si>
  <si>
    <t>M.M.Olmstead,M.A.Lee,J.R.Stork</t>
  </si>
  <si>
    <t>ACTA CRYSTALLOGR.,SECT.E:STRUCT.REP.ONLINE,2005,61,,m1048</t>
  </si>
  <si>
    <t xml:space="preserve">Aqua-(dibenzo(b,k)(1,4,7,10,13,16)hexaoxacyclo-octadeca-2,11-diene)-potassium(dibenzo(b,k)(1,4,7,10,13,16)hexaoxacyclo-octadeca-2,11-diene)-(tetracyano-mercury(ii)-N)-potassium monohydrate. </t>
  </si>
  <si>
    <t>K.F.Mok,V.McKee,W.T.Robinson</t>
  </si>
  <si>
    <t>ACTA CRYSTALLOGR.,SECT.C:CRYST.STRUCT.COMMUN.,1987,43,,2093</t>
  </si>
  <si>
    <t xml:space="preserve">tris(2,2'-Benzene-1,4-diylbis(5,5-di-n-propyl-3,4,5,6-tetrahydropyrimidin-1-ium)) bis(hexacyano-cobalt(iii)) methanol solvate. </t>
  </si>
  <si>
    <t>CHEM.COMMUN.,2009,,,6798</t>
  </si>
  <si>
    <t xml:space="preserve">tris(2,2'-Benzene-1,4-diylbis(5,5-di-n-propyl-3,4,5,6-tetrahydropyrimidin-1-ium)) bis(hexacyano-iron(iii)) methanol solvate. </t>
  </si>
  <si>
    <t xml:space="preserve">catena-(3-Aminopropyl(dimethyl)ammonium heptacyano-tri-cadmium1,2-dichloroethane clathrate). </t>
  </si>
  <si>
    <t>T.Kitazawa,S.Nishikiori,T.Iwamoto</t>
  </si>
  <si>
    <t>J.CHEM.SOC.,DALTON TRANS.,1994,,,3695</t>
  </si>
  <si>
    <t>Pn21m</t>
  </si>
  <si>
    <t xml:space="preserve">bis(Dimethyl(ethylenedioxy)tetraselenafulvalene) tetracyano-goldtetrahydrofuran solvate. </t>
  </si>
  <si>
    <t>T.Shirahata,M.Kibune,T.Imakubo</t>
  </si>
  <si>
    <t>CHEM.COMMUN.,2006,,,1592</t>
  </si>
  <si>
    <t xml:space="preserve">catena(hexakis(\m~2~-Cyano)-(\m~2~-hexamethylenetetramine-N,N')-bis(diaqua-calcium)-iron dihydrate). </t>
  </si>
  <si>
    <t>Z.NATURFORSCH.,B:CHEM.SCI.,1988,43,,135</t>
  </si>
  <si>
    <t>B112/b</t>
  </si>
  <si>
    <t xml:space="preserve">catena(Penta-aqua-hexacyano-bis(N-hexamethylenetetramine)-tri-sodium-iron(iii)). </t>
  </si>
  <si>
    <t>Pca21</t>
  </si>
  <si>
    <t xml:space="preserve">\a'-tetrakis(4',5'-Ethylenedithiofulvalene-4-carboxamide radical)hexacyano-cobalt. </t>
  </si>
  <si>
    <t xml:space="preserve">18-Crown-6-cesium dicyano-silver(i). </t>
  </si>
  <si>
    <t>Yu.A.Manskaya,V.V.Ponomareva,K.V.Domasevich,I.Siler,V.N.Kokozei,V.V.Skopenko</t>
  </si>
  <si>
    <t>ZH.OBSHCH.KHIM.(RUSS.)(RUSS.J.GEN.CHEM.),1998,68,,1256</t>
  </si>
  <si>
    <t xml:space="preserve">18-Crown-6-rubidium dicyano-silver(i). </t>
  </si>
  <si>
    <t>Manskaya YU.A.,Ponomareva V.V.,Domasevich K.B.,Siler I.,Kokozei V.N.,Skopenko V.V.</t>
  </si>
  <si>
    <t xml:space="preserve">catena(bis(\m~2~-Cyano)-cadmium 1,2-dibromoethane clathrate). </t>
  </si>
  <si>
    <t>T.Kitazawa</t>
  </si>
  <si>
    <t>CHEM.COMMUN.,1999,,,891</t>
  </si>
  <si>
    <t xml:space="preserve">9-Methylguanidinium 9-methylguanine tetracyano-gold. </t>
  </si>
  <si>
    <t xml:space="preserve">catena-[bis(Tetraethylammonium) hexakis(\m~2~-cyano)-dicyano-trimanganese(ii)]. </t>
  </si>
  <si>
    <t>J.-H.Her,P.W.Stephens,C.M.Kareis,J.G.Moore,J.S.Miller</t>
  </si>
  <si>
    <t>Angew.Chem.,Int.Ed.,2010,49,,7773</t>
  </si>
  <si>
    <t>P-3m1</t>
  </si>
  <si>
    <t xml:space="preserve">bis(\m~2~-Cyano)-hexa-aqua-tetracyano-tetrakis(1,10-phenanthroline-N,N')-di-calcium-iron 1,10-phenanthroliniumtetrakis(\m~2~-cyano)-tetra-aqua-octacyano-tetrakis(1,10-phenanthroline-N,N')-di-calcium-di-iron tris(1,10-phenanthroline) methanol solvatetetradecahydrate. </t>
  </si>
  <si>
    <t>A.Datta,G.M.G.Hossain,N.K.Karan,K.M.A.Malik,S.Mitra</t>
  </si>
  <si>
    <t>Inorg.Chem.Commun.,2003,6,,266</t>
  </si>
  <si>
    <t xml:space="preserve">bis(Methyl(triphenyl)phosphonium) pentacyano-nitrosyl-iron(iii) dihydrate. </t>
  </si>
  <si>
    <t xml:space="preserve">catena-(Potassium nonakis(\m~2~-cyano)-tetra-cadmium tetrapropionitrileclathrate). </t>
  </si>
  <si>
    <t>T.Kitazawa,H.Sugisawa,M.Takeda,T.Iwamoto</t>
  </si>
  <si>
    <t>CHEM.COMMUN.,1993,,,1855</t>
  </si>
  <si>
    <t xml:space="preserve">1,2-bis(2-Chlorophenyl)-1,2-bis(4,5-ethylenedithio-1,3-dithiol-2-ylidene)ethane dicyano-gold. </t>
  </si>
  <si>
    <t>Y.Yamashita,M.Tomura,M.B.Zaman,K.Imaeda</t>
  </si>
  <si>
    <t>CHEM.COMMUN.,1998,,,1657</t>
  </si>
  <si>
    <t xml:space="preserve">bis(Tetramethylammonium) hexacyano-molybdenum(iv) monohydrate. </t>
  </si>
  <si>
    <t>J.Szklarzewicz,D.Matoga,A.Niezgoda,D.Yoshioka,M.Mikuriya</t>
  </si>
  <si>
    <t>INORG.CHEM.,2007,46,,9531</t>
  </si>
  <si>
    <t xml:space="preserve">nonakis(Tetrathiafulvalene) bis(octacyano-molybdenum(iv)) tetrahydrate. </t>
  </si>
  <si>
    <t>G.Rombaut,S.S.Turner,D.Le Pevelen,C.Mathoniere,P.Day,K.Prout</t>
  </si>
  <si>
    <t>J.CHEM.SOC.,DALTON TRANS.,2001,,,3244</t>
  </si>
  <si>
    <t xml:space="preserve">catena-(1,4-dimethylpiperazine-1,4-diiumbis(\m~3~-cyanido)-tris(\m~2~-cyanido)-tri-copper(i)). </t>
  </si>
  <si>
    <t>Ying-Lian Qin,Juan-Juan Hou,Jin Lv,Xian-Ming Zhang</t>
  </si>
  <si>
    <t>CRYST.GROWTH DES.,2011,11,,3101</t>
  </si>
  <si>
    <t xml:space="preserve">catena-(3-ammonio-3,3-dimethylpropylaminiumbis(\m~3~-cyanido)-tetrakis(\m~2~-cyanido)-tetra-copper(i)). </t>
  </si>
  <si>
    <t xml:space="preserve">1,1,4,4,7,7,10,10-Octamethyl-1,4,7,10-tetra-azacyclododecanehexacyano-cobalt(iii) iodide trihydrate. </t>
  </si>
  <si>
    <t>A.Bianchi,M.Micheloni,P.Orioli,P.Paoletti,S.Mangani</t>
  </si>
  <si>
    <t>INORG.CHIM.ACTA,1988,146,,153</t>
  </si>
  <si>
    <t xml:space="preserve">tris(Tetraethylammonium) hexacyano-vanadium acetonitrile solvate. </t>
  </si>
  <si>
    <t>M.Shatruk,K.R.Dunbar</t>
  </si>
  <si>
    <t>PRIVATE COMMUNICATION,2006,,,</t>
  </si>
  <si>
    <t xml:space="preserve">catena(Tetramethylammonium tetrakis(\m~2~-cyano)-di-copper-platinum). </t>
  </si>
  <si>
    <t>R.W.Gable,B.F.Hoskins,R.Robson</t>
  </si>
  <si>
    <t>CHEM.COMMUN.,1990,,,762</t>
  </si>
  <si>
    <t xml:space="preserve">catena(bis(bis(Ethylenedithio)tetrathiafulvalene) tris(\m~2~-cyano)-di-copper). </t>
  </si>
  <si>
    <t>U.Geiser,Hau H.Wang,K.D.Carlson,J.M.Williams,H.A.Charlier Junior,J.E.Heindl,G.A.Yaconi,B.J.Love,M.W.Lathrop,J.E.Schirber,D.L.Overmyer,Jingquing Ren,Myung-Hwan Whangbo</t>
  </si>
  <si>
    <t>INORG.CHEM.,1991,30,,2586</t>
  </si>
  <si>
    <t xml:space="preserve">catena-[bis(\k-bis(Ethylenedithio)tetrathiafulvalene)tris(\m~2~-cyano)-di-copper(i)]. </t>
  </si>
  <si>
    <t>H.O.Jeschke,M.de Souza,R.Valenti,R.S.Manna,M.Lang,J.A.Schlueter</t>
  </si>
  <si>
    <t>PHYS.REV.B,CONDENS.MAT.,2012,85,,35125</t>
  </si>
  <si>
    <t xml:space="preserve">catena-(Chloroform bis(\m~2~-cyano)-cadmium clathrate). </t>
  </si>
  <si>
    <t>B.F.Abrahams,M.J.Hardie,B.F.Hoskins,R.Robson,G.A.Williams</t>
  </si>
  <si>
    <t>,1992,114,,10641</t>
  </si>
  <si>
    <t>Fd3m</t>
  </si>
  <si>
    <t xml:space="preserve">undecakis(Tetrathiafulvalene) tris(hexacyano-iron) pentahydrate. </t>
  </si>
  <si>
    <t>S.Bouherour,L.Ouahab,O.Pena,J.Padiou,D.Grandjean</t>
  </si>
  <si>
    <t>ACTA CRYSTALLOGR.,SECT.C:CRYST.STRUCT.COMMUN.,1989,45,,371</t>
  </si>
  <si>
    <t xml:space="preserve">tris[bis(Triphenylphosphine)iminium] hexacyanomanganate(iii) hemihydrate. </t>
  </si>
  <si>
    <t>W.E.Buschmann,L.Liable-Sands,A.L.Rheingold,J.S.Miller</t>
  </si>
  <si>
    <t>INORG.CHIM.ACTA,1999,284,,175</t>
  </si>
  <si>
    <t xml:space="preserve">Hydrogen 1,4-bis(4,4'-bipyridinio)phthalazine hexacyano-iron(iii) hydrate. </t>
  </si>
  <si>
    <t>Yan-Qiong SUN,Jie ZHANG,Zhan-Feng JU,Guo-Yu YANG</t>
  </si>
  <si>
    <t>AUST.J.CHEM.,2005,58,,572</t>
  </si>
  <si>
    <t xml:space="preserve">catena-(bis(\m~3~-Aqua)-hexakis(\m~2~-cyano)-bis(\m~2~-tetramethylenesulfone)-chromium-tri-potassium). </t>
  </si>
  <si>
    <t>Wei Chen,Yun-Xia Che,Ji-Min Zheng</t>
  </si>
  <si>
    <t>Jiegou Huaxue(Chin.J.Struct.Chem.),2005,24,,379</t>
  </si>
  <si>
    <t xml:space="preserve">catena-(Di-sodium hexakis(\m~2~-cyano)-di-manganese dihydrate). </t>
  </si>
  <si>
    <t>C.M.Kareis,S.H.Lapidus,J.-H.Her,P.W.Stephens,J.S.Miller</t>
  </si>
  <si>
    <t xml:space="preserve">Tripotassium tris(tetramethylammonium) bis(hexacyano-cobalt) trihydrate. </t>
  </si>
  <si>
    <t>R.G.Romero,A.D.Morales,J.D.Rodriguez,J.F.Bertran</t>
  </si>
  <si>
    <t>TRANSITION MET.CHEM.,1992,17,,573</t>
  </si>
  <si>
    <t>P42/mbc</t>
  </si>
  <si>
    <t xml:space="preserve">bis[2,5-bis((N'-Isopropyl-1,4-diazoniabicyclo[4.4.0]octanyl)methyl)-1,4-dimethylbenzene] potassium tris(ferricyanide) tetradecahydrate. </t>
  </si>
  <si>
    <t>P.J.Garatt,Yiu-Fai Ng,J.W.Steed</t>
  </si>
  <si>
    <t>TETRAHEDRON,2000,56,,4501</t>
  </si>
  <si>
    <t xml:space="preserve">catena-(bis(\m~2~-Cyano-C,N)-cadmium benzene clathrate). </t>
  </si>
  <si>
    <t>T.Kitazawa,A.Nishimura</t>
  </si>
  <si>
    <t>Zh.Strukt.Khim.(Russ.)(J.Struct.Chem.),1999,40,,892</t>
  </si>
  <si>
    <t xml:space="preserve">tris(Tetrathiotetracene) pentacyano-nitroso-iron(iii). </t>
  </si>
  <si>
    <t>I.Yu.Shevyakov,L.I.Buravov,L.A.Kushch,E.B.Yagubskii,S.S.Khasanov,L.V.Zorina,R.P.Shibaeva,N.V.Drichko,I.Olejniczak</t>
  </si>
  <si>
    <t>Koord.Khim.(Russ.)(Coord.Chem.),2002,28,,520</t>
  </si>
  <si>
    <t xml:space="preserve">tris(Tetraselenotetracene) pentacyano-nitroso-iron(iii). </t>
  </si>
  <si>
    <t xml:space="preserve">catena-[bis(Tetrabutylammonium) hexakis(\m~2~-cyano)-tetra-copper(i)]. </t>
  </si>
  <si>
    <t>E.Siebel,P.Schwarz,R.D.Fischer</t>
  </si>
  <si>
    <t>Solid State Ionics,1997,101,,285</t>
  </si>
  <si>
    <t xml:space="preserve">bis(N,N,N',N'-Tetramethyl-1,4-diamino-benzeniumyl) tetracyano-platinum(ii)monohydrate. </t>
  </si>
  <si>
    <t>H.Endres,W.Jentsch,H.J.Keller,R.Martin,W.Moroni,D.Nothe</t>
  </si>
  <si>
    <t>Z.NATURFORSCH.,B:CHEM.SCI.,1979,34,,140</t>
  </si>
  <si>
    <t>A2/m</t>
  </si>
  <si>
    <t xml:space="preserve">bis(\m~2~-Cyano)-triaqua-tetracyano-(trifluoroacetato-O)-tetrakis(1,10-phenanthroline-N,N')-iron-di-strontium dihydrate. </t>
  </si>
  <si>
    <t>B.Samanta,J.Chakraborty,N.K.Karan,R.K.B.Singh,G.P.A.Yap,C.Marschner,J.Baumgertner,S.Mitra</t>
  </si>
  <si>
    <t>Struct.Chem.,2006,17,,139</t>
  </si>
  <si>
    <t xml:space="preserve">bis(\m~2~-Cyano)-triaqua-tetracyano-(trifluoroacetato-O)-tetrakis(1,10-phenanthroline-N,N')-di-calcium-cobalt. </t>
  </si>
  <si>
    <t>B.Samanta,J.Chakraborty,N.K.Karan,R.K.B.Singh,G.P.A.Yap,C.Marschner,J.Baumgartner,S.Mitra</t>
  </si>
  <si>
    <t xml:space="preserve">Methanol-mercury(ii) cyanide complex. </t>
  </si>
  <si>
    <t>M.Ledesert,M.Frey,S.Nakajima,J.-C.Monier</t>
  </si>
  <si>
    <t>BULL.SOC.FR.MINER.CRIST.,1969,92,,342</t>
  </si>
  <si>
    <t xml:space="preserve">tris(3,4,7,8-tetramethyl-1,10-phenanthrolin-1-ium) hexacyanido-cobalt(iii)pentahydrate. </t>
  </si>
  <si>
    <t>Ai-Yun Hu,Deng-Yong Yu,Ai-Hua Yuan</t>
  </si>
  <si>
    <t>ACTA CRYSTALLOGR.,SECT.E:STRUCT.REP.ONLINE,2013,69,,m142</t>
  </si>
  <si>
    <t xml:space="preserve">tris(Betainium) hexacyanoferrate(iii) tetrahydrate. </t>
  </si>
  <si>
    <t>B.Yan,H.D.Wang,Z.D.Chen</t>
  </si>
  <si>
    <t>J.MOL.STRUCT.,2001,569,,65</t>
  </si>
  <si>
    <t xml:space="preserve">bis(bis(Ethylenethia)tetrathiafulvalene) pentacyano-nitrosylferratedichloromethane solvate. </t>
  </si>
  <si>
    <t>M.Clemente-Leon,E.Coronado,J.R.Galan-Mascaros,C.Gimenez-Saiz,C.J.Gomez-Garcia,E.Ribera,J.Vidal-Gancedo,C.Rovira,E.Canadell,V.Laukhin</t>
  </si>
  <si>
    <t>INORG.CHEM.,2001,40,,3526</t>
  </si>
  <si>
    <t xml:space="preserve">catena-(1,1'-Dimethyl-4,4'-bipyridinium dodecakis(\m~2~-cyano)-penta-cadmium1-butanol clathrate). </t>
  </si>
  <si>
    <t>H.Yoshikawa,S.Nishikiori,T.Watanabe,T.Ishida,G.Watanabe,M.Murakami,K.Suwinska,R.Luboradzki,J.Lipkowski</t>
  </si>
  <si>
    <t>Cccm</t>
  </si>
  <si>
    <t xml:space="preserve">catena-(1,1'-Dimethyl-4,4'-bipyridinium dodecakis(\m~2~-cyano)-penta-cadmiumnitromethane monohydrate clathrate). </t>
  </si>
  <si>
    <t xml:space="preserve">catena-(bis(1,1'-Dimethyl-4,4'-bipyridinium)tetracosakis(\m~2~-cyano)-deca-cadmium trans-1,2-dichloroethane clathrate). </t>
  </si>
  <si>
    <t>Pncm</t>
  </si>
  <si>
    <t xml:space="preserve">catena-(1,1'-Dimethyl-4,4'-bipyridiniumtetradecakis(\m~2~-cyano)-hexa-cadmium bis(2-propanol) trihydrate clathrate). </t>
  </si>
  <si>
    <t xml:space="preserve">catena-(1,1'-Dimethyl-4,4'-bipyridinium dodecakis(\m~2~-cyano)-penta-cadmiumbenzene clathrate). </t>
  </si>
  <si>
    <t>Icmm</t>
  </si>
  <si>
    <t xml:space="preserve">catena-(1,1'-Dimethyl-4,4'-bipyridinium dodecakis(\m~2~-cyano)-penta-cadmiumtoluene clathrate). </t>
  </si>
  <si>
    <t xml:space="preserve">\k-tetrakis(2,5-bis(1,3-Dithiolan-2-ylidene)-1,3,4,6-tetrathiapentalene)pentacyano-nitroso-iron nitrobenzene solvate. </t>
  </si>
  <si>
    <t>I.Shevyakova,L.Buravov,V.Tkacheva,L.Zorina,S.Khasanov,S.Simonov,J.Yamada,E.Canadell,R.Shibaeva,E.Yagubskii</t>
  </si>
  <si>
    <t>ADV.FUNCT.MATER.,2004,14,,660</t>
  </si>
  <si>
    <t xml:space="preserve">bis(2,5-bis(1,3-Dithiolan-2-ylidene)-1,3,4,6-tetrathiapentalene)trans-pentacyano-nitroso-iron. </t>
  </si>
  <si>
    <t xml:space="preserve">Tetraethylammonium hexacyano-titanium(iii) acetonitrile solvate. </t>
  </si>
  <si>
    <t>W.R.Entley,C.R.Treadway,S.R.Wilson,G.S.Girolami</t>
  </si>
  <si>
    <t>J.AM.CHEM.SOC.,1997,119,,6251</t>
  </si>
  <si>
    <t>I2/a</t>
  </si>
  <si>
    <t xml:space="preserve">catena-(Tetraethylammonium heptakis(\m~2~-cyano)-tri-manganese(ii) methanolsolvate). </t>
  </si>
  <si>
    <t>C.M.Kareis,J.-H.Her,P.W.Stephens,J.G.Moore,J.S.Miller</t>
  </si>
  <si>
    <t>Chem.-Eur.J.,2012,18,,9281</t>
  </si>
  <si>
    <t xml:space="preserve">catena-(bis(Tetramethylammonium) hexakis(\m~2~-cyano)-chromium(iii)-rubidium). </t>
  </si>
  <si>
    <t xml:space="preserve">catena-(bis(Tetramethylammonium) hexakis(\m~2~-cyano)-chromium(iii)-thallium). </t>
  </si>
  <si>
    <t xml:space="preserve">catena-(bis(\m~2~-Aqua)-bis(\m~2~-cyano-C,N)-tetra-aqua-tetracyano-tetrakis(1, 10-phenanthroline-N,N')-di-barium-iron chloride bis(1,10-phenanthroline)trihydrate). </t>
  </si>
  <si>
    <t>N.K.Karan,S.Mitra,G.Rosair,D.J.Jenkins,K.M.A.Malik</t>
  </si>
  <si>
    <t>Inorg.Chem.Commun.,2001,4,,712</t>
  </si>
  <si>
    <t xml:space="preserve">catena-[tris(\m~2~-Cyano)-cyano-(1,4,10,13-tetraoxa-7,16-diazacyclooctadecane)-barium(ii)-platinum(ii) hemihydrate]. </t>
  </si>
  <si>
    <t>M.M.Olmstead,C.M.Beavers,L.Paw U</t>
  </si>
  <si>
    <t>ACTA CRYSTALLOGR.,SECT.E:STRUCT.REP.ONLINE,2009,65,,m408</t>
  </si>
  <si>
    <t xml:space="preserve">catena-(Diethylenetriammoniumtris(pentakis(\m~2~-cyano)-tricyano-copper(ii)-tungsten(v)) tetrahydrate). </t>
  </si>
  <si>
    <t>Korzeniak T.,Podgajny R.,Alcock N.W.,Lewinski K.,Balanda M.,Wasiutynski T.,Sieklucka B.</t>
  </si>
  <si>
    <t>POLYHEDRON,2003,22,,2183</t>
  </si>
  <si>
    <t xml:space="preserve">bis(\m~2~-cyano)-bis(18-crown-6)-tetracyano-di-potassium-osmium(iii)(18-crown-6)-(propan-2-ol)-potassium propan-2-ol solvate monohydrate. </t>
  </si>
  <si>
    <t>K.E.Vostrikova,E.V.Peresypkina</t>
  </si>
  <si>
    <t>EUR.J.INORG.CHEM.,2011,,,811</t>
  </si>
  <si>
    <t xml:space="preserve">catena-(1-methylpiperazine-1,4-diium 1-methylpiperazin-1-iumbis(\m~3~-cyanido)-pentakis(\m~2~-cyanido)-tetra-copper(i)). </t>
  </si>
  <si>
    <t xml:space="preserve">catena-(1-ethylpiperazine-1,4-diium 1-ethylpiperazin-1-iumbis(\m~3~-cyanido)-pentakis(\m~2~-cyanido)-tetra-copper(i)). </t>
  </si>
  <si>
    <t xml:space="preserve">catena-[bis(Ammonium) hexakis(\m~2~-cyano)-diaqua-iron(ii)-strontium(ii)]. </t>
  </si>
  <si>
    <t>L.M.Corodoba,J.A.Moran,S.Santos,O.E.Piro,M.I.Gomez</t>
  </si>
  <si>
    <t>J.Chem.Cryst.,2011,41,,1280</t>
  </si>
  <si>
    <t xml:space="preserve">N,N,N',N'-Tetrabenzyl-ethylenediaminium oxonium hexacyano-iron trihydrate. </t>
  </si>
  <si>
    <t xml:space="preserve">N,N,N',N'-Tetrabenzyl-ethylenediaminium oxonium hexacyano-iron ethanoltetrahydrofuran clathrate. </t>
  </si>
  <si>
    <t xml:space="preserve">2,2'-Bipyridyl potassium dicyano-gold(i). </t>
  </si>
  <si>
    <t>P.G.Jones,W.Clegg,G.M.Sheldrick</t>
  </si>
  <si>
    <t>ACTA CRYSTALLOGR.,SECT.B:STRUCT.CRYSTALLOGR.CRYST.CHEM.,1980,36,,160</t>
  </si>
  <si>
    <t xml:space="preserve">bis(4,4'-Bipyridinium) octacyanotungstate(iv) hydrate. </t>
  </si>
  <si>
    <t>N.W.Alcock,A.Samotus,J.Szklarzewicz</t>
  </si>
  <si>
    <t>J.CHEM.SOC.,DALTON TRANS.,1993,,,885</t>
  </si>
  <si>
    <t xml:space="preserve">pentakis(Phenyl-isocyanide)-cobalt(i) perchlorate chloroform solvate. </t>
  </si>
  <si>
    <t>L.D.Brown,D.R.Greig,K.N.Raymond</t>
  </si>
  <si>
    <t>INORG.CHEM.,1975,14,,645</t>
  </si>
  <si>
    <t xml:space="preserve">catena-(bis(\m~2~-Cyano-C,N)-cadmium dinitrogen solvate). </t>
  </si>
  <si>
    <t>A.E.Phillips,A.L.Goodwin,G.J.Halder,P.D.Southon,C.J.Kepert</t>
  </si>
  <si>
    <t>Angew.Chem.,Int.Ed.,2008,47,,1396</t>
  </si>
  <si>
    <t xml:space="preserve">catena-(bis(\m~2~-Cyano-C,N)-cadmium). </t>
  </si>
  <si>
    <t xml:space="preserve">catena-(bis(\m~2~-Cyano-C,N)-cadmium carbon tetrachloride clathrate). </t>
  </si>
  <si>
    <t>,2008,47,,1396</t>
  </si>
  <si>
    <t xml:space="preserve">catena-[tris(2,2'-(1,4-Phenylene)bis(5,5-dipropyl-3,4,5,6-tetrahydropyrimidin-1-ium)) dodecakis(\m~2~-cyano-C,N)-di-cesium-di-iron(ii)]. </t>
  </si>
  <si>
    <t xml:space="preserve">catena-(bis(\m~2~-Cyano-C,N)-bis(\m~2~-nitrosyl-N,O)-diaqua-octacyano-hexakis(1,10-phenanthroline)-di-barium-di-iron 1,10-phenanthroline solvatetetrahydrate). </t>
  </si>
  <si>
    <t>Yun-Ming Sun,Feng-Ying Dong,Da-Qi Wang,Yan-Tuan Li,Jian-Min Dou</t>
  </si>
  <si>
    <t>J.Inorg.Organomet.Polym.Mater.,2010,20,,657</t>
  </si>
  <si>
    <t xml:space="preserve">bis(Cyclohexylisocyano)-gold(i) iodide bis(di-iodine). </t>
  </si>
  <si>
    <t>D.Schneider,O.Schuster,H.Schmidbaur</t>
  </si>
  <si>
    <t>Organometallics,2005,24,,3547</t>
  </si>
  <si>
    <t xml:space="preserve">tris(N,N'-Diethyl-4,4'-bipyridinium) bis(triaqua-potassium)bis(hexacyanoferrate(ii)) nonadecahydrate. </t>
  </si>
  <si>
    <t>S.A.Kostina,A.B.Ilyukhin,B.V.Lokshin,V.Yu.Kotov</t>
  </si>
  <si>
    <t>MENDELEEV COMMUN.,2001,,,12</t>
  </si>
  <si>
    <t xml:space="preserve">tris(N,N'-Diethyl-4,4'-bipyridinium) bis(triaqua-potassium)bis(hexacyanoruthenate(ii)) nonadecahydrate. </t>
  </si>
  <si>
    <t xml:space="preserve">catena-(tris(\m~2~-Cyano-C,N)-cyano-tetrakis(dimethylformamide)-barium-nickel). </t>
  </si>
  <si>
    <t>Errun Ding,M.R.Sturgeon,A.Rath,Xuenian Chen,M.A.Keane,S.G.Shore</t>
  </si>
  <si>
    <t>INORG.CHEM.,2009,48,,325</t>
  </si>
  <si>
    <t xml:space="preserve">catena-(tetrakis(\m~2~-Cyano-C,N)-tris(dimethylformamide-O)-barium-palladium). </t>
  </si>
  <si>
    <t xml:space="preserve">catena-(tetrakis(\m~2~-Cyano-C,N)-tris(dimethylformamide-O)-barium-platinum). </t>
  </si>
  <si>
    <t xml:space="preserve">catena-(tris(\m~2~-Cyano-C,N)-cyano-tetrakis(dimethylformamide)-nickel-strontium). </t>
  </si>
  <si>
    <t xml:space="preserve">catena-(tris(\m~2~-Cyano-C,N)-cyano-tetrakis(dimethylformamide)-palladium-strontium). </t>
  </si>
  <si>
    <t xml:space="preserve">catena-(tris(\m~2~-Cyano-C,N)-cyano-tetrakis(dimethylformamide)-platinum(ii)-strontium). </t>
  </si>
  <si>
    <t xml:space="preserve">Hydroxonium potassium bis(pyrazinium) octacyanotungstate(iv) monohydrate. </t>
  </si>
  <si>
    <t>D.Matoga,J.Szklarzewicz,A.Samotus,J.Burgess,J.Fawcett,D.R.Russell</t>
  </si>
  <si>
    <t>TRANSITION MET.CHEM.,2001,26,,404</t>
  </si>
  <si>
    <t xml:space="preserve">\b''-bis(bis(Ethylenedithio)tetrathiafulvalene) pentacyano-nitroso-iron. </t>
  </si>
  <si>
    <t>S.V.Simonov,L.V.Zorina,S.S.Khasanov,R.P.Shibaeva,I.Yu.Shevyakova,L.I.Buravov,E.B.Yagubskii,E.Canadell</t>
  </si>
  <si>
    <t>J.MATER.CHEM.,2006,16,,787</t>
  </si>
  <si>
    <t xml:space="preserve">bis(Oxonium) bis(pyridinium) hexacyano-iron(ii). </t>
  </si>
  <si>
    <t xml:space="preserve">bis(2,2'-Pyridylpyridinium) bis(oxonium) hexacyano-iron(ii). </t>
  </si>
  <si>
    <t xml:space="preserve">Butane-1,4-dipyridinium bis(oxonium) hexacyano-iron(ii) dihydrate. </t>
  </si>
  <si>
    <t xml:space="preserve">catena-(octakis(\m~2~-Cyanido-C,N)-hexa-aqua-octacyanido-tetrakis(1,4,10,13-tetraoxa-7,16-diazacyclo-octadecane)-tetra-barium(ii)-octa-gold(i)). </t>
  </si>
  <si>
    <t>C.M.Beavers,L.Paw U,M.M.Olmstead</t>
  </si>
  <si>
    <t>ACTA CRYSTALLOGR.,SECT.E:STRUCT.REP.ONLINE,2009,65,,m300</t>
  </si>
  <si>
    <t xml:space="preserve">catena-bis((N-(2-Aminoethyl)piperazine) heptakis(\m~2~-cyano)-tetra-copper(i)). </t>
  </si>
  <si>
    <t>H.Yuge,T.Iwamoto</t>
  </si>
  <si>
    <t>J.Inclusion Phenom.Mol.Recog.Chem.,1996,26,,119</t>
  </si>
  <si>
    <t xml:space="preserve">catena-(bis(\m~2~-Cyano)-cadmium dimethyl carbonate clathrate). </t>
  </si>
  <si>
    <t>J.Inclusion Phenom.Mol.Recog.Chem.,1996,26,,153</t>
  </si>
  <si>
    <t xml:space="preserve">catena-(bis(\m~2~-Cyano)-cadmium carbon tetrachloride clathrate). </t>
  </si>
  <si>
    <t>Chem.Lett.,1988,,,1729</t>
  </si>
  <si>
    <t xml:space="preserve">octakis(Tetraethylammonium) pentacyano-chromium(ii)(\m~2~-cyano-C,N)-octacyano-di-chromium(ii) acetonitrile solvate. </t>
  </si>
  <si>
    <t>K.J.Nelson,I.D.Giles,W.W.Shum,A.M.Arif,J.S.Miller</t>
  </si>
  <si>
    <t>Angew.Chem.,Int.Ed.,2005,44,,3129</t>
  </si>
  <si>
    <t xml:space="preserve">Tri-strontium bis(hexacyano-iron(iii)) tris(hexamethylenetetramine)octadecahydrate. </t>
  </si>
  <si>
    <t>Z.NATURFORSCH.,B:CHEM.SCI.,1989,44,,519</t>
  </si>
  <si>
    <t>P42/nmc</t>
  </si>
  <si>
    <t xml:space="preserve">Tri-barium bis(hexacyano-iron(iii)) bis(hexamethylenetetramine) undecahydrate. </t>
  </si>
  <si>
    <t>P1121</t>
  </si>
  <si>
    <t xml:space="preserve">6,12,18,24,30,36-Hexa-amino-4,10,16,22,28,34-hexamethylcalix(6)pyrimidiniumoctacyanotetra-aurate(i) dinitrate dihydrate. </t>
  </si>
  <si>
    <t>R.E.Cramer,D.W.Smith,W.VanDoorne</t>
  </si>
  <si>
    <t>INORG.CHEM.,1998,37,,5895</t>
  </si>
  <si>
    <t xml:space="preserve">6,12,18,24,30,36-Hexa-amino-4,10,16,22,28,34-hexamethylcalix(6)pyrimidiniumbis(hexacyanotriaurate(i)) pentahydrate. </t>
  </si>
  <si>
    <t xml:space="preserve">tris(2,2'-benzene-1,4-diylbis(5-hydroxy-3,4,5,6-tetrahydropyrimidin-1-ium))bis(hexacyano-chromium). </t>
  </si>
  <si>
    <t xml:space="preserve">tris(2,2'-benzene-1,4-diylbis(5-hydroxy-3,4,5,6-tetrahydropyrimidin-1-ium))bis(hexacyano-iron). </t>
  </si>
  <si>
    <t xml:space="preserve">tris(2,2'-benzene-1,4-diylbis(5-hydroxy-3,4,5,6-tetrahydropyrimidin-1-ium))bis(hexacyano-cobalt). </t>
  </si>
  <si>
    <t xml:space="preserve">tris(2,2'-benzene-1,4-diylbis(3,4,5,6-tetrahydropyrimidin-1-ium))bis(hexacyano-iron) heptahydrate. </t>
  </si>
  <si>
    <t xml:space="preserve">tris(2,2'-benzene-1,4-diylbis(3,4,5,6-tetrahydropyrimidin-1-ium))bis(hexacyano-cobalt) heptahydrate. </t>
  </si>
  <si>
    <t xml:space="preserve">tris(2,2'-benzene-1,4-diylbis(3,4,5,6-tetrahydropyrimidin-1-ium))bis(hexacyano-chromium) heptahydrate. </t>
  </si>
  <si>
    <t xml:space="preserve">catena-(bis(\m~2~-Cyano)-cadmium 2,2-dimethylpropane clathrate). </t>
  </si>
  <si>
    <t xml:space="preserve">tris(Tetraphenylphosphonium) (\m~2~-cyano-C,N)-bis(tricyano-cadmium). </t>
  </si>
  <si>
    <t>T.Kitazawa,M.Takeda</t>
  </si>
  <si>
    <t>CHEM.COMMUN.,1993,,,309</t>
  </si>
  <si>
    <t xml:space="preserve">catena(Dimethylphenylsulfonium tricyano-di-copper(i)). </t>
  </si>
  <si>
    <t>J.Cernak,K.Gyoryova,S.Sabolova,M.Dunaj-Jurco</t>
  </si>
  <si>
    <t>INORG.CHIM.ACTA,1991,185,,119</t>
  </si>
  <si>
    <t xml:space="preserve">bis(2,5-bis(1,3-dithiolan-2-ylidene)[1,3]dithiolo[4,5-d][1,3]dithiol-1-ium)dicyano-gold. </t>
  </si>
  <si>
    <t>J.Yamada,H.Akutsu</t>
  </si>
  <si>
    <t>Crystals,2012,2,,812</t>
  </si>
  <si>
    <t xml:space="preserve">bis(2-(1,3-Dithiolan-2-ylidene)-5-(1,3-oxathiolan-2-ylidene)[1,3]dithiolo[4,5-d][1,3]dithiol-1-ium) dicyano-gold. </t>
  </si>
  <si>
    <t xml:space="preserve">catena-(Dicyano-cadmium(ii) hemikis(di-n-butylether) hemihydrate clathrate). </t>
  </si>
  <si>
    <t>Kitazawa T.,Kikuyama T.,Takeda M.,Iwamoto T.</t>
  </si>
  <si>
    <t>J.CHEM.SOC.,DALTON TRANS.,1995,,,3715</t>
  </si>
  <si>
    <t xml:space="preserve">catena-(Dicyano-cadmium(ii) hemikis(di-isobutyl ether) clathrate). </t>
  </si>
  <si>
    <t xml:space="preserve">catena-(bis(\m~2~-Cyano)-cadmium(ii) di-isopentyl ether clathrate). </t>
  </si>
  <si>
    <t xml:space="preserve">catena-(Dicyano-cadmium(ii) isopropylchloride clathrate). </t>
  </si>
  <si>
    <t>T.Kitazawa,T.Kikuyama,M.Takeda,T.Iwamoto</t>
  </si>
  <si>
    <t>,1995,,,3715</t>
  </si>
  <si>
    <t xml:space="preserve">catena-(Dicyano-cadmium(ii) 1,1,2-trichloroethane clathrate). </t>
  </si>
  <si>
    <t xml:space="preserve">catena-(Dicyano-cadmium(ii) isopropyl bromide clathrate). </t>
  </si>
  <si>
    <t xml:space="preserve">catena(Dicyano-cadmium(ii) isopropyl nitrile clathrate). </t>
  </si>
  <si>
    <t xml:space="preserve">1,2-bis(2-Bromophenyl)-1,2-bis(4,5-ethylenedithio-1,3-dithiol-2-ylidene)ethanedicyano-gold. </t>
  </si>
  <si>
    <t>Y.Yamashita,M.Tomura,S.Tanaka,K.Imaeda</t>
  </si>
  <si>
    <t>Synth.Met.,1999,102,,1730</t>
  </si>
  <si>
    <t xml:space="preserve">tris(Tetraethylammonium) tricarbonyl-tricyano-molybdenum monohydrate. </t>
  </si>
  <si>
    <t>S.M.Contakes,T.B.Rauchfuss</t>
  </si>
  <si>
    <t>Angew.Chem.,Int.Ed.,2000,39,,1984</t>
  </si>
  <si>
    <t xml:space="preserve">catena-(methyloxonium bis(\m~3~-cyano)-(\m~2~-cyano)-di-copper). </t>
  </si>
  <si>
    <t>Hong Deng,Yongcai Qiu,C.Daiguebonne,N.Kerbellec,O.Guillou,M.Zeller,S.R.Batten</t>
  </si>
  <si>
    <t>INORG.CHEM.,2008,47,,5866</t>
  </si>
  <si>
    <t xml:space="preserve">catena-(Tetraethylammonium tris(\m~2~-cyano)-di-copper(i,ii)). </t>
  </si>
  <si>
    <t>E.Colacio,R.Kivekas,F.Lloret,M.Sunberg,J.Suarez-Varela,M.Bardaji,A.Laguna</t>
  </si>
  <si>
    <t>INORG.CHEM.,2002,41,,5141</t>
  </si>
  <si>
    <t xml:space="preserve">catena-(pentakis(Tetra-n-hexylammonium)pentadecakis(\m~2~-cyano-C,N)-deca-copper). </t>
  </si>
  <si>
    <t>T.Pretsch,I.Brudgam,H.Hartl</t>
  </si>
  <si>
    <t>Z.ANORG.ALLG.CHEM.,2003,629,,942</t>
  </si>
  <si>
    <t>R3</t>
  </si>
  <si>
    <t xml:space="preserve">Pyrrolidinium dicyano-gold(i). </t>
  </si>
  <si>
    <t xml:space="preserve">catena-(hexakis((\m~2~-cyano)-aqua-(1,10-phenanthroline))-di-iron(iii)-tri-strontium(ii) 1,10-phenanthroline solvate hydrate). </t>
  </si>
  <si>
    <t>A.Datta,G.M.Golzar Hossain,N.K.Karan,K.M.Abdul Malik,S.Mitra</t>
  </si>
  <si>
    <t>Inorg.Chem.Commun.,2003,6,,658</t>
  </si>
  <si>
    <t xml:space="preserve">pentakis(Tetrathiafulvalene) bis(tetracyano-platinum) acetonitrile solvate. </t>
  </si>
  <si>
    <t>L.Ouahab,M.Fettouhi,J.F.Halet,V.M.Yartsev,C.Garrigou-Lagrange,P.Delhaes,C.Sourisseau</t>
  </si>
  <si>
    <t>New J.Chem.,1993,17,,399</t>
  </si>
  <si>
    <t xml:space="preserve">tris(6,13-Dimethyl-1,8-diammonio-4,11-diazocyclotetradecane-6,13-diammonium)tetrakis(hexacyano-iron(iii)) trihydrate hydrogen cyanide solvate. </t>
  </si>
  <si>
    <t>P.V.Bernhardt,G.A.Lawrance,B.W.Skelton,A.H.White</t>
  </si>
  <si>
    <t>AUST.J.CHEM.,1989,42,,1035</t>
  </si>
  <si>
    <t xml:space="preserve">Tetracyano-bis(18-crown-6)-platinum-di-thallium dihydrate. </t>
  </si>
  <si>
    <t>Feng-Hui Liu,Wan-Zhi Chen,Da-Qi Wang</t>
  </si>
  <si>
    <t>Jiegou Huaxue(Chin.J.Struct.Chem.),2006,25,,677</t>
  </si>
  <si>
    <t xml:space="preserve">\k~L~-bis(4,5-Dimethyl-4',5'-(ethylenedioxy)-1,1',3,3'-tetraselenafulvalene)tetracyano-gold 1,3-dioxolane solvate. </t>
  </si>
  <si>
    <t xml:space="preserve">\k'-bis(4,5-Dimethyl-4',5'-(ethylenedioxy)-1,1',3,3'-tetraselenafulvalene)tetracyano-gold 1,3-dioxolane solvate. </t>
  </si>
  <si>
    <t xml:space="preserve">\k~L~-bis(4,5-Dimethyl-4',5'-(ethylenedioxy)-1,1',3,3'-tetraselenafulvalene)tetracyano-gold tetrahydropyran solvate. </t>
  </si>
  <si>
    <t xml:space="preserve">\k'-bis(4,5-Dimethyl-4',5'-(ethylenedioxy)-1,1',3,3'-tetraselenafulvalene)tetracyano-gold 1,4-dioxane solvate. </t>
  </si>
  <si>
    <t xml:space="preserve">catena-(Tetraphenylphosphonium tris(\m~2~-cyano)-di-copper(i)). </t>
  </si>
  <si>
    <t>Yingjun Zhao,Maochun Hong,Weiping Su,Rong Cao,Zhongyuan Zhou,A.S.C.Chan</t>
  </si>
  <si>
    <t>J.CHEM.SOC.,DALTON TRANS.,2000,,,1685</t>
  </si>
  <si>
    <t xml:space="preserve">catena-(bis(Methylammonium) hexakis(\m~2~-cyano)-iron-sodium clathrate). </t>
  </si>
  <si>
    <t>S.Peschel,D.Babel</t>
  </si>
  <si>
    <t xml:space="preserve">catena-(bis(Tetramethylammonium)tris(\m~2~-cyano)-aqua-tricyano-cobalt-sodium). </t>
  </si>
  <si>
    <t>M.Schwarten,M.Witzel,D.Babel</t>
  </si>
  <si>
    <t>Z.NATURFORSCH.,B:CHEM.SCI.,2000,55,,487</t>
  </si>
  <si>
    <t xml:space="preserve">catena-(\k-bis((Ethylenedithio)-(ethylenediseleno)tetrathiafulvalene radical)tris(\m~2~-cyano)-di-silver). </t>
  </si>
  <si>
    <t xml:space="preserve">tris(Tetrabutylammonium) heptacyanido-rhenium. </t>
  </si>
  <si>
    <t>M.V.Bennett,J.R.Long</t>
  </si>
  <si>
    <t>J.AM.CHEM.SOC.,2003,125,,2394</t>
  </si>
  <si>
    <t xml:space="preserve">Tripotassium octacyanido-rhenium acetonitrile solvate. </t>
  </si>
  <si>
    <t xml:space="preserve">bis(4-(2-Hydroxyphenyl)-1,5-diaza-9-azoniacyclododecan-2-one)tetracyano-nickel(ii) tetrahydrate. </t>
  </si>
  <si>
    <t>Jian-Rong Li,Ya-Bo Xie,Li-Zhen Cai,Guo-Cong Guo,Xian-He Bu,Jin-Shun Huang</t>
  </si>
  <si>
    <t>Jiegou Huaxue(Chin.J.Struct.Chem.),2004,23,,361</t>
  </si>
  <si>
    <t xml:space="preserve">bis(\m~2~-cyanido)-triaqua-tetracyanido-(perchlorato)-tetrakis(1,10-phenanthroline)-di-calcium-iron monohydrate. </t>
  </si>
  <si>
    <t>A.Datta,S.Pillet,Nien-Tsu Chuang,Hon Man Lee,Jui-Hsien Huang</t>
  </si>
  <si>
    <t>Z.NATURFORSCH.,B:CHEM.SCI.,2010,65,,1106</t>
  </si>
  <si>
    <t xml:space="preserve">bis(\m~2~-cyanido)-triaqua-tetracyanido-(acetato)-tetrakis(1,10-phenanthroline)-di-calcium-iron dihydrate. </t>
  </si>
  <si>
    <t xml:space="preserve">pentakis(Tetraethylammonium) (\m~2~-cyano)-decacyano-di-molybdenum(iii)dimethylformamide methanol solvate. </t>
  </si>
  <si>
    <t>L.G.Beauvais,J.R.Long</t>
  </si>
  <si>
    <t>J.AM.CHEM.SOC.,2002,124,,2110</t>
  </si>
  <si>
    <t xml:space="preserve">catena-(Tetraethylenepenta-ammoniumpentakis(\m~2~-cyano-C,N)-tricyano-copper(ii)-tungsten(v) hydrate). </t>
  </si>
  <si>
    <t>Podgajny R.,Korzeniak T.,Balanda M.,Wasiutynski T.,Errington W.,Kemp T.J.,Alcock N.W.,Sieklucka B.</t>
  </si>
  <si>
    <t>CHEM.COMMUN.,2002,,,1138</t>
  </si>
  <si>
    <t xml:space="preserve">catena-(Guanidinium tris(\m~2~-cyano)-di-copper(i)). </t>
  </si>
  <si>
    <t>Shi-Hong Lin,Xiao-Ping Zhou,Dan Li,S.W.Ng</t>
  </si>
  <si>
    <t>CRYST.GROWTH DES.,2008,8,,3879</t>
  </si>
  <si>
    <t xml:space="preserve">5,6-Dihydrodipyrazino(1,2,3,4-lmn)-1,10-phenanthrolinium tetracyano-nickel(ii). </t>
  </si>
  <si>
    <t>Pmnm</t>
  </si>
  <si>
    <t xml:space="preserve">bis(Triphenylphosphine)iminium dicyano-gold(i) dichloromethane solvate. </t>
  </si>
  <si>
    <t>Ruei-Yang Liau,H.Ehlich,A.Schier,H.Schmidbaur</t>
  </si>
  <si>
    <t>Z.NATURFORSCH.,B:CHEM.SCI.,2002,57,,1085</t>
  </si>
  <si>
    <t xml:space="preserve">bis(\m~2~-Cyano)-triaqua-tetracyano-(nitrato-O)-tetrakis(1,10-phenanthroline)-di-calcium(ii)-iron(iii) monohydrate. </t>
  </si>
  <si>
    <t>A.Datta,N.K.Karan,S.Mitra,E.R.T.Tiekink</t>
  </si>
  <si>
    <t>POLYHEDRON,2002,21,,2237</t>
  </si>
  <si>
    <t xml:space="preserve">bis(\m~2~-Cyano)-tri-aqua-tetracyano-(nitrato-O,O')-tetrakis(1,10-phenanthroline)-iron(iii)-di-strontium hydrate. </t>
  </si>
  <si>
    <t>A.Datta,N.K.Karan,S.Mitra,K.M.A.Malik</t>
  </si>
  <si>
    <t>Z.NATURFORSCH.,B:CHEM.SCI.,2002,57,,1282</t>
  </si>
  <si>
    <t xml:space="preserve">1,1'-Diheptyl-4,4'-bipyridinium tricyano-copper(i) dihydrate. </t>
  </si>
  <si>
    <t>M.B.Inoue,L.Machi,M.Inoue,Q.Fernando</t>
  </si>
  <si>
    <t>INORG.CHIM.ACTA,1992,192,,123</t>
  </si>
  <si>
    <t xml:space="preserve">catena-[dodecakis(\m~2~-Cyano)-tetracyano-hexa-cadmium(ii)bis(methylviologen) tris(m-cresol) tetrahydrate clathrate]. </t>
  </si>
  <si>
    <t>H.Yoshikawa,S.Nishikiori</t>
  </si>
  <si>
    <t>DALTON TRANS.,2005,,,3056</t>
  </si>
  <si>
    <t>Pnan</t>
  </si>
  <si>
    <t xml:space="preserve">Tetracyano-gold2-(5-isopropylidene[1,3]dithiolo[4,5-d][1,3]dithiol-2-ylidene)-5,6-dihydro[1,4]diselenino[2,3-d][1,3]dithiole. </t>
  </si>
  <si>
    <t>K.Furuta,S.Kohno,T.Shirahata,K.Yamasaki,S.Hino,Y.Misaki</t>
  </si>
  <si>
    <t>Crystals,2012,2,,393</t>
  </si>
  <si>
    <t xml:space="preserve">catena-(bis(\m~2~-Cyano)-cadmium 2-chloro-2-methylpropane clathrate). </t>
  </si>
  <si>
    <t xml:space="preserve">catena-(bis(\m~2~-Cyano)-cadmium 2,2-dichloropropane clathrate). </t>
  </si>
  <si>
    <t xml:space="preserve">catena-(bis(\m~2~-Cyano)-cadmium 1,1,1-trichloroethane clathrate). </t>
  </si>
  <si>
    <t xml:space="preserve">catena-(tetrakis(\m~2~-Cyano)-cadmium-mercury bis(tetrachloromethane)clathrate). </t>
  </si>
  <si>
    <t xml:space="preserve">catena-(tetrakis(\m~2~-Cyano)-cadmium-zinc bis(tetrachloromethane) clathrate). </t>
  </si>
  <si>
    <t xml:space="preserve">catena-(Tetramethylammonium tetrakis(\m~2~-cyano)-copper-zinctetrachloromethane clathrate). </t>
  </si>
  <si>
    <t>,1994,,,1029</t>
  </si>
  <si>
    <t xml:space="preserve">catena-(Tetramethylammonium tetrakis(\m~2~-cyano)-cadmium-coppertetrachloromethane clathrate). </t>
  </si>
  <si>
    <t xml:space="preserve">catena-(Tetraethylammonium heptacyano-tri-cadmium dichloromethane clathrate). </t>
  </si>
  <si>
    <t xml:space="preserve">catena-(3-Aminopropyl(diethyl)ammonium heptacyano-tri-cadmium chloroformclathrate). </t>
  </si>
  <si>
    <t xml:space="preserve">catena-(Tetramethylammonium heptacyano-tri-cadmium trans-1,2-dichloroetheneclathrate). </t>
  </si>
  <si>
    <t xml:space="preserve">catena-(3-Aminopropyl(diethyl)ammonium heptacyano-tri-cadmium benzeneclathrate). </t>
  </si>
  <si>
    <t xml:space="preserve">catena-(Trimethylsulfide heptacyano-tri-cadmium dibenzene clathrate). </t>
  </si>
  <si>
    <t xml:space="preserve">catena-(Tetramethylammonium heptacyano-tri-cadmium benzene clathrate). </t>
  </si>
  <si>
    <t>Kitazawa T.,Nishikiori S.,Iwamoto T.</t>
  </si>
  <si>
    <t xml:space="preserve">catena-(Tetramethylammonium heptacyano-tri-cadmium toluene clathrate). </t>
  </si>
  <si>
    <t xml:space="preserve">catena-(Tetramethylammonium heptacyano-tri-cadmium 1,3,5-trimethylbenzeneclathrate). </t>
  </si>
  <si>
    <t xml:space="preserve">catena-(Tetramethylammonium heptacyano-tri-cadmium bis(1,2-dichloroethane)clathrate). </t>
  </si>
  <si>
    <t xml:space="preserve">catena-(Tetramethylammonium heptacyano-tri-cadmium bis(1,1-dichloroethene)clathrate). </t>
  </si>
  <si>
    <t xml:space="preserve">catena-(Tetramethylammonium heptacyano-tri-cadmium bis(ethylnitrile)clathrate). </t>
  </si>
  <si>
    <t xml:space="preserve">catena-(Trimethylsulfide heptacyano-tri-cadmium bis(1,2-dichloroethane)clathrate). </t>
  </si>
  <si>
    <t xml:space="preserve">catena-(3-Aminopropyl(methyl)ammonium heptacyano-tri-cadmiumbis(dichloromethane) clathrate). </t>
  </si>
  <si>
    <t xml:space="preserve">catena-(3-Dimethylaminopropyl(dimethyl)ammonium heptacyano-tri-cadmium1,2-dichloroethane clathrate). </t>
  </si>
  <si>
    <t>Pb21m</t>
  </si>
  <si>
    <t xml:space="preserve">catena-(tris(1,1'-Dibenzyl-4,4'-bipyridinium)pentadecakis(\m~2~-cyano)-nona-copper(i) monohydrate). </t>
  </si>
  <si>
    <t>M.B.Inoue,M.Inoue,L.Machi,F.Brown,Q.Fernando</t>
  </si>
  <si>
    <t>INORG.CHIM.ACTA,1995,230,,145</t>
  </si>
  <si>
    <t xml:space="preserve">tetrakis(bis(Ethylenedithio)tetrathiafulvalene) tetracyano-nickel(ii)tetrahydrate. </t>
  </si>
  <si>
    <t xml:space="preserve">tetrakis(bis(Ethylenedithio)tetrathiafulvalene) tetracyano-nickel(ii)tetracyano-platinum(ii). </t>
  </si>
  <si>
    <t xml:space="preserve">tetrakis(bis(Ethylenedithio)tetrathiafulvalene) tetracyano-nickel(ii)tetracyano-platinum(ii) tetrahydrate. </t>
  </si>
  <si>
    <t xml:space="preserve">\a-tetrakis(bis(Ethylenedithio)tetrathiafulvalene) tetracyano-nickel(ii)tetracyano-platinum(ii) tetrahydrate. </t>
  </si>
  <si>
    <t xml:space="preserve">2-(1,3-Dithiol-2-ylidene)-5-(2-ethanediylidene-1,3-dithiole)-1,3,4,6-tetrathiapentalene dicyano-gold. </t>
  </si>
  <si>
    <t>Y.Misaki,N.Higuchi,H.Fujiwara,T.Yamabe,T.Mori,H.Mori,S.Tanaka</t>
  </si>
  <si>
    <t>Angew.Chem.,Int.Ed.,1995,34,,1222</t>
  </si>
  <si>
    <t xml:space="preserve">catena-(Tetramethylammonium tetrakis(\m~2~-cyano)-lithium-zinc). </t>
  </si>
  <si>
    <t>Xianhui Bu,T.E.Gier,G.D.Stucky</t>
  </si>
  <si>
    <t>ACTA CRYSTALLOGR.,SECT.C:CRYST.STRUCT.COMMUN.,1996,52,,14</t>
  </si>
  <si>
    <t xml:space="preserve">hexakis(2-(3-N-Methylpyridinium)-4,4,5,5-tetramethyl-4,5-dihydro-1H-imidazo-1-oxyl 3-N-oxide) hexacyano-iron tri-iodide dihydrate. </t>
  </si>
  <si>
    <t>C.Michaut,L.Ouahab,P.Bergerat,O.Kahn,A.Bousseksou</t>
  </si>
  <si>
    <t>J.AM.CHEM.SOC.,1996,118,,3610</t>
  </si>
  <si>
    <t>P3</t>
  </si>
  <si>
    <t xml:space="preserve">hexakis(2-(3-N-Methylpyridinium)-4,4,5,5-tetramethyl-4,5-dihydro-1H-imidazo-1-oxyl 3-N-oxide) hexacyano-cobalt tri-iodide dihydrate. </t>
  </si>
  <si>
    <t xml:space="preserve">hexakis(2-(3-N-Methylpyridinium)-4,4,5,5-tetramethyl-4,5-dihydro-1H-imidazo-1-oxyl 3-N-oxide) hexacyano-chromium tri-iodide dihydrate. </t>
  </si>
  <si>
    <t>EJELUA</t>
  </si>
  <si>
    <t>C28 H48 Ag2 K2 N4 O12/Distance=2.10A(Set #1)</t>
  </si>
  <si>
    <t xml:space="preserve">catena-[tetrakis(\m~2~-Cyano)-bis(1,4,7,10,13,16-hexaoxacyclooctadecane)-di-potassium-di-silver(i)]. </t>
  </si>
  <si>
    <t>J.A.Schlueter,U.Geiser</t>
  </si>
  <si>
    <t>ACTA CRYSTALLOGR.,SECT.C:CRYST.STRUCT.COMMUN.,2003,59,,m325</t>
  </si>
  <si>
    <t>ELONUO</t>
  </si>
  <si>
    <t>C42 H86 Cr1 K3 N6 O25/Distance=2.10A(Set #1)</t>
  </si>
  <si>
    <t xml:space="preserve">bis(\m~2~-Aqua)-diaqua-tris(18-crown-6)-tri-potassium hexacyano-chromiumtrihydrate. </t>
  </si>
  <si>
    <t>Bei-Chuan Zhou,Hui-Zhong Kou,Yi He,Ru-Ji Wang,Ya-Dong Li,Hong-Gen Wang</t>
  </si>
  <si>
    <t>CHIN.J.CHEM.,2003,21,,352</t>
  </si>
  <si>
    <t>OSINOU</t>
  </si>
  <si>
    <t>C44 H80 Cl4 K3 N6 O20 Ru1/Distance=2.10A(Set #1)</t>
  </si>
  <si>
    <t xml:space="preserve">bis(\m~2~-cyano)-bis(18-crown-6)-tetracyano-di-potassium-ruthenium(iii)(18-crown-6)-diaqua-potassium dichloromethane solvate. </t>
  </si>
  <si>
    <t>YACXUW</t>
  </si>
  <si>
    <t>C32 H56 Cd2 K4 N8 O16/Distance=2.30A(Set #1)</t>
  </si>
  <si>
    <t xml:space="preserve">catena-(bis(\m~2~-Cyano-C,C,N)-hexakis(\m~2~-cyano-C,N)-tetra-aqua-bis(18-crown-6)-di-cadmium-tetra-potassium). </t>
  </si>
  <si>
    <t>Guo-Fang He</t>
  </si>
  <si>
    <t>GUANGPU SHIYANSHI(CHIN.)(CHINESE J.SPECTROSCOPY LAB.),2003,20,,716</t>
  </si>
  <si>
    <t>fsn</t>
  </si>
  <si>
    <t>fsk</t>
  </si>
  <si>
    <t>lon; 4/6/h2</t>
  </si>
  <si>
    <t>4,6T52</t>
  </si>
  <si>
    <t>4,4,4,6T1</t>
  </si>
  <si>
    <t>3,3,4T72</t>
  </si>
  <si>
    <t>noe</t>
  </si>
  <si>
    <t>4,5,6T1</t>
  </si>
  <si>
    <t>4,5,6T2</t>
  </si>
  <si>
    <t>fsh 4,6-conn</t>
  </si>
  <si>
    <t>SP 2-periodic net (4,4)Ia; SnS</t>
  </si>
  <si>
    <t>3,4,4T105</t>
  </si>
  <si>
    <t>3,4,4T78</t>
  </si>
  <si>
    <t>3,3,3,3,3T1</t>
  </si>
  <si>
    <t>xat</t>
  </si>
  <si>
    <t>fsm</t>
  </si>
  <si>
    <t>3,3,3,3,3,3,4,4,4T2</t>
  </si>
  <si>
    <t>1,2M3-1|sql/Shubnikov tetragonal plane net</t>
  </si>
  <si>
    <t>1,5M6-1|1,2,5M11-1</t>
  </si>
  <si>
    <t>1,2,6M13-2</t>
  </si>
  <si>
    <t>3,3,4,4T80</t>
  </si>
  <si>
    <t>3,3,4,4,4T16</t>
  </si>
  <si>
    <t>N5</t>
  </si>
  <si>
    <t>C5</t>
  </si>
  <si>
    <t>Pd2</t>
  </si>
  <si>
    <t>C7</t>
  </si>
  <si>
    <t>Ni3</t>
  </si>
  <si>
    <t>Ni4</t>
  </si>
  <si>
    <t>|Cu|Cd|</t>
  </si>
  <si>
    <t>Mn3</t>
  </si>
  <si>
    <t>Pt4</t>
  </si>
  <si>
    <t>Re1</t>
  </si>
  <si>
    <t>Ag7</t>
  </si>
  <si>
    <t>Ag6</t>
  </si>
  <si>
    <t>Ag5</t>
  </si>
  <si>
    <t>|Co|W|</t>
  </si>
  <si>
    <t>|4|8|</t>
  </si>
  <si>
    <t>|Ni|Cd|</t>
  </si>
  <si>
    <t>Hg3</t>
  </si>
  <si>
    <t>|Li|Hg|</t>
  </si>
  <si>
    <t>Cd4</t>
  </si>
  <si>
    <t>|V|</t>
  </si>
  <si>
    <t>|6|5|4|</t>
  </si>
  <si>
    <t>Cd5</t>
  </si>
  <si>
    <t>Ti1</t>
  </si>
  <si>
    <t>|Ti|</t>
  </si>
  <si>
    <t>|Cu|W|</t>
  </si>
  <si>
    <t>|5|8|</t>
  </si>
  <si>
    <t>Os2</t>
  </si>
  <si>
    <t>Au4</t>
  </si>
  <si>
    <t>Au5</t>
  </si>
  <si>
    <t>Cr3</t>
  </si>
  <si>
    <t>Cu9</t>
  </si>
  <si>
    <t>Cu10</t>
  </si>
  <si>
    <t>Re2</t>
  </si>
  <si>
    <t>|Re|</t>
  </si>
  <si>
    <t>|7|</t>
  </si>
  <si>
    <t>Cd6</t>
  </si>
  <si>
    <t>Re</t>
  </si>
  <si>
    <t>Ti</t>
  </si>
  <si>
    <t>N2C</t>
  </si>
  <si>
    <t>C3Ni</t>
  </si>
  <si>
    <t>C3N2</t>
  </si>
  <si>
    <t>C4N</t>
  </si>
  <si>
    <t>C5Co</t>
  </si>
  <si>
    <t>C5N</t>
  </si>
  <si>
    <t>C12N12</t>
  </si>
  <si>
    <t>trigonal bipyramid</t>
  </si>
  <si>
    <t>pentagonal bipyramid</t>
  </si>
  <si>
    <t>single-cap trigonal prism</t>
  </si>
  <si>
    <t>square pyramid</t>
  </si>
  <si>
    <t>|1,5|</t>
  </si>
  <si>
    <t>|-1|</t>
  </si>
  <si>
    <t>|2|4|</t>
  </si>
  <si>
    <t>|2|5|</t>
  </si>
  <si>
    <t>|2|6|</t>
  </si>
  <si>
    <t>|Mn|Co|</t>
  </si>
  <si>
    <t>|Ir|</t>
  </si>
  <si>
    <t>|Nb|</t>
  </si>
  <si>
    <t>|Fe|Ni|</t>
  </si>
  <si>
    <t>|Fe|Co|</t>
  </si>
  <si>
    <t>|Co|Ni|</t>
  </si>
  <si>
    <t>|Co|Cd|</t>
  </si>
  <si>
    <t>|Mn|Rh|</t>
  </si>
  <si>
    <t>|Fe|Rh|</t>
  </si>
  <si>
    <t>|Co|Rh|</t>
  </si>
  <si>
    <t>|Ni|Rh|</t>
  </si>
  <si>
    <t>|Cu|Rh|</t>
  </si>
  <si>
    <t>|Zn|Rh|</t>
  </si>
  <si>
    <t>|Rh|Cd|</t>
  </si>
  <si>
    <t>|Cr|Mn|</t>
  </si>
  <si>
    <t>|Cr|Ni|</t>
  </si>
  <si>
    <t>|Ag|Cd|</t>
  </si>
  <si>
    <t>|Co|Fe|Cu|</t>
  </si>
  <si>
    <t>|Tl|</t>
  </si>
  <si>
    <t>|Pt|Hg|</t>
  </si>
  <si>
    <t>|Pd|Hg|</t>
  </si>
  <si>
    <t>|Ni|Hg|</t>
  </si>
  <si>
    <t>|Rh|</t>
  </si>
  <si>
    <t>|Ag|Zn|</t>
  </si>
  <si>
    <t>|Co|Cu|</t>
  </si>
  <si>
    <t>|Co|Fe|Ni|</t>
  </si>
  <si>
    <t>|Mn|Ag|</t>
  </si>
  <si>
    <t>|Cu|Ag|</t>
  </si>
  <si>
    <t>|Os|</t>
  </si>
  <si>
    <t>|C7|</t>
  </si>
  <si>
    <t>|C5Co|</t>
  </si>
  <si>
    <t>|C3Ni|</t>
  </si>
  <si>
    <t>|C2N|CN2|</t>
  </si>
  <si>
    <t>|C3N|</t>
  </si>
  <si>
    <t>|C4|N6|</t>
  </si>
  <si>
    <t>|C2|N6|</t>
  </si>
  <si>
    <t>|C4|C2|</t>
  </si>
  <si>
    <t>|C2|N4|</t>
  </si>
  <si>
    <t>|C2|CN|</t>
  </si>
  <si>
    <t>|C2N2|CN3|C2|</t>
  </si>
  <si>
    <t>|C2|C2N|CN2|</t>
  </si>
  <si>
    <t>|C2N2|N4|C2|CN|</t>
  </si>
  <si>
    <t>|CN3|C2N2|C4|C3N|</t>
  </si>
  <si>
    <t>|N3|C2N|C2|</t>
  </si>
  <si>
    <t>|C3|C4|C3N|</t>
  </si>
  <si>
    <t>|C3|C4|</t>
  </si>
  <si>
    <t>|C3|C2|</t>
  </si>
  <si>
    <t>|C2|N2C|</t>
  </si>
  <si>
    <t>|C5|</t>
  </si>
  <si>
    <t>|N4|</t>
  </si>
  <si>
    <t>|CN3|C6|</t>
  </si>
  <si>
    <t>|C2N|C2N2|CN2|</t>
  </si>
  <si>
    <t>|C2N2|C4|</t>
  </si>
  <si>
    <t>|C3N|C2N|</t>
  </si>
  <si>
    <t>|CN2|</t>
  </si>
  <si>
    <t>|N3|</t>
  </si>
  <si>
    <t>|N6|C3N2|C4|</t>
  </si>
  <si>
    <t>|N6|C3N2|C3N|C4|</t>
  </si>
  <si>
    <t>|N5|C8|</t>
  </si>
  <si>
    <t>|C4|C3N|</t>
  </si>
  <si>
    <t>|C5|C4N|</t>
  </si>
  <si>
    <t>|C2N|CN2|N3|</t>
  </si>
  <si>
    <t>|C5N|</t>
  </si>
  <si>
    <t>|C3|CN3|C2N|</t>
  </si>
  <si>
    <t>Count</t>
  </si>
  <si>
    <t>A)2*M1)6</t>
  </si>
  <si>
    <t>V(CN)7</t>
  </si>
  <si>
    <t>V(CN)6</t>
  </si>
  <si>
    <t>Co(CN)5</t>
  </si>
  <si>
    <t>Mo(CN)7</t>
  </si>
  <si>
    <t>Re(CN)7</t>
  </si>
  <si>
    <t>Mo(CN)6</t>
  </si>
  <si>
    <t>Ni(CN)3</t>
  </si>
  <si>
    <t>Rh(CN)6</t>
  </si>
  <si>
    <t>Co(CN)4</t>
  </si>
  <si>
    <t>Mo(CN)4</t>
  </si>
  <si>
    <t>Cd(CN)3</t>
  </si>
  <si>
    <t>Ti(CN)6</t>
  </si>
  <si>
    <t>Li(CN)4</t>
  </si>
  <si>
    <t>Re(CN)8</t>
  </si>
  <si>
    <t>Other</t>
  </si>
  <si>
    <t>Cr(CN)4</t>
  </si>
  <si>
    <t>Mo(CN)5</t>
  </si>
  <si>
    <t>All</t>
  </si>
  <si>
    <t>Ag(CN)(NC)</t>
  </si>
  <si>
    <t>0D_real</t>
  </si>
  <si>
    <t xml:space="preserve"> "pcu alpha-Po primitive cubic; 6/4/c1; sqc1"</t>
  </si>
  <si>
    <t xml:space="preserve"> A*B2)3</t>
  </si>
  <si>
    <t xml:space="preserve"> A*B2)2</t>
  </si>
  <si>
    <t xml:space="preserve"> A)2*B2)3</t>
  </si>
  <si>
    <t xml:space="preserve"> "dia Diamond; 4/6/c1; sqc6"</t>
  </si>
  <si>
    <t xml:space="preserve"> A)3*B2)4</t>
  </si>
  <si>
    <t xml:space="preserve"> 3,6,6T20</t>
  </si>
  <si>
    <t xml:space="preserve"> A*B3)2</t>
  </si>
  <si>
    <t xml:space="preserve"> cor/corundum, Al2O3</t>
  </si>
  <si>
    <t xml:space="preserve"> A)5*B2)12</t>
  </si>
  <si>
    <t xml:space="preserve"> "pts PtS, Cooperite; sqc183"</t>
  </si>
  <si>
    <t xml:space="preserve"> fsk</t>
  </si>
  <si>
    <t xml:space="preserve"> A)3*B2)7</t>
  </si>
  <si>
    <t xml:space="preserve"> xat</t>
  </si>
  <si>
    <t xml:space="preserve"> "qtz Quartz; 4/6/h1"</t>
  </si>
  <si>
    <t xml:space="preserve"> 4,4T44</t>
  </si>
  <si>
    <t xml:space="preserve"> 4,6T52</t>
  </si>
  <si>
    <t xml:space="preserve"> 4,5,6T1</t>
  </si>
  <si>
    <t xml:space="preserve"> 4,4,6T62</t>
  </si>
  <si>
    <t xml:space="preserve"> fsh 4,6-conn</t>
  </si>
  <si>
    <t>A)2*M1)10</t>
  </si>
  <si>
    <t xml:space="preserve"> A)2*B3)2*B2</t>
  </si>
  <si>
    <t xml:space="preserve"> A)2*B3*B2)2</t>
  </si>
  <si>
    <t xml:space="preserve"> A)4*B3*B2)5</t>
  </si>
  <si>
    <t xml:space="preserve"> A)3*B2)5</t>
  </si>
  <si>
    <t xml:space="preserve"> A)3*B3)2*B2)3</t>
  </si>
  <si>
    <t xml:space="preserve"> A)3*B3*B2)4</t>
  </si>
  <si>
    <t xml:space="preserve"> A)4*B3)2*B2)5</t>
  </si>
  <si>
    <t xml:space="preserve"> A*B2)2*M1</t>
  </si>
  <si>
    <t xml:space="preserve"> nia</t>
  </si>
  <si>
    <t xml:space="preserve"> "lon; 4/6/h2"</t>
  </si>
  <si>
    <t xml:space="preserve"> "bcs; sqc4991"</t>
  </si>
  <si>
    <t xml:space="preserve"> noe</t>
  </si>
  <si>
    <t xml:space="preserve"> 3,3,3,3,3T1</t>
  </si>
  <si>
    <t xml:space="preserve"> fsc-3,4-Pbcn-1</t>
  </si>
  <si>
    <t xml:space="preserve"> 3,3,4T12</t>
  </si>
  <si>
    <t xml:space="preserve"> 3,3,4T20</t>
  </si>
  <si>
    <t xml:space="preserve"> 3,3,4T36</t>
  </si>
  <si>
    <t xml:space="preserve"> 3,3,4T72</t>
  </si>
  <si>
    <t xml:space="preserve"> 3,3,3,3,4T11</t>
  </si>
  <si>
    <t xml:space="preserve"> 4,5,6T2</t>
  </si>
  <si>
    <t xml:space="preserve"> fsn</t>
  </si>
  <si>
    <t xml:space="preserve"> fsm</t>
  </si>
  <si>
    <t xml:space="preserve"> "mok; sev-4-Cccm"</t>
  </si>
  <si>
    <t xml:space="preserve"> "ths ThSi2; 3/10/t4"</t>
  </si>
  <si>
    <t xml:space="preserve"> 3,4,4T105</t>
  </si>
  <si>
    <t xml:space="preserve"> 3,3,4,4,4,4T10</t>
  </si>
  <si>
    <t xml:space="preserve"> 3,4,4T78</t>
  </si>
  <si>
    <t xml:space="preserve"> 3,3,4,4,4T16</t>
  </si>
  <si>
    <t xml:space="preserve"> 3,3,4,4T80</t>
  </si>
  <si>
    <t xml:space="preserve"> 3,3,3,3,3,3,4,4,4T2</t>
  </si>
  <si>
    <t>A)2*B2*M1)8|A*M1)5</t>
  </si>
  <si>
    <t>CCp</t>
  </si>
  <si>
    <t>Cp</t>
  </si>
  <si>
    <t>OxS</t>
  </si>
  <si>
    <t>Cn</t>
  </si>
  <si>
    <t>Formula</t>
  </si>
  <si>
    <t>Name</t>
  </si>
  <si>
    <t>3,3,4T101</t>
  </si>
  <si>
    <t>tetrahedron &amp; linear</t>
  </si>
  <si>
    <t>octahedron &amp; tetrahedron</t>
  </si>
  <si>
    <t>octahedron &amp; linear</t>
  </si>
  <si>
    <t>octahedron &amp; triangular</t>
  </si>
  <si>
    <t>octahedron &amp; square</t>
  </si>
  <si>
    <t>square &amp; linear</t>
  </si>
  <si>
    <t>octahedron &amp; trigonal prism</t>
  </si>
  <si>
    <t>triangular &amp; linear</t>
  </si>
  <si>
    <t>square antiprism &amp; tetrahedron</t>
  </si>
  <si>
    <t>tetrahedron &amp; square</t>
  </si>
  <si>
    <t>tetrahedron &amp; triangular</t>
  </si>
  <si>
    <t>octahedron &amp; trigonal bipyramid &amp; tetrahedron</t>
  </si>
  <si>
    <t>square antiprism &amp; square pyramid</t>
  </si>
  <si>
    <t>Me</t>
  </si>
  <si>
    <t>Freq_real</t>
  </si>
  <si>
    <t xml:space="preserve"> Fe</t>
  </si>
  <si>
    <t xml:space="preserve"> Cu</t>
  </si>
  <si>
    <t xml:space="preserve"> Cd</t>
  </si>
  <si>
    <t xml:space="preserve"> Pt</t>
  </si>
  <si>
    <t xml:space="preserve"> Au</t>
  </si>
  <si>
    <t xml:space="preserve"> Ag</t>
  </si>
  <si>
    <t xml:space="preserve"> Co</t>
  </si>
  <si>
    <t xml:space="preserve"> Ni</t>
  </si>
  <si>
    <t xml:space="preserve"> Mn</t>
  </si>
  <si>
    <t xml:space="preserve"> Zn</t>
  </si>
  <si>
    <t xml:space="preserve"> Cr</t>
  </si>
  <si>
    <t xml:space="preserve"> Mo</t>
  </si>
  <si>
    <t xml:space="preserve"> Pd</t>
  </si>
  <si>
    <t xml:space="preserve"> W</t>
  </si>
  <si>
    <t xml:space="preserve"> Hg</t>
  </si>
  <si>
    <t xml:space="preserve"> Rh</t>
  </si>
  <si>
    <t xml:space="preserve"> Ru</t>
  </si>
  <si>
    <t xml:space="preserve"> V</t>
  </si>
  <si>
    <t xml:space="preserve"> Re</t>
  </si>
  <si>
    <t xml:space="preserve"> Os</t>
  </si>
  <si>
    <t xml:space="preserve"> Li</t>
  </si>
  <si>
    <t xml:space="preserve"> Tl</t>
  </si>
  <si>
    <t xml:space="preserve"> Ir</t>
  </si>
  <si>
    <t xml:space="preserve"> Nb</t>
  </si>
  <si>
    <t xml:space="preserve"> Be</t>
  </si>
  <si>
    <t xml:space="preserve"> Mg</t>
  </si>
  <si>
    <t xml:space="preserve"> Al</t>
  </si>
  <si>
    <t xml:space="preserve"> Sn</t>
  </si>
  <si>
    <t xml:space="preserve"> Er</t>
  </si>
  <si>
    <t xml:space="preserve"> In</t>
  </si>
  <si>
    <t xml:space="preserve"> Ga</t>
  </si>
  <si>
    <t xml:space="preserve"> Ti</t>
  </si>
  <si>
    <t xml:space="preserve"> Lu</t>
  </si>
  <si>
    <t xml:space="preserve"> C6</t>
  </si>
  <si>
    <t xml:space="preserve"> C4</t>
  </si>
  <si>
    <t xml:space="preserve"> C2</t>
  </si>
  <si>
    <t xml:space="preserve"> N6</t>
  </si>
  <si>
    <t xml:space="preserve"> N4</t>
  </si>
  <si>
    <t xml:space="preserve"> C8</t>
  </si>
  <si>
    <t xml:space="preserve"> C2N</t>
  </si>
  <si>
    <t xml:space="preserve"> CN2</t>
  </si>
  <si>
    <t xml:space="preserve"> C3</t>
  </si>
  <si>
    <t xml:space="preserve"> C3N</t>
  </si>
  <si>
    <t xml:space="preserve"> C2N2</t>
  </si>
  <si>
    <t xml:space="preserve"> CN</t>
  </si>
  <si>
    <t xml:space="preserve"> N3</t>
  </si>
  <si>
    <t xml:space="preserve"> CN3</t>
  </si>
  <si>
    <t xml:space="preserve"> C7</t>
  </si>
  <si>
    <t xml:space="preserve"> C3Ni</t>
  </si>
  <si>
    <t xml:space="preserve"> C3N2</t>
  </si>
  <si>
    <t xml:space="preserve"> C5</t>
  </si>
  <si>
    <t xml:space="preserve"> N2</t>
  </si>
  <si>
    <t xml:space="preserve"> C5Co</t>
  </si>
  <si>
    <t xml:space="preserve"> N5</t>
  </si>
  <si>
    <t xml:space="preserve"> N2C</t>
  </si>
  <si>
    <t xml:space="preserve"> C2N4</t>
  </si>
  <si>
    <t xml:space="preserve"> C4Mo</t>
  </si>
  <si>
    <t xml:space="preserve"> C4N</t>
  </si>
  <si>
    <t xml:space="preserve"> C5N</t>
  </si>
  <si>
    <t xml:space="preserve"> octahedron</t>
  </si>
  <si>
    <t xml:space="preserve"> square</t>
  </si>
  <si>
    <t xml:space="preserve"> linear</t>
  </si>
  <si>
    <t xml:space="preserve"> tetrahedron</t>
  </si>
  <si>
    <t xml:space="preserve"> triangular</t>
  </si>
  <si>
    <t xml:space="preserve"> square antiprism</t>
  </si>
  <si>
    <t xml:space="preserve"> trigonal dodecahedron</t>
  </si>
  <si>
    <t xml:space="preserve"> square pyramid</t>
  </si>
  <si>
    <t xml:space="preserve"> pentagonal bipyramid</t>
  </si>
  <si>
    <t xml:space="preserve"> trigonal bipyramid</t>
  </si>
  <si>
    <t xml:space="preserve"> trigonal prism</t>
  </si>
  <si>
    <t xml:space="preserve"> single-cap trigonal prism</t>
  </si>
  <si>
    <t>Occur.</t>
  </si>
  <si>
    <t>Atom</t>
  </si>
  <si>
    <t>Me - CN</t>
  </si>
  <si>
    <t>Cn - Me</t>
  </si>
  <si>
    <t>Me - Cp</t>
  </si>
  <si>
    <t>Cp - Me</t>
  </si>
  <si>
    <t>Me - CCp</t>
  </si>
  <si>
    <t>CCp - Me</t>
  </si>
  <si>
    <t>Cn - CCp</t>
  </si>
  <si>
    <t>Cp - CCp</t>
  </si>
  <si>
    <t>CCp - Cp</t>
  </si>
  <si>
    <t xml:space="preserve"> 3,3,4T101</t>
  </si>
  <si>
    <t>r</t>
  </si>
  <si>
    <t xml:space="preserve"> |Fe|</t>
  </si>
  <si>
    <t xml:space="preserve"> |6|</t>
  </si>
  <si>
    <t xml:space="preserve"> |C6|</t>
  </si>
  <si>
    <t xml:space="preserve"> A*M1)6</t>
  </si>
  <si>
    <t xml:space="preserve"> 1,6M7-1</t>
  </si>
  <si>
    <t xml:space="preserve"> |N6|C6|</t>
  </si>
  <si>
    <t xml:space="preserve"> |Pt|</t>
  </si>
  <si>
    <t xml:space="preserve"> |4|</t>
  </si>
  <si>
    <t xml:space="preserve"> |C4|</t>
  </si>
  <si>
    <t xml:space="preserve"> A*M1)4</t>
  </si>
  <si>
    <t xml:space="preserve"> 1,4M5-1</t>
  </si>
  <si>
    <t xml:space="preserve"> |Au|</t>
  </si>
  <si>
    <t xml:space="preserve"> |2|</t>
  </si>
  <si>
    <t xml:space="preserve"> |C2|</t>
  </si>
  <si>
    <t xml:space="preserve"> A*M1)2</t>
  </si>
  <si>
    <t xml:space="preserve"> 1,2M3-1</t>
  </si>
  <si>
    <t xml:space="preserve"> A*B2</t>
  </si>
  <si>
    <t xml:space="preserve"> 2C1</t>
  </si>
  <si>
    <t xml:space="preserve"> |Co|</t>
  </si>
  <si>
    <t xml:space="preserve"> |C6|N6|</t>
  </si>
  <si>
    <t xml:space="preserve"> |3|</t>
  </si>
  <si>
    <t xml:space="preserve"> |C3|</t>
  </si>
  <si>
    <t xml:space="preserve"> A*M1)3</t>
  </si>
  <si>
    <t xml:space="preserve"> 1,3M4-1</t>
  </si>
  <si>
    <t xml:space="preserve"> |5|</t>
  </si>
  <si>
    <t xml:space="preserve"> |C5|</t>
  </si>
  <si>
    <t xml:space="preserve"> A*M1)5</t>
  </si>
  <si>
    <t xml:space="preserve"> 1,5M6-1</t>
  </si>
  <si>
    <t xml:space="preserve"> |C5Co|</t>
  </si>
  <si>
    <t xml:space="preserve"> A)2*M1)10</t>
  </si>
  <si>
    <t xml:space="preserve"> 1,6M12-1</t>
  </si>
  <si>
    <t xml:space="preserve"> |Ni|</t>
  </si>
  <si>
    <t xml:space="preserve"> |C3Ni|</t>
  </si>
  <si>
    <t xml:space="preserve"> A)2*M1)6</t>
  </si>
  <si>
    <t xml:space="preserve"> 1,4M8-1</t>
  </si>
  <si>
    <t xml:space="preserve"> |Ag|</t>
  </si>
  <si>
    <t xml:space="preserve"> |Cr|</t>
  </si>
  <si>
    <t xml:space="preserve"> |Cd|</t>
  </si>
  <si>
    <t xml:space="preserve"> |N4|</t>
  </si>
  <si>
    <t xml:space="preserve"> |6|4|</t>
  </si>
  <si>
    <t xml:space="preserve"> |N6|C4|</t>
  </si>
  <si>
    <t xml:space="preserve"> octahedron &amp; tetrahedron</t>
  </si>
  <si>
    <t xml:space="preserve"> |N6|C3N|C4|</t>
  </si>
  <si>
    <t xml:space="preserve"> |6|5|4|</t>
  </si>
  <si>
    <t xml:space="preserve"> |N6|C3N2|C4|</t>
  </si>
  <si>
    <t xml:space="preserve"> octahedron &amp; trigonal bipyramid &amp; tetrahedron</t>
  </si>
  <si>
    <t xml:space="preserve"> |Pd|</t>
  </si>
  <si>
    <t xml:space="preserve"> |W|</t>
  </si>
  <si>
    <t xml:space="preserve"> |8|</t>
  </si>
  <si>
    <t xml:space="preserve"> |C8|</t>
  </si>
  <si>
    <t xml:space="preserve"> A*M1)8</t>
  </si>
  <si>
    <t xml:space="preserve"> 1,8M9-1</t>
  </si>
  <si>
    <t xml:space="preserve"> |Fe|Cu|</t>
  </si>
  <si>
    <t xml:space="preserve"> |C6|N4|</t>
  </si>
  <si>
    <t xml:space="preserve"> octahedron &amp; square</t>
  </si>
  <si>
    <t xml:space="preserve"> sql/Shubnikov tetragonal plane net</t>
  </si>
  <si>
    <t xml:space="preserve"> |Fe|Ni|</t>
  </si>
  <si>
    <t xml:space="preserve"> |Mn|</t>
  </si>
  <si>
    <t xml:space="preserve"> |Mo|</t>
  </si>
  <si>
    <t xml:space="preserve"> |7|</t>
  </si>
  <si>
    <t xml:space="preserve"> |C7|</t>
  </si>
  <si>
    <t xml:space="preserve"> A*M1)7</t>
  </si>
  <si>
    <t xml:space="preserve"> 1,7M8-1</t>
  </si>
  <si>
    <t xml:space="preserve"> |Hg|</t>
  </si>
  <si>
    <t xml:space="preserve"> |Cu|</t>
  </si>
  <si>
    <t xml:space="preserve"> |CN2|C2N|</t>
  </si>
  <si>
    <t xml:space="preserve"> "hcb; Shubnikov hexagonal plane net/(6,3)"</t>
  </si>
  <si>
    <t xml:space="preserve"> |C2N|</t>
  </si>
  <si>
    <t xml:space="preserve"> |C2N|CN2|</t>
  </si>
  <si>
    <t xml:space="preserve"> A)3*B2)4*M1</t>
  </si>
  <si>
    <t xml:space="preserve"> A*B2*M1</t>
  </si>
  <si>
    <t xml:space="preserve"> |C2N2|C3N|</t>
  </si>
  <si>
    <t xml:space="preserve"> |Fe|Zn|</t>
  </si>
  <si>
    <t xml:space="preserve"> 0D</t>
  </si>
  <si>
    <t xml:space="preserve"> |Ru|</t>
  </si>
  <si>
    <t xml:space="preserve"> 3D</t>
  </si>
  <si>
    <t xml:space="preserve"> |Mn|Fe|</t>
  </si>
  <si>
    <t xml:space="preserve"> |Cu|Zn|</t>
  </si>
  <si>
    <t xml:space="preserve"> |C4|N4|</t>
  </si>
  <si>
    <t xml:space="preserve"> |Fe|Co|</t>
  </si>
  <si>
    <t xml:space="preserve"> |Cr|Mn|</t>
  </si>
  <si>
    <t xml:space="preserve"> |Mn|Co|</t>
  </si>
  <si>
    <t xml:space="preserve"> |Ni|Zn|</t>
  </si>
  <si>
    <t xml:space="preserve"> tetrahedron &amp; square</t>
  </si>
  <si>
    <t xml:space="preserve"> |Fe|Cd|</t>
  </si>
  <si>
    <t xml:space="preserve"> |Zn|Au|</t>
  </si>
  <si>
    <t xml:space="preserve"> |4|2|</t>
  </si>
  <si>
    <t xml:space="preserve"> |N4|C2|</t>
  </si>
  <si>
    <t xml:space="preserve"> tetrahedron &amp; linear</t>
  </si>
  <si>
    <t xml:space="preserve"> |Ni|Au|</t>
  </si>
  <si>
    <t xml:space="preserve"> |6|2|</t>
  </si>
  <si>
    <t xml:space="preserve"> |N6|C2|</t>
  </si>
  <si>
    <t xml:space="preserve"> octahedron &amp; linear</t>
  </si>
  <si>
    <t xml:space="preserve"> 2D</t>
  </si>
  <si>
    <t xml:space="preserve"> |Cu|Ag|</t>
  </si>
  <si>
    <t xml:space="preserve"> |Co|W|</t>
  </si>
  <si>
    <t xml:space="preserve"> |4|8|</t>
  </si>
  <si>
    <t xml:space="preserve"> |N4|C8|</t>
  </si>
  <si>
    <t xml:space="preserve"> square antiprism &amp; tetrahedron</t>
  </si>
  <si>
    <t xml:space="preserve"> A*B2)2*M1)2</t>
  </si>
  <si>
    <t xml:space="preserve"> |Cu|W|</t>
  </si>
  <si>
    <t xml:space="preserve"> |5|8|</t>
  </si>
  <si>
    <t xml:space="preserve"> |N5|C8|</t>
  </si>
  <si>
    <t xml:space="preserve"> square antiprism &amp; square pyramid</t>
  </si>
  <si>
    <t xml:space="preserve"> A)2*B2)5*M1)3</t>
  </si>
  <si>
    <t xml:space="preserve"> "SP 2-periodic net (4,4)Ia; SnS"</t>
  </si>
  <si>
    <t xml:space="preserve"> 1D</t>
  </si>
  <si>
    <t xml:space="preserve"> A)2*M1)8</t>
  </si>
  <si>
    <t xml:space="preserve"> 1,5M10-1</t>
  </si>
  <si>
    <t xml:space="preserve"> 1,4M5-1|1,2M3-1</t>
  </si>
  <si>
    <t xml:space="preserve"> A)2*B2*M1)8|A*M1)5</t>
  </si>
  <si>
    <t xml:space="preserve"> 1,5M6-1|1,2,5M11-1</t>
  </si>
  <si>
    <t xml:space="preserve"> A)2*B2*M1)6</t>
  </si>
  <si>
    <t xml:space="preserve"> 1,2,4M9-2</t>
  </si>
  <si>
    <t xml:space="preserve"> A)2*B2*M1)10</t>
  </si>
  <si>
    <t xml:space="preserve"> 1,2,6M13-2</t>
  </si>
  <si>
    <t xml:space="preserve"> A*B4</t>
  </si>
  <si>
    <t xml:space="preserve"> "sra SrAl2 CeCu2 ABW; 4/4/o1"</t>
  </si>
  <si>
    <t xml:space="preserve"> A)4*B2)9</t>
  </si>
  <si>
    <t xml:space="preserve"> 4,4,4,6T1</t>
  </si>
  <si>
    <t xml:space="preserve"> "kgd; Shubnikov plane net (3.6.3.6)/dual"</t>
  </si>
  <si>
    <t xml:space="preserve"> A*B2*M2</t>
  </si>
  <si>
    <t xml:space="preserve"> A)3*B2)6*M1)2</t>
  </si>
  <si>
    <t xml:space="preserve"> A)4*B2)5</t>
  </si>
  <si>
    <t xml:space="preserve"> "fes; Shubnikov plane net (4.8^2)"</t>
  </si>
  <si>
    <t xml:space="preserve"> A*B2*M1)2</t>
  </si>
  <si>
    <t xml:space="preserve"> 0D|2D</t>
  </si>
  <si>
    <t xml:space="preserve"> A)2*B2)2*M1</t>
  </si>
  <si>
    <t xml:space="preserve"> 1,2M3-1|sql/Shubnikov tetragonal plane net</t>
  </si>
  <si>
    <t xml:space="preserve"> |CN|</t>
  </si>
  <si>
    <t xml:space="preserve"> |C2|CN|</t>
  </si>
  <si>
    <t xml:space="preserve"> |C5|C4N|</t>
  </si>
  <si>
    <t xml:space="preserve"> |C4Mo|</t>
  </si>
  <si>
    <t xml:space="preserve"> |C5N|</t>
  </si>
  <si>
    <t xml:space="preserve"> |Zn|</t>
  </si>
  <si>
    <t xml:space="preserve"> |Tl|</t>
  </si>
  <si>
    <t xml:space="preserve"> |Re|</t>
  </si>
  <si>
    <t xml:space="preserve"> |Nb|</t>
  </si>
  <si>
    <t xml:space="preserve"> |V|</t>
  </si>
  <si>
    <t xml:space="preserve"> |Pt|Hg|</t>
  </si>
  <si>
    <t xml:space="preserve"> |C4|C2|</t>
  </si>
  <si>
    <t xml:space="preserve"> square &amp; linear</t>
  </si>
  <si>
    <t xml:space="preserve"> |Pd|Hg|</t>
  </si>
  <si>
    <t xml:space="preserve"> |Ni|Hg|</t>
  </si>
  <si>
    <t xml:space="preserve"> |Rh|</t>
  </si>
  <si>
    <t xml:space="preserve"> |Ir|</t>
  </si>
  <si>
    <t xml:space="preserve"> |Ti|</t>
  </si>
  <si>
    <t xml:space="preserve"> |Os|</t>
  </si>
  <si>
    <t xml:space="preserve"> |C2N2|</t>
  </si>
  <si>
    <t xml:space="preserve"> |N6|C3N2|C3N|C4|</t>
  </si>
  <si>
    <t xml:space="preserve"> |4|6|</t>
  </si>
  <si>
    <t xml:space="preserve"> |C4|C2N4|</t>
  </si>
  <si>
    <t xml:space="preserve"> |CN3|C6|</t>
  </si>
  <si>
    <t xml:space="preserve"> |Co|Fe|Cu|</t>
  </si>
  <si>
    <t xml:space="preserve"> |C4|N2|</t>
  </si>
  <si>
    <t xml:space="preserve"> |C2N2|CN3|C2|</t>
  </si>
  <si>
    <t xml:space="preserve"> |CN3|C2N2|C4|C3N|</t>
  </si>
  <si>
    <t xml:space="preserve"> |C4|C3N|</t>
  </si>
  <si>
    <t xml:space="preserve"> |C2N2|N4|C2|CN|</t>
  </si>
  <si>
    <t xml:space="preserve"> |3|4|</t>
  </si>
  <si>
    <t xml:space="preserve"> |C3|C4|C3N|</t>
  </si>
  <si>
    <t xml:space="preserve"> tetrahedron &amp; triangular</t>
  </si>
  <si>
    <t xml:space="preserve"> |C2N2|C4|</t>
  </si>
  <si>
    <t xml:space="preserve"> |4|3|</t>
  </si>
  <si>
    <t xml:space="preserve"> |C3|CN3|C2N|</t>
  </si>
  <si>
    <t xml:space="preserve"> |C3|C4|</t>
  </si>
  <si>
    <t xml:space="preserve"> |C2N|C2N2|</t>
  </si>
  <si>
    <t xml:space="preserve"> |C2N|C2N2|CN2|</t>
  </si>
  <si>
    <t xml:space="preserve"> |C4|N3|</t>
  </si>
  <si>
    <t xml:space="preserve"> |C3N|C2N|</t>
  </si>
  <si>
    <t xml:space="preserve"> |C3N|</t>
  </si>
  <si>
    <t xml:space="preserve"> |N3|</t>
  </si>
  <si>
    <t xml:space="preserve"> |C2N|CN2|N3|</t>
  </si>
  <si>
    <t xml:space="preserve"> |Mg|</t>
  </si>
  <si>
    <t xml:space="preserve"> |Al|</t>
  </si>
  <si>
    <t xml:space="preserve"> |Co|Au|</t>
  </si>
  <si>
    <t xml:space="preserve"> |Co|Ni|</t>
  </si>
  <si>
    <t xml:space="preserve"> |Co|Zn|</t>
  </si>
  <si>
    <t xml:space="preserve"> |Co|Cd|</t>
  </si>
  <si>
    <t xml:space="preserve"> |Co|Er|</t>
  </si>
  <si>
    <t xml:space="preserve"> octahedron &amp; trigonal prism</t>
  </si>
  <si>
    <t xml:space="preserve"> |Mn|Rh|</t>
  </si>
  <si>
    <t xml:space="preserve"> |Fe|Ag|</t>
  </si>
  <si>
    <t xml:space="preserve"> |C6|N2|</t>
  </si>
  <si>
    <t xml:space="preserve"> |Fe|Rh|</t>
  </si>
  <si>
    <t xml:space="preserve"> |Co|Rh|</t>
  </si>
  <si>
    <t xml:space="preserve"> |Ni|Rh|</t>
  </si>
  <si>
    <t xml:space="preserve"> |Cu|Rh|</t>
  </si>
  <si>
    <t xml:space="preserve"> |Zn|Rh|</t>
  </si>
  <si>
    <t xml:space="preserve"> |Ag|Zn|</t>
  </si>
  <si>
    <t xml:space="preserve"> |2|4|</t>
  </si>
  <si>
    <t xml:space="preserve"> |C2|N4|</t>
  </si>
  <si>
    <t xml:space="preserve"> |Co|Cu|</t>
  </si>
  <si>
    <t xml:space="preserve"> |Co|Fe|Ni|</t>
  </si>
  <si>
    <t xml:space="preserve"> |Mn|Ag|</t>
  </si>
  <si>
    <t xml:space="preserve"> |Rh|Cd|</t>
  </si>
  <si>
    <t xml:space="preserve"> |Zn|Cd|</t>
  </si>
  <si>
    <t xml:space="preserve"> |Cd|Os|</t>
  </si>
  <si>
    <t xml:space="preserve"> |Ru|Cd|</t>
  </si>
  <si>
    <t xml:space="preserve"> |In|</t>
  </si>
  <si>
    <t xml:space="preserve"> |Cr|Ni|</t>
  </si>
  <si>
    <t xml:space="preserve"> |3|2|</t>
  </si>
  <si>
    <t xml:space="preserve"> |N3|C2N|C2|</t>
  </si>
  <si>
    <t xml:space="preserve"> triangular &amp; linear</t>
  </si>
  <si>
    <t xml:space="preserve"> |Li|Hg|</t>
  </si>
  <si>
    <t xml:space="preserve"> |N4|C4|</t>
  </si>
  <si>
    <t xml:space="preserve"> |Zn|Pd|</t>
  </si>
  <si>
    <t xml:space="preserve"> |Zn|Pt|</t>
  </si>
  <si>
    <t xml:space="preserve"> |Cu|Cd|</t>
  </si>
  <si>
    <t xml:space="preserve"> |C4|N6|</t>
  </si>
  <si>
    <t xml:space="preserve"> |Ag|Cd|</t>
  </si>
  <si>
    <t xml:space="preserve"> |2|6|</t>
  </si>
  <si>
    <t xml:space="preserve"> |C2|N6|</t>
  </si>
  <si>
    <t xml:space="preserve"> |Li|</t>
  </si>
  <si>
    <t xml:space="preserve"> |CN3|</t>
  </si>
  <si>
    <t xml:space="preserve"> |Co|Ag|</t>
  </si>
  <si>
    <t xml:space="preserve"> |Cu|Pt|</t>
  </si>
  <si>
    <t xml:space="preserve"> |Pd|Cd|</t>
  </si>
  <si>
    <t xml:space="preserve"> |Ga|</t>
  </si>
  <si>
    <t xml:space="preserve"> |Be|</t>
  </si>
  <si>
    <t xml:space="preserve"> |Li|Zn|</t>
  </si>
  <si>
    <t xml:space="preserve"> |Mn|Ru|</t>
  </si>
  <si>
    <t xml:space="preserve"> |Mn|Os|</t>
  </si>
  <si>
    <t xml:space="preserve"> |Co|Lu|</t>
  </si>
  <si>
    <t xml:space="preserve"> |N3|C3|</t>
  </si>
  <si>
    <t xml:space="preserve"> |CN2|</t>
  </si>
  <si>
    <t xml:space="preserve"> |2|3|</t>
  </si>
  <si>
    <t xml:space="preserve"> |C2|C2N|CN2|</t>
  </si>
  <si>
    <t xml:space="preserve"> |C3|C2|</t>
  </si>
  <si>
    <t xml:space="preserve"> |CN2|CN|C2N|</t>
  </si>
  <si>
    <t xml:space="preserve"> |6|3|</t>
  </si>
  <si>
    <t xml:space="preserve"> |C6|N3|</t>
  </si>
  <si>
    <t xml:space="preserve"> octahedron &amp; triangular</t>
  </si>
  <si>
    <t xml:space="preserve"> |Fe|Sn|</t>
  </si>
  <si>
    <t xml:space="preserve"> |Ni|Cd|</t>
  </si>
  <si>
    <t xml:space="preserve"> |C2|N2C|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</si>
</sst>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rgb="FF0070C0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9" fontId="0" fillId="0" borderId="0" xfId="42" applyFont="1"/>
    <xf numFmtId="0" fontId="0" fillId="36" borderId="0" xfId="0" applyFill="1"/>
    <xf numFmtId="0" fontId="16" fillId="33" borderId="0" xfId="0" applyFont="1" applyFill="1"/>
    <xf numFmtId="0" fontId="16" fillId="34" borderId="0" xfId="0" applyFont="1" applyFill="1"/>
    <xf numFmtId="0" fontId="16" fillId="35" borderId="0" xfId="0" applyFont="1" applyFill="1"/>
    <xf numFmtId="0" fontId="16" fillId="34" borderId="0" xfId="0" applyFont="1" applyFill="1" applyAlignment="1">
      <alignment horizontal="center"/>
    </xf>
    <xf numFmtId="0" fontId="0" fillId="34" borderId="0" xfId="0" applyFill="1" applyAlignment="1">
      <alignment horizontal="center"/>
    </xf>
    <xf numFmtId="0" fontId="0" fillId="33" borderId="0" xfId="0" applyFill="1" applyAlignment="1">
      <alignment horizontal="center"/>
    </xf>
    <xf numFmtId="0" fontId="0" fillId="35" borderId="0" xfId="0" applyFill="1" applyAlignment="1">
      <alignment horizontal="center"/>
    </xf>
    <xf numFmtId="2" fontId="0" fillId="0" borderId="0" xfId="0" applyNumberFormat="1"/>
    <xf numFmtId="2" fontId="0" fillId="34" borderId="0" xfId="0" applyNumberFormat="1" applyFill="1"/>
    <xf numFmtId="0" fontId="0" fillId="37" borderId="0" xfId="0" applyFill="1"/>
    <xf numFmtId="2" fontId="0" fillId="37" borderId="0" xfId="0" applyNumberFormat="1" applyFill="1"/>
    <xf numFmtId="0" fontId="16" fillId="37" borderId="0" xfId="0" applyFont="1" applyFill="1"/>
    <xf numFmtId="0" fontId="16" fillId="0" borderId="0" xfId="0" applyFont="1"/>
    <xf numFmtId="2" fontId="0" fillId="0" borderId="0" xfId="0" applyNumberFormat="1" applyFill="1"/>
    <xf numFmtId="0" fontId="0" fillId="0" borderId="0" xfId="0" applyFill="1"/>
    <xf numFmtId="2" fontId="16" fillId="34" borderId="0" xfId="0" applyNumberFormat="1" applyFont="1" applyFill="1"/>
    <xf numFmtId="0" fontId="18" fillId="34" borderId="0" xfId="0" applyFont="1" applyFill="1"/>
    <xf numFmtId="0" fontId="18" fillId="0" borderId="0" xfId="0" applyFont="1"/>
    <xf numFmtId="0" fontId="0" fillId="38" borderId="0" xfId="0" applyFill="1"/>
    <xf numFmtId="2" fontId="0" fillId="38" borderId="0" xfId="0" applyNumberFormat="1" applyFill="1"/>
    <xf numFmtId="0" fontId="16" fillId="38" borderId="0" xfId="0" applyFont="1" applyFill="1"/>
    <xf numFmtId="1" fontId="0" fillId="34" borderId="0" xfId="0" applyNumberFormat="1" applyFill="1"/>
    <xf numFmtId="1" fontId="0" fillId="38" borderId="0" xfId="0" applyNumberFormat="1" applyFill="1"/>
    <xf numFmtId="0" fontId="19" fillId="39" borderId="0" xfId="0" applyFont="1" applyFill="1"/>
    <xf numFmtId="0" fontId="20" fillId="0" borderId="0" xfId="0" applyFont="1"/>
    <xf numFmtId="0" fontId="21" fillId="34" borderId="0" xfId="0" applyFont="1" applyFill="1"/>
    <xf numFmtId="0" fontId="21" fillId="38" borderId="0" xfId="0" applyFont="1" applyFill="1"/>
    <xf numFmtId="2" fontId="16" fillId="37" borderId="0" xfId="0" applyNumberFormat="1" applyFont="1" applyFill="1"/>
    <xf numFmtId="0" fontId="16" fillId="35" borderId="0" xfId="0" applyFont="1" applyFill="1" applyAlignment="1">
      <alignment horizontal="center"/>
    </xf>
    <xf numFmtId="0" fontId="16" fillId="33" borderId="0" xfId="0" applyFont="1" applyFill="1" applyAlignment="1">
      <alignment horizontal="left"/>
    </xf>
    <xf numFmtId="0" fontId="16" fillId="34" borderId="0" xfId="0" applyFont="1" applyFill="1" applyAlignment="1">
      <alignment horizontal="left"/>
    </xf>
    <xf numFmtId="0" fontId="0" fillId="34" borderId="0" xfId="0" applyFont="1" applyFill="1"/>
    <xf numFmtId="0" fontId="0" fillId="38" borderId="0" xfId="0" applyFont="1" applyFill="1"/>
    <xf numFmtId="2" fontId="0" fillId="34" borderId="0" xfId="0" applyNumberFormat="1" applyFont="1" applyFill="1"/>
    <xf numFmtId="2" fontId="0" fillId="38" borderId="0" xfId="0" applyNumberFormat="1" applyFont="1" applyFill="1"/>
    <xf numFmtId="2" fontId="19" fillId="39" borderId="0" xfId="0" applyNumberFormat="1" applyFont="1" applyFill="1"/>
    <xf numFmtId="2" fontId="21" fillId="34" borderId="0" xfId="0" applyNumberFormat="1" applyFont="1" applyFill="1"/>
    <xf numFmtId="2" fontId="21" fillId="34" borderId="0" xfId="42" applyNumberFormat="1" applyFont="1" applyFill="1"/>
    <xf numFmtId="2" fontId="19" fillId="39" borderId="0" xfId="42" applyNumberFormat="1" applyFont="1" applyFill="1"/>
    <xf numFmtId="2" fontId="0" fillId="34" borderId="0" xfId="42" applyNumberFormat="1" applyFont="1" applyFill="1"/>
    <xf numFmtId="2" fontId="21" fillId="38" borderId="0" xfId="42" applyNumberFormat="1" applyFont="1" applyFill="1"/>
    <xf numFmtId="2" fontId="0" fillId="38" borderId="0" xfId="42" applyNumberFormat="1" applyFont="1" applyFill="1"/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оцентный" xfId="42" builtinId="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2"/>
  <sheetViews>
    <sheetView tabSelected="1" topLeftCell="C1" workbookViewId="0">
      <pane ySplit="1" topLeftCell="A218" activePane="bottomLeft" state="frozen"/>
      <selection pane="bottomLeft" activeCell="H6" sqref="H6"/>
    </sheetView>
  </sheetViews>
  <sheetFormatPr defaultRowHeight="15" x14ac:dyDescent="0.25"/>
  <cols>
    <col min="1" max="1" width="11.28515625" style="3" bestFit="1" customWidth="1"/>
    <col min="2" max="3" width="29.7109375" style="1" customWidth="1"/>
    <col min="4" max="4" width="38.28515625" style="1" customWidth="1"/>
    <col min="5" max="5" width="38" style="1" customWidth="1"/>
    <col min="6" max="6" width="10" style="1" customWidth="1"/>
    <col min="7" max="7" width="4.7109375" style="2" customWidth="1"/>
    <col min="8" max="8" width="8" style="13" customWidth="1"/>
    <col min="9" max="9" width="12" style="2" customWidth="1"/>
    <col min="10" max="10" width="20.7109375" style="2" customWidth="1"/>
    <col min="11" max="11" width="19" style="2" customWidth="1"/>
    <col min="12" max="12" width="11.7109375" style="2" bestFit="1" customWidth="1"/>
    <col min="13" max="13" width="7" style="2" customWidth="1"/>
    <col min="14" max="14" width="9.140625" style="2"/>
    <col min="15" max="15" width="16.28515625" style="2" customWidth="1"/>
    <col min="16" max="16" width="7.140625" style="2" customWidth="1"/>
    <col min="17" max="17" width="10.85546875" style="2" customWidth="1"/>
  </cols>
  <sheetData>
    <row r="1" spans="1:17" x14ac:dyDescent="0.25">
      <c r="A1" s="11" t="s">
        <v>1566</v>
      </c>
      <c r="B1" s="9" t="s">
        <v>3712</v>
      </c>
      <c r="C1" s="9" t="s">
        <v>3713</v>
      </c>
      <c r="D1" s="9" t="s">
        <v>1567</v>
      </c>
      <c r="E1" s="9" t="s">
        <v>1568</v>
      </c>
      <c r="F1" s="9" t="s">
        <v>1569</v>
      </c>
      <c r="G1" s="10" t="s">
        <v>1570</v>
      </c>
      <c r="H1" s="12" t="s">
        <v>3813</v>
      </c>
      <c r="I1" s="10" t="s">
        <v>1941</v>
      </c>
      <c r="J1" s="10" t="s">
        <v>1571</v>
      </c>
      <c r="K1" s="10" t="s">
        <v>3709</v>
      </c>
      <c r="L1" s="10" t="s">
        <v>3728</v>
      </c>
      <c r="M1" s="10" t="s">
        <v>3710</v>
      </c>
      <c r="N1" s="10" t="s">
        <v>3711</v>
      </c>
      <c r="O1" s="10" t="s">
        <v>3708</v>
      </c>
      <c r="P1" s="10" t="s">
        <v>1572</v>
      </c>
      <c r="Q1" s="10" t="s">
        <v>1573</v>
      </c>
    </row>
    <row r="2" spans="1:17" x14ac:dyDescent="0.25">
      <c r="A2" s="3">
        <v>300</v>
      </c>
      <c r="B2" s="1" t="s">
        <v>1962</v>
      </c>
      <c r="C2" s="1" t="s">
        <v>2605</v>
      </c>
      <c r="D2" s="1" t="s">
        <v>2606</v>
      </c>
      <c r="E2" s="1" t="s">
        <v>2607</v>
      </c>
      <c r="F2" s="1" t="s">
        <v>248</v>
      </c>
      <c r="G2" s="2" t="s">
        <v>6</v>
      </c>
      <c r="H2" s="13">
        <v>4</v>
      </c>
      <c r="I2" s="2" t="s">
        <v>1683</v>
      </c>
      <c r="J2" s="2" t="s">
        <v>27</v>
      </c>
      <c r="K2" s="2" t="s">
        <v>1715</v>
      </c>
      <c r="L2" s="2" t="s">
        <v>1785</v>
      </c>
      <c r="M2" s="2" t="s">
        <v>1754</v>
      </c>
      <c r="N2" s="2" t="s">
        <v>1763</v>
      </c>
      <c r="O2" s="2" t="s">
        <v>1870</v>
      </c>
      <c r="P2" s="2">
        <v>0</v>
      </c>
    </row>
    <row r="3" spans="1:17" x14ac:dyDescent="0.25">
      <c r="A3" s="3">
        <v>314</v>
      </c>
      <c r="B3" s="1" t="s">
        <v>1963</v>
      </c>
      <c r="C3" s="1" t="s">
        <v>2608</v>
      </c>
      <c r="D3" s="1" t="s">
        <v>2609</v>
      </c>
      <c r="E3" s="1" t="s">
        <v>2610</v>
      </c>
      <c r="F3" s="1" t="s">
        <v>14</v>
      </c>
      <c r="G3" s="2" t="s">
        <v>6</v>
      </c>
      <c r="H3" s="13">
        <v>4</v>
      </c>
      <c r="I3" s="2" t="s">
        <v>1683</v>
      </c>
      <c r="J3" s="2" t="s">
        <v>27</v>
      </c>
      <c r="K3" s="2" t="s">
        <v>1715</v>
      </c>
      <c r="L3" s="2" t="s">
        <v>1785</v>
      </c>
      <c r="M3" s="2" t="s">
        <v>1754</v>
      </c>
      <c r="N3" s="2" t="s">
        <v>1763</v>
      </c>
      <c r="O3" s="2" t="s">
        <v>1870</v>
      </c>
      <c r="P3" s="2">
        <v>0</v>
      </c>
    </row>
    <row r="4" spans="1:17" x14ac:dyDescent="0.25">
      <c r="A4" s="3">
        <v>315</v>
      </c>
      <c r="B4" s="1" t="s">
        <v>1964</v>
      </c>
      <c r="C4" s="1" t="s">
        <v>2611</v>
      </c>
      <c r="D4" s="1" t="s">
        <v>2612</v>
      </c>
      <c r="E4" s="1" t="s">
        <v>2610</v>
      </c>
      <c r="F4" s="1" t="s">
        <v>14</v>
      </c>
      <c r="G4" s="2" t="s">
        <v>6</v>
      </c>
      <c r="H4" s="13">
        <v>4</v>
      </c>
      <c r="I4" s="2" t="s">
        <v>1683</v>
      </c>
      <c r="J4" s="2" t="s">
        <v>27</v>
      </c>
      <c r="K4" s="2" t="s">
        <v>1715</v>
      </c>
      <c r="L4" s="2" t="s">
        <v>1785</v>
      </c>
      <c r="M4" s="2" t="s">
        <v>1754</v>
      </c>
      <c r="N4" s="2" t="s">
        <v>1763</v>
      </c>
      <c r="O4" s="2" t="s">
        <v>1870</v>
      </c>
      <c r="P4" s="2">
        <v>0</v>
      </c>
    </row>
    <row r="5" spans="1:17" x14ac:dyDescent="0.25">
      <c r="A5" s="3">
        <v>804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2" t="s">
        <v>5</v>
      </c>
      <c r="H5" s="13">
        <v>3</v>
      </c>
      <c r="I5" s="2" t="s">
        <v>57</v>
      </c>
      <c r="J5" s="2" t="s">
        <v>138</v>
      </c>
      <c r="K5" s="2" t="s">
        <v>1719</v>
      </c>
      <c r="L5" s="2" t="s">
        <v>1810</v>
      </c>
      <c r="M5" s="2" t="s">
        <v>1750</v>
      </c>
      <c r="N5" s="2" t="s">
        <v>1787</v>
      </c>
      <c r="O5" s="2" t="s">
        <v>1873</v>
      </c>
      <c r="P5" s="2">
        <v>1</v>
      </c>
      <c r="Q5" s="2" t="s">
        <v>1734</v>
      </c>
    </row>
    <row r="6" spans="1:17" x14ac:dyDescent="0.25">
      <c r="A6" s="3">
        <v>851</v>
      </c>
      <c r="B6" s="1" t="s">
        <v>1965</v>
      </c>
      <c r="C6" s="1" t="s">
        <v>2613</v>
      </c>
      <c r="D6" s="1" t="s">
        <v>2614</v>
      </c>
      <c r="E6" s="1" t="s">
        <v>2615</v>
      </c>
      <c r="F6" s="1" t="s">
        <v>271</v>
      </c>
      <c r="G6" s="2" t="s">
        <v>6</v>
      </c>
      <c r="H6" s="13">
        <v>4</v>
      </c>
      <c r="I6" s="2" t="s">
        <v>1683</v>
      </c>
      <c r="J6" s="2" t="s">
        <v>27</v>
      </c>
      <c r="K6" s="2" t="s">
        <v>1715</v>
      </c>
      <c r="L6" s="2" t="s">
        <v>1785</v>
      </c>
      <c r="M6" s="2" t="s">
        <v>1754</v>
      </c>
      <c r="N6" s="2" t="s">
        <v>1763</v>
      </c>
      <c r="O6" s="2" t="s">
        <v>1870</v>
      </c>
      <c r="P6" s="2">
        <v>0</v>
      </c>
    </row>
    <row r="7" spans="1:17" x14ac:dyDescent="0.25">
      <c r="A7" s="3">
        <v>871</v>
      </c>
      <c r="B7" s="1" t="s">
        <v>1966</v>
      </c>
      <c r="C7" s="1" t="s">
        <v>2616</v>
      </c>
      <c r="D7" s="1" t="s">
        <v>2617</v>
      </c>
      <c r="E7" s="1" t="s">
        <v>2618</v>
      </c>
      <c r="F7" s="1" t="s">
        <v>80</v>
      </c>
      <c r="G7" s="2" t="s">
        <v>6</v>
      </c>
      <c r="H7" s="13">
        <v>4</v>
      </c>
      <c r="I7" s="2" t="s">
        <v>1683</v>
      </c>
      <c r="J7" s="2" t="s">
        <v>27</v>
      </c>
      <c r="K7" s="2" t="s">
        <v>1715</v>
      </c>
      <c r="L7" s="2" t="s">
        <v>1785</v>
      </c>
      <c r="M7" s="2" t="s">
        <v>1754</v>
      </c>
      <c r="N7" s="2" t="s">
        <v>1763</v>
      </c>
      <c r="O7" s="2" t="s">
        <v>1870</v>
      </c>
      <c r="P7" s="2">
        <v>0</v>
      </c>
    </row>
    <row r="8" spans="1:17" x14ac:dyDescent="0.25">
      <c r="A8" s="3">
        <v>921</v>
      </c>
      <c r="B8" s="1" t="s">
        <v>1967</v>
      </c>
      <c r="C8" s="1" t="s">
        <v>2619</v>
      </c>
      <c r="D8" s="1" t="s">
        <v>2620</v>
      </c>
      <c r="E8" s="1" t="s">
        <v>2621</v>
      </c>
      <c r="F8" s="1" t="s">
        <v>2622</v>
      </c>
      <c r="G8" s="2" t="s">
        <v>6</v>
      </c>
      <c r="H8" s="13">
        <v>4</v>
      </c>
      <c r="I8" s="2" t="s">
        <v>1683</v>
      </c>
      <c r="J8" s="2" t="s">
        <v>27</v>
      </c>
      <c r="K8" s="2" t="s">
        <v>1715</v>
      </c>
      <c r="L8" s="2" t="s">
        <v>1785</v>
      </c>
      <c r="M8" s="2" t="s">
        <v>1754</v>
      </c>
      <c r="N8" s="2" t="s">
        <v>1763</v>
      </c>
      <c r="O8" s="2" t="s">
        <v>1870</v>
      </c>
      <c r="P8" s="2">
        <v>0</v>
      </c>
    </row>
    <row r="9" spans="1:17" x14ac:dyDescent="0.25">
      <c r="A9" s="3">
        <v>976</v>
      </c>
      <c r="B9" s="1" t="s">
        <v>1968</v>
      </c>
      <c r="C9" s="1" t="s">
        <v>2623</v>
      </c>
      <c r="D9" s="1" t="s">
        <v>2620</v>
      </c>
      <c r="E9" s="1" t="s">
        <v>2624</v>
      </c>
      <c r="F9" s="1" t="s">
        <v>80</v>
      </c>
      <c r="G9" s="2" t="s">
        <v>6</v>
      </c>
      <c r="H9" s="13">
        <v>4</v>
      </c>
      <c r="I9" s="2" t="s">
        <v>1683</v>
      </c>
      <c r="J9" s="2" t="s">
        <v>27</v>
      </c>
      <c r="K9" s="2" t="s">
        <v>1715</v>
      </c>
      <c r="L9" s="2" t="s">
        <v>1785</v>
      </c>
      <c r="M9" s="2" t="s">
        <v>1754</v>
      </c>
      <c r="N9" s="2" t="s">
        <v>1763</v>
      </c>
      <c r="O9" s="2" t="s">
        <v>1870</v>
      </c>
      <c r="P9" s="2">
        <v>0</v>
      </c>
    </row>
    <row r="10" spans="1:17" x14ac:dyDescent="0.25">
      <c r="A10" s="3">
        <v>983</v>
      </c>
      <c r="B10" s="1" t="s">
        <v>1969</v>
      </c>
      <c r="C10" s="1" t="s">
        <v>2625</v>
      </c>
      <c r="D10" s="1" t="s">
        <v>2626</v>
      </c>
      <c r="E10" s="1" t="s">
        <v>2627</v>
      </c>
      <c r="F10" s="1" t="s">
        <v>82</v>
      </c>
      <c r="G10" s="2" t="s">
        <v>6</v>
      </c>
      <c r="H10" s="13">
        <v>6</v>
      </c>
      <c r="I10" s="2" t="s">
        <v>1684</v>
      </c>
      <c r="J10" s="2" t="s">
        <v>16</v>
      </c>
      <c r="K10" s="2" t="s">
        <v>1719</v>
      </c>
      <c r="L10" s="2" t="s">
        <v>1810</v>
      </c>
      <c r="M10" s="2" t="s">
        <v>1754</v>
      </c>
      <c r="N10" s="2" t="s">
        <v>1787</v>
      </c>
      <c r="O10" s="2" t="s">
        <v>1873</v>
      </c>
      <c r="P10" s="2">
        <v>0</v>
      </c>
    </row>
    <row r="11" spans="1:17" x14ac:dyDescent="0.25">
      <c r="A11" s="3">
        <v>1003</v>
      </c>
      <c r="B11" s="1" t="s">
        <v>1970</v>
      </c>
      <c r="C11" s="1" t="s">
        <v>2628</v>
      </c>
      <c r="D11" s="1" t="s">
        <v>2629</v>
      </c>
      <c r="E11" s="1" t="s">
        <v>2630</v>
      </c>
      <c r="F11" s="1" t="s">
        <v>9</v>
      </c>
      <c r="G11" s="2" t="s">
        <v>15</v>
      </c>
      <c r="H11" s="13">
        <v>2</v>
      </c>
      <c r="I11" s="2" t="s">
        <v>1681</v>
      </c>
      <c r="J11" s="2" t="s">
        <v>350</v>
      </c>
      <c r="K11" s="2" t="s">
        <v>1722</v>
      </c>
      <c r="L11" s="2" t="s">
        <v>1748</v>
      </c>
      <c r="M11" s="2" t="s">
        <v>1749</v>
      </c>
      <c r="N11" s="2" t="s">
        <v>1750</v>
      </c>
      <c r="O11" s="2" t="s">
        <v>1881</v>
      </c>
      <c r="P11" s="2">
        <v>1</v>
      </c>
    </row>
    <row r="12" spans="1:17" x14ac:dyDescent="0.25">
      <c r="A12" s="3">
        <v>1009</v>
      </c>
      <c r="B12" s="1" t="s">
        <v>1971</v>
      </c>
      <c r="C12" s="1" t="s">
        <v>2631</v>
      </c>
      <c r="D12" s="1" t="s">
        <v>2632</v>
      </c>
      <c r="E12" s="1" t="s">
        <v>2633</v>
      </c>
      <c r="F12" s="1" t="s">
        <v>271</v>
      </c>
      <c r="G12" s="2" t="s">
        <v>6</v>
      </c>
      <c r="H12" s="13">
        <v>4</v>
      </c>
      <c r="I12" s="2" t="s">
        <v>1683</v>
      </c>
      <c r="J12" s="2" t="s">
        <v>27</v>
      </c>
      <c r="K12" s="2" t="s">
        <v>1715</v>
      </c>
      <c r="L12" s="2" t="s">
        <v>1785</v>
      </c>
      <c r="M12" s="2" t="s">
        <v>1754</v>
      </c>
      <c r="N12" s="2" t="s">
        <v>1763</v>
      </c>
      <c r="O12" s="2" t="s">
        <v>1870</v>
      </c>
      <c r="P12" s="2">
        <v>0</v>
      </c>
    </row>
    <row r="13" spans="1:17" x14ac:dyDescent="0.25">
      <c r="A13" s="3">
        <v>1052</v>
      </c>
      <c r="B13" s="1" t="s">
        <v>1972</v>
      </c>
      <c r="C13" s="1" t="s">
        <v>2634</v>
      </c>
      <c r="D13" s="1" t="s">
        <v>2635</v>
      </c>
      <c r="E13" s="1" t="s">
        <v>2636</v>
      </c>
      <c r="F13" s="1" t="s">
        <v>2622</v>
      </c>
      <c r="G13" s="2" t="s">
        <v>6</v>
      </c>
      <c r="H13" s="13">
        <v>4</v>
      </c>
      <c r="I13" s="2" t="s">
        <v>1683</v>
      </c>
      <c r="J13" s="2" t="s">
        <v>27</v>
      </c>
      <c r="K13" s="2" t="s">
        <v>1715</v>
      </c>
      <c r="L13" s="2" t="s">
        <v>1785</v>
      </c>
      <c r="M13" s="2" t="s">
        <v>1754</v>
      </c>
      <c r="N13" s="2" t="s">
        <v>1763</v>
      </c>
      <c r="O13" s="2" t="s">
        <v>1870</v>
      </c>
      <c r="P13" s="2">
        <v>0</v>
      </c>
    </row>
    <row r="14" spans="1:17" x14ac:dyDescent="0.25">
      <c r="A14" s="3">
        <v>1175</v>
      </c>
      <c r="B14" s="1" t="s">
        <v>1973</v>
      </c>
      <c r="C14" s="1" t="s">
        <v>2637</v>
      </c>
      <c r="D14" s="1" t="s">
        <v>2638</v>
      </c>
      <c r="E14" s="1" t="s">
        <v>2639</v>
      </c>
      <c r="F14" s="1" t="s">
        <v>2640</v>
      </c>
      <c r="G14" s="2" t="s">
        <v>6</v>
      </c>
      <c r="H14" s="13">
        <v>4</v>
      </c>
      <c r="I14" s="2" t="s">
        <v>1683</v>
      </c>
      <c r="J14" s="2" t="s">
        <v>27</v>
      </c>
      <c r="K14" s="2" t="s">
        <v>1715</v>
      </c>
      <c r="L14" s="2" t="s">
        <v>1785</v>
      </c>
      <c r="M14" s="2" t="s">
        <v>1754</v>
      </c>
      <c r="N14" s="2" t="s">
        <v>1763</v>
      </c>
      <c r="O14" s="2" t="s">
        <v>1870</v>
      </c>
      <c r="P14" s="2">
        <v>0</v>
      </c>
    </row>
    <row r="15" spans="1:17" x14ac:dyDescent="0.25">
      <c r="A15" s="3">
        <v>1229</v>
      </c>
      <c r="B15" s="1" t="s">
        <v>1974</v>
      </c>
      <c r="C15" s="1" t="s">
        <v>2641</v>
      </c>
      <c r="D15" s="1" t="s">
        <v>2642</v>
      </c>
      <c r="E15" s="1" t="s">
        <v>2643</v>
      </c>
      <c r="F15" s="1" t="s">
        <v>2644</v>
      </c>
      <c r="G15" s="2" t="s">
        <v>6</v>
      </c>
      <c r="H15" s="13">
        <v>4</v>
      </c>
      <c r="I15" s="2" t="s">
        <v>1683</v>
      </c>
      <c r="J15" s="2" t="s">
        <v>27</v>
      </c>
      <c r="K15" s="2" t="s">
        <v>1715</v>
      </c>
      <c r="L15" s="2" t="s">
        <v>1785</v>
      </c>
      <c r="M15" s="2" t="s">
        <v>1754</v>
      </c>
      <c r="N15" s="2" t="s">
        <v>1763</v>
      </c>
      <c r="O15" s="2" t="s">
        <v>1870</v>
      </c>
      <c r="P15" s="2">
        <v>0</v>
      </c>
    </row>
    <row r="16" spans="1:17" x14ac:dyDescent="0.25">
      <c r="A16" s="3">
        <v>1279</v>
      </c>
      <c r="B16" s="1" t="s">
        <v>1975</v>
      </c>
      <c r="C16" s="1" t="s">
        <v>2645</v>
      </c>
      <c r="D16" s="1" t="s">
        <v>2646</v>
      </c>
      <c r="E16" s="1" t="s">
        <v>2647</v>
      </c>
      <c r="F16" s="1" t="s">
        <v>8</v>
      </c>
      <c r="G16" s="2" t="s">
        <v>5</v>
      </c>
      <c r="H16" s="13">
        <v>3</v>
      </c>
      <c r="I16" s="2" t="s">
        <v>57</v>
      </c>
      <c r="J16" s="2" t="s">
        <v>138</v>
      </c>
      <c r="K16" s="2" t="s">
        <v>1719</v>
      </c>
      <c r="L16" s="2" t="s">
        <v>3570</v>
      </c>
      <c r="M16" s="2" t="s">
        <v>1771</v>
      </c>
      <c r="N16" s="2" t="s">
        <v>1787</v>
      </c>
      <c r="O16" s="2" t="s">
        <v>1871</v>
      </c>
      <c r="P16" s="2">
        <v>1</v>
      </c>
    </row>
    <row r="17" spans="1:17" x14ac:dyDescent="0.25">
      <c r="A17" s="3">
        <v>1367</v>
      </c>
      <c r="B17" s="1" t="s">
        <v>1976</v>
      </c>
      <c r="C17" s="1" t="s">
        <v>2648</v>
      </c>
      <c r="D17" s="1" t="s">
        <v>2649</v>
      </c>
      <c r="E17" s="1" t="s">
        <v>2650</v>
      </c>
      <c r="F17" s="1" t="s">
        <v>82</v>
      </c>
      <c r="G17" s="2" t="s">
        <v>6</v>
      </c>
      <c r="H17" s="13">
        <v>6</v>
      </c>
      <c r="I17" s="2" t="s">
        <v>1684</v>
      </c>
      <c r="J17" s="2" t="s">
        <v>16</v>
      </c>
      <c r="K17" s="2" t="s">
        <v>1719</v>
      </c>
      <c r="L17" s="2" t="s">
        <v>1786</v>
      </c>
      <c r="M17" s="2" t="s">
        <v>1754</v>
      </c>
      <c r="N17" s="2" t="s">
        <v>1787</v>
      </c>
      <c r="O17" s="2" t="s">
        <v>1873</v>
      </c>
      <c r="P17" s="2">
        <v>0</v>
      </c>
    </row>
    <row r="18" spans="1:17" x14ac:dyDescent="0.25">
      <c r="A18" s="3">
        <v>1538</v>
      </c>
      <c r="B18" s="1" t="s">
        <v>1977</v>
      </c>
      <c r="C18" s="1" t="s">
        <v>2651</v>
      </c>
      <c r="D18" s="1" t="s">
        <v>2652</v>
      </c>
      <c r="E18" s="1" t="s">
        <v>2653</v>
      </c>
      <c r="F18" s="1" t="s">
        <v>14</v>
      </c>
      <c r="G18" s="2" t="s">
        <v>6</v>
      </c>
      <c r="H18" s="13">
        <v>4</v>
      </c>
      <c r="I18" s="2" t="s">
        <v>1683</v>
      </c>
      <c r="J18" s="2" t="s">
        <v>27</v>
      </c>
      <c r="K18" s="2" t="s">
        <v>1715</v>
      </c>
      <c r="L18" s="2" t="s">
        <v>1785</v>
      </c>
      <c r="M18" s="2" t="s">
        <v>1754</v>
      </c>
      <c r="N18" s="2" t="s">
        <v>1763</v>
      </c>
      <c r="O18" s="2" t="s">
        <v>1870</v>
      </c>
      <c r="P18" s="2">
        <v>0</v>
      </c>
    </row>
    <row r="19" spans="1:17" x14ac:dyDescent="0.25">
      <c r="A19" s="3">
        <v>1539</v>
      </c>
      <c r="B19" s="1" t="s">
        <v>1978</v>
      </c>
      <c r="C19" s="1" t="s">
        <v>2654</v>
      </c>
      <c r="D19" s="1" t="s">
        <v>2652</v>
      </c>
      <c r="E19" s="1" t="s">
        <v>2653</v>
      </c>
      <c r="F19" s="1" t="s">
        <v>14</v>
      </c>
      <c r="G19" s="2" t="s">
        <v>6</v>
      </c>
      <c r="H19" s="13">
        <v>4</v>
      </c>
      <c r="I19" s="2" t="s">
        <v>1683</v>
      </c>
      <c r="J19" s="2" t="s">
        <v>27</v>
      </c>
      <c r="K19" s="2" t="s">
        <v>1715</v>
      </c>
      <c r="L19" s="2" t="s">
        <v>1785</v>
      </c>
      <c r="M19" s="2" t="s">
        <v>1754</v>
      </c>
      <c r="N19" s="2" t="s">
        <v>1763</v>
      </c>
      <c r="O19" s="2" t="s">
        <v>1870</v>
      </c>
      <c r="P19" s="2">
        <v>0</v>
      </c>
    </row>
    <row r="20" spans="1:17" x14ac:dyDescent="0.25">
      <c r="A20" s="3">
        <v>1541</v>
      </c>
      <c r="B20" s="1" t="s">
        <v>1979</v>
      </c>
      <c r="C20" s="1" t="s">
        <v>2655</v>
      </c>
      <c r="D20" s="1" t="s">
        <v>2652</v>
      </c>
      <c r="E20" s="1" t="s">
        <v>2653</v>
      </c>
      <c r="F20" s="1" t="s">
        <v>14</v>
      </c>
      <c r="G20" s="2" t="s">
        <v>6</v>
      </c>
      <c r="H20" s="13">
        <v>4</v>
      </c>
      <c r="I20" s="2" t="s">
        <v>1683</v>
      </c>
      <c r="J20" s="2" t="s">
        <v>27</v>
      </c>
      <c r="K20" s="2" t="s">
        <v>1715</v>
      </c>
      <c r="L20" s="2" t="s">
        <v>1785</v>
      </c>
      <c r="M20" s="2" t="s">
        <v>1754</v>
      </c>
      <c r="N20" s="2" t="s">
        <v>1763</v>
      </c>
      <c r="O20" s="2" t="s">
        <v>1870</v>
      </c>
      <c r="P20" s="2">
        <v>0</v>
      </c>
    </row>
    <row r="21" spans="1:17" x14ac:dyDescent="0.25">
      <c r="A21" s="3">
        <v>1542</v>
      </c>
      <c r="B21" s="1" t="s">
        <v>1980</v>
      </c>
      <c r="C21" s="1" t="s">
        <v>2656</v>
      </c>
      <c r="D21" s="1" t="s">
        <v>2652</v>
      </c>
      <c r="E21" s="1" t="s">
        <v>2653</v>
      </c>
      <c r="F21" s="1" t="s">
        <v>14</v>
      </c>
      <c r="G21" s="2" t="s">
        <v>6</v>
      </c>
      <c r="H21" s="13">
        <v>4</v>
      </c>
      <c r="I21" s="2" t="s">
        <v>1683</v>
      </c>
      <c r="J21" s="2" t="s">
        <v>27</v>
      </c>
      <c r="K21" s="2" t="s">
        <v>1715</v>
      </c>
      <c r="L21" s="2" t="s">
        <v>1785</v>
      </c>
      <c r="M21" s="2" t="s">
        <v>1754</v>
      </c>
      <c r="N21" s="2" t="s">
        <v>1763</v>
      </c>
      <c r="O21" s="2" t="s">
        <v>1870</v>
      </c>
      <c r="P21" s="2">
        <v>0</v>
      </c>
    </row>
    <row r="22" spans="1:17" x14ac:dyDescent="0.25">
      <c r="A22" s="3">
        <v>1686</v>
      </c>
      <c r="B22" s="1" t="s">
        <v>1981</v>
      </c>
      <c r="C22" s="1" t="s">
        <v>2657</v>
      </c>
      <c r="D22" s="1" t="s">
        <v>2658</v>
      </c>
      <c r="E22" s="1" t="s">
        <v>2659</v>
      </c>
      <c r="F22" s="1" t="s">
        <v>2640</v>
      </c>
      <c r="G22" s="2" t="s">
        <v>6</v>
      </c>
      <c r="H22" s="13">
        <v>4</v>
      </c>
      <c r="I22" s="2" t="s">
        <v>1683</v>
      </c>
      <c r="J22" s="2" t="s">
        <v>27</v>
      </c>
      <c r="K22" s="2" t="s">
        <v>1715</v>
      </c>
      <c r="L22" s="2" t="s">
        <v>1785</v>
      </c>
      <c r="M22" s="2" t="s">
        <v>1754</v>
      </c>
      <c r="N22" s="2" t="s">
        <v>1763</v>
      </c>
      <c r="O22" s="2" t="s">
        <v>1870</v>
      </c>
      <c r="P22" s="2">
        <v>0</v>
      </c>
    </row>
    <row r="23" spans="1:17" x14ac:dyDescent="0.25">
      <c r="A23" s="3">
        <v>2175</v>
      </c>
      <c r="B23" s="1" t="s">
        <v>1982</v>
      </c>
      <c r="C23" s="1" t="s">
        <v>2660</v>
      </c>
      <c r="D23" s="1" t="s">
        <v>2661</v>
      </c>
      <c r="E23" s="1" t="s">
        <v>2662</v>
      </c>
      <c r="F23" s="1" t="s">
        <v>14</v>
      </c>
      <c r="G23" s="2" t="s">
        <v>6</v>
      </c>
      <c r="H23" s="13">
        <v>4</v>
      </c>
      <c r="I23" s="2" t="s">
        <v>1683</v>
      </c>
      <c r="J23" s="2" t="s">
        <v>27</v>
      </c>
      <c r="K23" s="2" t="s">
        <v>1715</v>
      </c>
      <c r="L23" s="2" t="s">
        <v>1785</v>
      </c>
      <c r="M23" s="2" t="s">
        <v>1754</v>
      </c>
      <c r="N23" s="2" t="s">
        <v>1763</v>
      </c>
      <c r="O23" s="2" t="s">
        <v>1870</v>
      </c>
      <c r="P23" s="2">
        <v>0</v>
      </c>
    </row>
    <row r="24" spans="1:17" x14ac:dyDescent="0.25">
      <c r="A24" s="3">
        <v>2176</v>
      </c>
      <c r="B24" s="1" t="s">
        <v>10</v>
      </c>
      <c r="C24" s="1" t="s">
        <v>11</v>
      </c>
      <c r="D24" s="1" t="s">
        <v>12</v>
      </c>
      <c r="E24" s="1" t="s">
        <v>13</v>
      </c>
      <c r="F24" s="1" t="s">
        <v>14</v>
      </c>
      <c r="G24" s="2" t="s">
        <v>6</v>
      </c>
      <c r="H24" s="13">
        <v>4</v>
      </c>
      <c r="I24" s="2" t="s">
        <v>1683</v>
      </c>
      <c r="J24" s="2" t="s">
        <v>27</v>
      </c>
      <c r="K24" s="2" t="s">
        <v>1715</v>
      </c>
      <c r="L24" s="2" t="s">
        <v>1785</v>
      </c>
      <c r="M24" s="2" t="s">
        <v>1754</v>
      </c>
      <c r="N24" s="2" t="s">
        <v>1763</v>
      </c>
      <c r="O24" s="2" t="s">
        <v>1870</v>
      </c>
      <c r="P24" s="2">
        <v>0</v>
      </c>
    </row>
    <row r="25" spans="1:17" x14ac:dyDescent="0.25">
      <c r="A25" s="3">
        <v>2177</v>
      </c>
      <c r="B25" s="1" t="s">
        <v>10</v>
      </c>
      <c r="C25" s="1" t="s">
        <v>11</v>
      </c>
      <c r="D25" s="1" t="s">
        <v>12</v>
      </c>
      <c r="E25" s="1" t="s">
        <v>13</v>
      </c>
      <c r="F25" s="1" t="s">
        <v>14</v>
      </c>
      <c r="G25" s="2" t="s">
        <v>6</v>
      </c>
      <c r="H25" s="13">
        <v>4</v>
      </c>
      <c r="I25" s="2" t="s">
        <v>1683</v>
      </c>
      <c r="J25" s="2" t="s">
        <v>27</v>
      </c>
      <c r="K25" s="2" t="s">
        <v>1715</v>
      </c>
      <c r="L25" s="2" t="s">
        <v>1785</v>
      </c>
      <c r="M25" s="2" t="s">
        <v>1754</v>
      </c>
      <c r="N25" s="2" t="s">
        <v>1763</v>
      </c>
      <c r="O25" s="2" t="s">
        <v>1870</v>
      </c>
      <c r="P25" s="2">
        <v>0</v>
      </c>
      <c r="Q25" s="2" t="s">
        <v>1734</v>
      </c>
    </row>
    <row r="26" spans="1:17" x14ac:dyDescent="0.25">
      <c r="A26" s="3">
        <v>2223</v>
      </c>
      <c r="B26" s="1" t="s">
        <v>1983</v>
      </c>
      <c r="C26" s="1" t="s">
        <v>2663</v>
      </c>
      <c r="D26" s="1" t="s">
        <v>2664</v>
      </c>
      <c r="E26" s="1" t="s">
        <v>2665</v>
      </c>
      <c r="F26" s="1" t="s">
        <v>14</v>
      </c>
      <c r="G26" s="2" t="s">
        <v>6</v>
      </c>
      <c r="H26" s="13">
        <v>4</v>
      </c>
      <c r="I26" s="2" t="s">
        <v>1683</v>
      </c>
      <c r="J26" s="2" t="s">
        <v>27</v>
      </c>
      <c r="K26" s="2" t="s">
        <v>1715</v>
      </c>
      <c r="L26" s="2" t="s">
        <v>1785</v>
      </c>
      <c r="M26" s="2" t="s">
        <v>1754</v>
      </c>
      <c r="N26" s="2" t="s">
        <v>1763</v>
      </c>
      <c r="O26" s="2" t="s">
        <v>1870</v>
      </c>
      <c r="P26" s="2">
        <v>0</v>
      </c>
    </row>
    <row r="27" spans="1:17" x14ac:dyDescent="0.25">
      <c r="A27" s="3">
        <v>2288</v>
      </c>
      <c r="B27" s="1" t="s">
        <v>1984</v>
      </c>
      <c r="C27" s="1" t="s">
        <v>2666</v>
      </c>
      <c r="D27" s="1" t="s">
        <v>2667</v>
      </c>
      <c r="E27" s="1" t="s">
        <v>2668</v>
      </c>
      <c r="F27" s="1" t="s">
        <v>2640</v>
      </c>
      <c r="G27" s="2" t="s">
        <v>6</v>
      </c>
      <c r="H27" s="13">
        <v>4</v>
      </c>
      <c r="I27" s="2" t="s">
        <v>1683</v>
      </c>
      <c r="J27" s="2" t="s">
        <v>27</v>
      </c>
      <c r="K27" s="2" t="s">
        <v>1715</v>
      </c>
      <c r="L27" s="2" t="s">
        <v>1785</v>
      </c>
      <c r="M27" s="2" t="s">
        <v>1754</v>
      </c>
      <c r="N27" s="2" t="s">
        <v>1763</v>
      </c>
      <c r="O27" s="2" t="s">
        <v>1870</v>
      </c>
      <c r="P27" s="2">
        <v>0</v>
      </c>
    </row>
    <row r="28" spans="1:17" x14ac:dyDescent="0.25">
      <c r="A28" s="3">
        <v>2293</v>
      </c>
      <c r="B28" s="1" t="s">
        <v>1985</v>
      </c>
      <c r="C28" s="1" t="s">
        <v>2669</v>
      </c>
      <c r="D28" s="1" t="s">
        <v>2670</v>
      </c>
      <c r="E28" s="1" t="s">
        <v>2671</v>
      </c>
      <c r="F28" s="1" t="s">
        <v>14</v>
      </c>
      <c r="G28" s="2" t="s">
        <v>6</v>
      </c>
      <c r="H28" s="13">
        <v>4</v>
      </c>
      <c r="I28" s="2" t="s">
        <v>1683</v>
      </c>
      <c r="J28" s="2" t="s">
        <v>27</v>
      </c>
      <c r="K28" s="2" t="s">
        <v>1715</v>
      </c>
      <c r="L28" s="2" t="s">
        <v>1785</v>
      </c>
      <c r="M28" s="2" t="s">
        <v>1754</v>
      </c>
      <c r="N28" s="2" t="s">
        <v>1763</v>
      </c>
      <c r="O28" s="2" t="s">
        <v>1870</v>
      </c>
      <c r="P28" s="2">
        <v>0</v>
      </c>
    </row>
    <row r="29" spans="1:17" x14ac:dyDescent="0.25">
      <c r="A29" s="3">
        <v>2727</v>
      </c>
      <c r="B29" s="1" t="s">
        <v>17</v>
      </c>
      <c r="C29" s="1" t="s">
        <v>18</v>
      </c>
      <c r="D29" s="1" t="s">
        <v>19</v>
      </c>
      <c r="E29" s="1" t="s">
        <v>20</v>
      </c>
      <c r="F29" s="1" t="s">
        <v>21</v>
      </c>
      <c r="G29" s="2" t="s">
        <v>6</v>
      </c>
      <c r="H29" s="13">
        <v>6</v>
      </c>
      <c r="I29" s="2" t="s">
        <v>1684</v>
      </c>
      <c r="J29" s="2" t="s">
        <v>16</v>
      </c>
      <c r="K29" s="2" t="s">
        <v>1719</v>
      </c>
      <c r="L29" s="2" t="s">
        <v>1800</v>
      </c>
      <c r="M29" s="2" t="s">
        <v>1750</v>
      </c>
      <c r="N29" s="2" t="s">
        <v>1787</v>
      </c>
      <c r="O29" s="2" t="s">
        <v>1873</v>
      </c>
      <c r="P29" s="2">
        <v>0</v>
      </c>
      <c r="Q29" s="2" t="s">
        <v>1734</v>
      </c>
    </row>
    <row r="30" spans="1:17" x14ac:dyDescent="0.25">
      <c r="A30" s="3">
        <v>2781</v>
      </c>
      <c r="B30" s="1" t="s">
        <v>23</v>
      </c>
      <c r="C30" s="1" t="s">
        <v>24</v>
      </c>
      <c r="D30" s="1" t="s">
        <v>25</v>
      </c>
      <c r="E30" s="1" t="s">
        <v>26</v>
      </c>
      <c r="F30" s="1" t="s">
        <v>9</v>
      </c>
      <c r="G30" s="2" t="s">
        <v>6</v>
      </c>
      <c r="H30" s="13">
        <v>4</v>
      </c>
      <c r="I30" s="2" t="s">
        <v>1683</v>
      </c>
      <c r="J30" s="2" t="s">
        <v>27</v>
      </c>
      <c r="K30" s="2" t="s">
        <v>1715</v>
      </c>
      <c r="L30" s="2" t="s">
        <v>1761</v>
      </c>
      <c r="M30" s="2" t="s">
        <v>1750</v>
      </c>
      <c r="N30" s="2" t="s">
        <v>1763</v>
      </c>
      <c r="O30" s="2" t="s">
        <v>1870</v>
      </c>
      <c r="P30" s="2">
        <v>0</v>
      </c>
      <c r="Q30" s="2" t="s">
        <v>1734</v>
      </c>
    </row>
    <row r="31" spans="1:17" x14ac:dyDescent="0.25">
      <c r="A31" s="3">
        <v>2815</v>
      </c>
      <c r="B31" s="1" t="s">
        <v>28</v>
      </c>
      <c r="C31" s="1" t="s">
        <v>29</v>
      </c>
      <c r="D31" s="1" t="s">
        <v>30</v>
      </c>
      <c r="E31" s="1" t="s">
        <v>31</v>
      </c>
      <c r="F31" s="1" t="s">
        <v>32</v>
      </c>
      <c r="G31" s="2" t="s">
        <v>6</v>
      </c>
      <c r="H31" s="13">
        <v>6</v>
      </c>
      <c r="I31" s="2" t="s">
        <v>1684</v>
      </c>
      <c r="J31" s="2" t="s">
        <v>16</v>
      </c>
      <c r="K31" s="2" t="s">
        <v>1719</v>
      </c>
      <c r="L31" s="2" t="s">
        <v>1786</v>
      </c>
      <c r="M31" s="2" t="s">
        <v>1771</v>
      </c>
      <c r="N31" s="2" t="s">
        <v>1787</v>
      </c>
      <c r="O31" s="2" t="s">
        <v>1873</v>
      </c>
      <c r="P31" s="2">
        <v>0</v>
      </c>
      <c r="Q31" s="2" t="s">
        <v>1734</v>
      </c>
    </row>
    <row r="32" spans="1:17" x14ac:dyDescent="0.25">
      <c r="A32" s="3">
        <v>2863</v>
      </c>
      <c r="B32" s="1" t="s">
        <v>33</v>
      </c>
      <c r="C32" s="1" t="s">
        <v>34</v>
      </c>
      <c r="D32" s="1" t="s">
        <v>30</v>
      </c>
      <c r="E32" s="1" t="s">
        <v>35</v>
      </c>
      <c r="F32" s="1" t="s">
        <v>36</v>
      </c>
      <c r="G32" s="2" t="s">
        <v>6</v>
      </c>
      <c r="H32" s="13">
        <v>6</v>
      </c>
      <c r="I32" s="2" t="s">
        <v>1684</v>
      </c>
      <c r="J32" s="2" t="s">
        <v>16</v>
      </c>
      <c r="K32" s="2" t="s">
        <v>1719</v>
      </c>
      <c r="L32" s="2" t="s">
        <v>1786</v>
      </c>
      <c r="M32" s="2" t="s">
        <v>1771</v>
      </c>
      <c r="N32" s="2" t="s">
        <v>1787</v>
      </c>
      <c r="O32" s="2" t="s">
        <v>1873</v>
      </c>
      <c r="P32" s="2">
        <v>0</v>
      </c>
      <c r="Q32" s="2" t="s">
        <v>1734</v>
      </c>
    </row>
    <row r="33" spans="1:17" x14ac:dyDescent="0.25">
      <c r="A33" s="3">
        <v>2864</v>
      </c>
      <c r="B33" s="1" t="s">
        <v>37</v>
      </c>
      <c r="C33" s="1" t="s">
        <v>38</v>
      </c>
      <c r="D33" s="1" t="s">
        <v>39</v>
      </c>
      <c r="E33" s="1" t="s">
        <v>40</v>
      </c>
      <c r="F33" s="1" t="s">
        <v>41</v>
      </c>
      <c r="G33" s="2" t="s">
        <v>6</v>
      </c>
      <c r="H33" s="13">
        <v>6</v>
      </c>
      <c r="I33" s="2" t="s">
        <v>1684</v>
      </c>
      <c r="J33" s="2" t="s">
        <v>16</v>
      </c>
      <c r="K33" s="2" t="s">
        <v>1719</v>
      </c>
      <c r="L33" s="2" t="s">
        <v>1786</v>
      </c>
      <c r="M33" s="2" t="s">
        <v>1771</v>
      </c>
      <c r="N33" s="2" t="s">
        <v>1787</v>
      </c>
      <c r="O33" s="2" t="s">
        <v>1873</v>
      </c>
      <c r="P33" s="2">
        <v>0</v>
      </c>
      <c r="Q33" s="2" t="s">
        <v>1734</v>
      </c>
    </row>
    <row r="34" spans="1:17" x14ac:dyDescent="0.25">
      <c r="A34" s="3">
        <v>4095</v>
      </c>
      <c r="B34" s="1" t="s">
        <v>1986</v>
      </c>
      <c r="C34" s="1" t="s">
        <v>2672</v>
      </c>
      <c r="D34" s="1" t="s">
        <v>2673</v>
      </c>
      <c r="E34" s="1" t="s">
        <v>2674</v>
      </c>
      <c r="F34" s="1" t="s">
        <v>80</v>
      </c>
      <c r="G34" s="2" t="s">
        <v>6</v>
      </c>
      <c r="H34" s="13">
        <v>4</v>
      </c>
      <c r="I34" s="2" t="s">
        <v>1683</v>
      </c>
      <c r="J34" s="2" t="s">
        <v>27</v>
      </c>
      <c r="K34" s="2" t="s">
        <v>1715</v>
      </c>
      <c r="L34" s="2" t="s">
        <v>1799</v>
      </c>
      <c r="M34" s="2" t="s">
        <v>1754</v>
      </c>
      <c r="N34" s="2" t="s">
        <v>1763</v>
      </c>
      <c r="O34" s="2" t="s">
        <v>1870</v>
      </c>
      <c r="P34" s="2">
        <v>0</v>
      </c>
    </row>
    <row r="35" spans="1:17" x14ac:dyDescent="0.25">
      <c r="A35" s="3">
        <v>4175</v>
      </c>
      <c r="B35" s="1" t="s">
        <v>1987</v>
      </c>
      <c r="C35" s="1" t="s">
        <v>2675</v>
      </c>
      <c r="D35" s="1" t="s">
        <v>2676</v>
      </c>
      <c r="E35" s="1" t="s">
        <v>2677</v>
      </c>
      <c r="F35" s="1" t="s">
        <v>14</v>
      </c>
      <c r="G35" s="2" t="s">
        <v>6</v>
      </c>
      <c r="H35" s="13">
        <v>4</v>
      </c>
      <c r="I35" s="2" t="s">
        <v>1683</v>
      </c>
      <c r="J35" s="2" t="s">
        <v>27</v>
      </c>
      <c r="K35" s="2" t="s">
        <v>1715</v>
      </c>
      <c r="L35" s="2" t="s">
        <v>1785</v>
      </c>
      <c r="M35" s="2" t="s">
        <v>1754</v>
      </c>
      <c r="N35" s="2" t="s">
        <v>1763</v>
      </c>
      <c r="O35" s="2" t="s">
        <v>1870</v>
      </c>
      <c r="P35" s="2">
        <v>0</v>
      </c>
    </row>
    <row r="36" spans="1:17" x14ac:dyDescent="0.25">
      <c r="A36" s="3">
        <v>4177</v>
      </c>
      <c r="B36" s="1" t="s">
        <v>1988</v>
      </c>
      <c r="C36" s="1" t="s">
        <v>2669</v>
      </c>
      <c r="D36" s="1" t="s">
        <v>2678</v>
      </c>
      <c r="E36" s="1" t="s">
        <v>2679</v>
      </c>
      <c r="F36" s="1" t="s">
        <v>14</v>
      </c>
      <c r="G36" s="2" t="s">
        <v>6</v>
      </c>
      <c r="H36" s="13">
        <v>4</v>
      </c>
      <c r="I36" s="2" t="s">
        <v>1683</v>
      </c>
      <c r="J36" s="2" t="s">
        <v>27</v>
      </c>
      <c r="K36" s="2" t="s">
        <v>1715</v>
      </c>
      <c r="L36" s="2" t="s">
        <v>1785</v>
      </c>
      <c r="M36" s="2" t="s">
        <v>1754</v>
      </c>
      <c r="N36" s="2" t="s">
        <v>1763</v>
      </c>
      <c r="O36" s="2" t="s">
        <v>1870</v>
      </c>
      <c r="P36" s="2">
        <v>0</v>
      </c>
    </row>
    <row r="37" spans="1:17" x14ac:dyDescent="0.25">
      <c r="A37" s="3">
        <v>4412</v>
      </c>
      <c r="B37" s="1" t="s">
        <v>1989</v>
      </c>
      <c r="C37" s="1" t="s">
        <v>2680</v>
      </c>
      <c r="D37" s="1" t="s">
        <v>2681</v>
      </c>
      <c r="E37" s="1" t="s">
        <v>2682</v>
      </c>
      <c r="F37" s="1" t="s">
        <v>271</v>
      </c>
      <c r="G37" s="2" t="s">
        <v>6</v>
      </c>
      <c r="H37" s="13">
        <v>4</v>
      </c>
      <c r="I37" s="2" t="s">
        <v>1683</v>
      </c>
      <c r="J37" s="2" t="s">
        <v>27</v>
      </c>
      <c r="K37" s="2" t="s">
        <v>1715</v>
      </c>
      <c r="L37" s="2" t="s">
        <v>1785</v>
      </c>
      <c r="M37" s="2" t="s">
        <v>1754</v>
      </c>
      <c r="N37" s="2" t="s">
        <v>1763</v>
      </c>
      <c r="O37" s="2" t="s">
        <v>1870</v>
      </c>
      <c r="P37" s="2">
        <v>0</v>
      </c>
    </row>
    <row r="38" spans="1:17" x14ac:dyDescent="0.25">
      <c r="A38" s="3">
        <v>4413</v>
      </c>
      <c r="B38" s="1" t="s">
        <v>1990</v>
      </c>
      <c r="C38" s="1" t="s">
        <v>2683</v>
      </c>
      <c r="D38" s="1" t="s">
        <v>2684</v>
      </c>
      <c r="E38" s="1" t="s">
        <v>2685</v>
      </c>
      <c r="F38" s="1" t="s">
        <v>271</v>
      </c>
      <c r="G38" s="2" t="s">
        <v>6</v>
      </c>
      <c r="H38" s="13">
        <v>4</v>
      </c>
      <c r="I38" s="2" t="s">
        <v>1683</v>
      </c>
      <c r="J38" s="2" t="s">
        <v>27</v>
      </c>
      <c r="K38" s="2" t="s">
        <v>1715</v>
      </c>
      <c r="L38" s="2" t="s">
        <v>1785</v>
      </c>
      <c r="M38" s="2" t="s">
        <v>1754</v>
      </c>
      <c r="N38" s="2" t="s">
        <v>1763</v>
      </c>
      <c r="O38" s="2" t="s">
        <v>1870</v>
      </c>
      <c r="P38" s="2">
        <v>0</v>
      </c>
    </row>
    <row r="39" spans="1:17" x14ac:dyDescent="0.25">
      <c r="A39" s="3">
        <v>6083</v>
      </c>
      <c r="B39" s="1" t="s">
        <v>1991</v>
      </c>
      <c r="C39" s="1" t="s">
        <v>2686</v>
      </c>
      <c r="D39" s="1" t="s">
        <v>2687</v>
      </c>
      <c r="E39" s="1" t="s">
        <v>2688</v>
      </c>
      <c r="F39" s="1" t="s">
        <v>2689</v>
      </c>
      <c r="G39" s="2" t="s">
        <v>6</v>
      </c>
      <c r="H39" s="13">
        <v>7</v>
      </c>
      <c r="I39" s="2" t="s">
        <v>1992</v>
      </c>
      <c r="J39" s="2" t="s">
        <v>1993</v>
      </c>
      <c r="K39" s="2" t="s">
        <v>3562</v>
      </c>
      <c r="L39" s="2" t="s">
        <v>3535</v>
      </c>
      <c r="M39" s="2" t="s">
        <v>1750</v>
      </c>
      <c r="N39" s="2" t="s">
        <v>3550</v>
      </c>
      <c r="O39" s="2" t="s">
        <v>3599</v>
      </c>
      <c r="P39" s="2">
        <v>0</v>
      </c>
    </row>
    <row r="40" spans="1:17" x14ac:dyDescent="0.25">
      <c r="A40" s="3">
        <v>6084</v>
      </c>
      <c r="B40" s="1" t="s">
        <v>42</v>
      </c>
      <c r="C40" s="1" t="s">
        <v>43</v>
      </c>
      <c r="D40" s="1" t="s">
        <v>44</v>
      </c>
      <c r="E40" s="1" t="s">
        <v>45</v>
      </c>
      <c r="F40" s="1" t="s">
        <v>46</v>
      </c>
      <c r="G40" s="2" t="s">
        <v>6</v>
      </c>
      <c r="H40" s="13">
        <v>6</v>
      </c>
      <c r="I40" s="2" t="s">
        <v>1684</v>
      </c>
      <c r="J40" s="2" t="s">
        <v>16</v>
      </c>
      <c r="K40" s="2" t="s">
        <v>1719</v>
      </c>
      <c r="L40" s="2" t="s">
        <v>1810</v>
      </c>
      <c r="M40" s="2" t="s">
        <v>1750</v>
      </c>
      <c r="N40" s="2" t="s">
        <v>1787</v>
      </c>
      <c r="O40" s="2" t="s">
        <v>1873</v>
      </c>
      <c r="P40" s="2">
        <v>0</v>
      </c>
      <c r="Q40" s="2" t="s">
        <v>1734</v>
      </c>
    </row>
    <row r="41" spans="1:17" x14ac:dyDescent="0.25">
      <c r="A41" s="3">
        <v>6085</v>
      </c>
      <c r="B41" s="1" t="s">
        <v>0</v>
      </c>
      <c r="C41" s="1" t="s">
        <v>1</v>
      </c>
      <c r="D41" s="1" t="s">
        <v>47</v>
      </c>
      <c r="E41" s="1" t="s">
        <v>48</v>
      </c>
      <c r="F41" s="1" t="s">
        <v>8</v>
      </c>
      <c r="G41" s="2" t="s">
        <v>5</v>
      </c>
      <c r="H41" s="13">
        <v>3</v>
      </c>
      <c r="I41" s="2" t="s">
        <v>57</v>
      </c>
      <c r="J41" s="2" t="s">
        <v>138</v>
      </c>
      <c r="K41" s="2" t="s">
        <v>1719</v>
      </c>
      <c r="L41" s="2" t="s">
        <v>1810</v>
      </c>
      <c r="M41" s="2" t="s">
        <v>1750</v>
      </c>
      <c r="N41" s="2" t="s">
        <v>1787</v>
      </c>
      <c r="O41" s="2" t="s">
        <v>1873</v>
      </c>
      <c r="P41" s="2">
        <v>1</v>
      </c>
      <c r="Q41" s="2" t="s">
        <v>1734</v>
      </c>
    </row>
    <row r="42" spans="1:17" x14ac:dyDescent="0.25">
      <c r="A42" s="3">
        <v>6086</v>
      </c>
      <c r="B42" s="1" t="s">
        <v>49</v>
      </c>
      <c r="C42" s="1" t="s">
        <v>50</v>
      </c>
      <c r="D42" s="1" t="s">
        <v>51</v>
      </c>
      <c r="E42" s="1" t="s">
        <v>52</v>
      </c>
      <c r="F42" s="1" t="s">
        <v>8</v>
      </c>
      <c r="G42" s="2" t="s">
        <v>5</v>
      </c>
      <c r="H42" s="13">
        <v>3</v>
      </c>
      <c r="I42" s="2" t="s">
        <v>57</v>
      </c>
      <c r="J42" s="2" t="s">
        <v>138</v>
      </c>
      <c r="K42" s="2" t="s">
        <v>1719</v>
      </c>
      <c r="L42" s="2" t="s">
        <v>1786</v>
      </c>
      <c r="M42" s="2" t="s">
        <v>1754</v>
      </c>
      <c r="N42" s="2" t="s">
        <v>1787</v>
      </c>
      <c r="O42" s="2" t="s">
        <v>1873</v>
      </c>
      <c r="P42" s="2">
        <v>1</v>
      </c>
      <c r="Q42" s="2" t="s">
        <v>1734</v>
      </c>
    </row>
    <row r="43" spans="1:17" x14ac:dyDescent="0.25">
      <c r="A43" s="3">
        <v>6088</v>
      </c>
      <c r="B43" s="1" t="s">
        <v>1994</v>
      </c>
      <c r="C43" s="1" t="s">
        <v>2690</v>
      </c>
      <c r="D43" s="1" t="s">
        <v>2691</v>
      </c>
      <c r="E43" s="1" t="s">
        <v>2692</v>
      </c>
      <c r="F43" s="1" t="s">
        <v>82</v>
      </c>
      <c r="G43" s="2" t="s">
        <v>6</v>
      </c>
      <c r="H43" s="13">
        <v>6</v>
      </c>
      <c r="I43" s="2" t="s">
        <v>1684</v>
      </c>
      <c r="J43" s="2" t="s">
        <v>16</v>
      </c>
      <c r="K43" s="2" t="s">
        <v>1719</v>
      </c>
      <c r="L43" s="2" t="s">
        <v>1808</v>
      </c>
      <c r="M43" s="2" t="s">
        <v>1754</v>
      </c>
      <c r="N43" s="2" t="s">
        <v>1787</v>
      </c>
      <c r="O43" s="2" t="s">
        <v>1873</v>
      </c>
      <c r="P43" s="2">
        <v>0</v>
      </c>
    </row>
    <row r="44" spans="1:17" x14ac:dyDescent="0.25">
      <c r="A44" s="3">
        <v>6093</v>
      </c>
      <c r="B44" s="1" t="s">
        <v>53</v>
      </c>
      <c r="C44" s="1" t="s">
        <v>54</v>
      </c>
      <c r="D44" s="1" t="s">
        <v>55</v>
      </c>
      <c r="E44" s="1" t="s">
        <v>56</v>
      </c>
      <c r="F44" s="1" t="s">
        <v>8</v>
      </c>
      <c r="G44" s="2" t="s">
        <v>5</v>
      </c>
      <c r="H44" s="13">
        <v>3</v>
      </c>
      <c r="I44" s="2" t="s">
        <v>57</v>
      </c>
      <c r="J44" s="2" t="s">
        <v>138</v>
      </c>
      <c r="K44" s="2" t="s">
        <v>1719</v>
      </c>
      <c r="L44" s="2" t="s">
        <v>1818</v>
      </c>
      <c r="M44" s="2" t="s">
        <v>1819</v>
      </c>
      <c r="N44" s="2" t="s">
        <v>1787</v>
      </c>
      <c r="O44" s="2" t="s">
        <v>1867</v>
      </c>
      <c r="P44" s="2">
        <v>1</v>
      </c>
      <c r="Q44" s="2" t="s">
        <v>1734</v>
      </c>
    </row>
    <row r="45" spans="1:17" x14ac:dyDescent="0.25">
      <c r="A45" s="3">
        <v>8248</v>
      </c>
      <c r="B45" s="1" t="s">
        <v>1995</v>
      </c>
      <c r="C45" s="1" t="s">
        <v>2693</v>
      </c>
      <c r="D45" s="1" t="s">
        <v>2694</v>
      </c>
      <c r="E45" s="1" t="s">
        <v>2695</v>
      </c>
      <c r="F45" s="1" t="s">
        <v>264</v>
      </c>
      <c r="G45" s="2" t="s">
        <v>5</v>
      </c>
      <c r="H45" s="13">
        <v>2.4</v>
      </c>
      <c r="I45" s="2" t="s">
        <v>405</v>
      </c>
      <c r="J45" s="2" t="s">
        <v>1578</v>
      </c>
      <c r="K45" s="2" t="s">
        <v>3716</v>
      </c>
      <c r="L45" s="2" t="s">
        <v>1864</v>
      </c>
      <c r="M45" s="2" t="s">
        <v>1754</v>
      </c>
      <c r="N45" s="2" t="s">
        <v>1747</v>
      </c>
      <c r="O45" s="2" t="s">
        <v>1876</v>
      </c>
      <c r="P45" s="2">
        <v>1</v>
      </c>
    </row>
    <row r="46" spans="1:17" x14ac:dyDescent="0.25">
      <c r="A46" s="3">
        <v>9032</v>
      </c>
      <c r="B46" s="1" t="s">
        <v>58</v>
      </c>
      <c r="C46" s="1" t="s">
        <v>59</v>
      </c>
      <c r="D46" s="1" t="s">
        <v>47</v>
      </c>
      <c r="E46" s="1" t="s">
        <v>48</v>
      </c>
      <c r="F46" s="1" t="s">
        <v>8</v>
      </c>
      <c r="G46" s="2" t="s">
        <v>5</v>
      </c>
      <c r="H46" s="13">
        <v>3</v>
      </c>
      <c r="I46" s="2" t="s">
        <v>57</v>
      </c>
      <c r="J46" s="2" t="s">
        <v>138</v>
      </c>
      <c r="K46" s="2" t="s">
        <v>1719</v>
      </c>
      <c r="L46" s="2" t="s">
        <v>3571</v>
      </c>
      <c r="M46" s="2" t="s">
        <v>1750</v>
      </c>
      <c r="N46" s="2" t="s">
        <v>1787</v>
      </c>
      <c r="O46" s="2" t="s">
        <v>1873</v>
      </c>
      <c r="P46" s="2">
        <v>1</v>
      </c>
      <c r="Q46" s="2" t="s">
        <v>1734</v>
      </c>
    </row>
    <row r="47" spans="1:17" x14ac:dyDescent="0.25">
      <c r="A47" s="3">
        <v>9035</v>
      </c>
      <c r="B47" s="1" t="s">
        <v>1996</v>
      </c>
      <c r="C47" s="1" t="s">
        <v>2696</v>
      </c>
      <c r="D47" s="1" t="s">
        <v>2691</v>
      </c>
      <c r="E47" s="1" t="s">
        <v>2692</v>
      </c>
      <c r="F47" s="1" t="s">
        <v>82</v>
      </c>
      <c r="G47" s="2" t="s">
        <v>6</v>
      </c>
      <c r="H47" s="13">
        <v>6</v>
      </c>
      <c r="I47" s="2" t="s">
        <v>1684</v>
      </c>
      <c r="J47" s="2" t="s">
        <v>16</v>
      </c>
      <c r="K47" s="2" t="s">
        <v>1719</v>
      </c>
      <c r="L47" s="2" t="s">
        <v>1786</v>
      </c>
      <c r="M47" s="2" t="s">
        <v>1754</v>
      </c>
      <c r="N47" s="2" t="s">
        <v>1787</v>
      </c>
      <c r="O47" s="2" t="s">
        <v>1873</v>
      </c>
      <c r="P47" s="2">
        <v>0</v>
      </c>
    </row>
    <row r="48" spans="1:17" x14ac:dyDescent="0.25">
      <c r="A48" s="3">
        <v>9476</v>
      </c>
      <c r="B48" s="1" t="s">
        <v>1997</v>
      </c>
      <c r="C48" s="1" t="s">
        <v>2697</v>
      </c>
      <c r="D48" s="1" t="s">
        <v>2698</v>
      </c>
      <c r="E48" s="1" t="s">
        <v>2699</v>
      </c>
      <c r="F48" s="1" t="s">
        <v>271</v>
      </c>
      <c r="G48" s="2" t="s">
        <v>6</v>
      </c>
      <c r="H48" s="13">
        <v>5</v>
      </c>
      <c r="I48" s="2" t="s">
        <v>3676</v>
      </c>
      <c r="J48" s="2" t="s">
        <v>2000</v>
      </c>
      <c r="K48" s="2" t="s">
        <v>1719</v>
      </c>
      <c r="L48" s="2" t="s">
        <v>1800</v>
      </c>
      <c r="M48" s="2" t="s">
        <v>1754</v>
      </c>
      <c r="N48" s="2" t="s">
        <v>1787</v>
      </c>
      <c r="O48" s="2" t="s">
        <v>3600</v>
      </c>
      <c r="P48" s="2">
        <v>0</v>
      </c>
    </row>
    <row r="49" spans="1:17" x14ac:dyDescent="0.25">
      <c r="A49" s="3">
        <v>9477</v>
      </c>
      <c r="B49" s="1" t="s">
        <v>1997</v>
      </c>
      <c r="C49" s="1" t="s">
        <v>2697</v>
      </c>
      <c r="D49" s="1" t="s">
        <v>2700</v>
      </c>
      <c r="E49" s="1" t="s">
        <v>2701</v>
      </c>
      <c r="F49" s="1" t="s">
        <v>271</v>
      </c>
      <c r="G49" s="2" t="s">
        <v>6</v>
      </c>
      <c r="H49" s="13">
        <v>5</v>
      </c>
      <c r="I49" s="2" t="s">
        <v>3676</v>
      </c>
      <c r="J49" s="2" t="s">
        <v>2000</v>
      </c>
      <c r="K49" s="2" t="s">
        <v>1719</v>
      </c>
      <c r="L49" s="2" t="s">
        <v>1800</v>
      </c>
      <c r="M49" s="2" t="s">
        <v>1754</v>
      </c>
      <c r="N49" s="2" t="s">
        <v>1787</v>
      </c>
      <c r="O49" s="2" t="s">
        <v>3600</v>
      </c>
      <c r="P49" s="2">
        <v>0</v>
      </c>
    </row>
    <row r="50" spans="1:17" x14ac:dyDescent="0.25">
      <c r="A50" s="3">
        <v>10099</v>
      </c>
      <c r="B50" s="1" t="s">
        <v>1998</v>
      </c>
      <c r="C50" s="1" t="s">
        <v>2702</v>
      </c>
      <c r="D50" s="1" t="s">
        <v>2703</v>
      </c>
      <c r="E50" s="1" t="s">
        <v>2704</v>
      </c>
      <c r="F50" s="1" t="s">
        <v>1646</v>
      </c>
      <c r="G50" s="2" t="s">
        <v>6</v>
      </c>
      <c r="H50" s="13">
        <v>4</v>
      </c>
      <c r="I50" s="2" t="s">
        <v>1683</v>
      </c>
      <c r="J50" s="2" t="s">
        <v>27</v>
      </c>
      <c r="K50" s="2" t="s">
        <v>1715</v>
      </c>
      <c r="L50" s="2" t="s">
        <v>1785</v>
      </c>
      <c r="M50" s="2" t="s">
        <v>1754</v>
      </c>
      <c r="N50" s="2" t="s">
        <v>1763</v>
      </c>
      <c r="O50" s="2" t="s">
        <v>1870</v>
      </c>
      <c r="P50" s="2">
        <v>0</v>
      </c>
    </row>
    <row r="51" spans="1:17" x14ac:dyDescent="0.25">
      <c r="A51" s="3">
        <v>10180</v>
      </c>
      <c r="B51" s="1" t="s">
        <v>60</v>
      </c>
      <c r="C51" s="1" t="s">
        <v>61</v>
      </c>
      <c r="D51" s="1" t="s">
        <v>62</v>
      </c>
      <c r="E51" s="1" t="s">
        <v>63</v>
      </c>
      <c r="F51" s="1" t="s">
        <v>8</v>
      </c>
      <c r="G51" s="2" t="s">
        <v>5</v>
      </c>
      <c r="H51" s="13">
        <v>3</v>
      </c>
      <c r="I51" s="2" t="s">
        <v>57</v>
      </c>
      <c r="J51" s="2" t="s">
        <v>138</v>
      </c>
      <c r="K51" s="2" t="s">
        <v>1719</v>
      </c>
      <c r="L51" s="2" t="s">
        <v>1808</v>
      </c>
      <c r="M51" s="2" t="s">
        <v>1750</v>
      </c>
      <c r="N51" s="2" t="s">
        <v>1787</v>
      </c>
      <c r="O51" s="2" t="s">
        <v>1873</v>
      </c>
      <c r="P51" s="2">
        <v>1</v>
      </c>
      <c r="Q51" s="2" t="s">
        <v>1734</v>
      </c>
    </row>
    <row r="52" spans="1:17" x14ac:dyDescent="0.25">
      <c r="A52" s="3">
        <v>10181</v>
      </c>
      <c r="B52" s="1" t="s">
        <v>64</v>
      </c>
      <c r="C52" s="1" t="s">
        <v>65</v>
      </c>
      <c r="D52" s="1" t="s">
        <v>62</v>
      </c>
      <c r="E52" s="1" t="s">
        <v>63</v>
      </c>
      <c r="F52" s="1" t="s">
        <v>8</v>
      </c>
      <c r="G52" s="2" t="s">
        <v>5</v>
      </c>
      <c r="H52" s="13">
        <v>3</v>
      </c>
      <c r="I52" s="2" t="s">
        <v>57</v>
      </c>
      <c r="J52" s="2" t="s">
        <v>138</v>
      </c>
      <c r="K52" s="2" t="s">
        <v>1719</v>
      </c>
      <c r="L52" s="2" t="s">
        <v>1800</v>
      </c>
      <c r="M52" s="2" t="s">
        <v>1750</v>
      </c>
      <c r="N52" s="2" t="s">
        <v>1787</v>
      </c>
      <c r="O52" s="2" t="s">
        <v>1873</v>
      </c>
      <c r="P52" s="2">
        <v>1</v>
      </c>
      <c r="Q52" s="2" t="s">
        <v>1734</v>
      </c>
    </row>
    <row r="53" spans="1:17" x14ac:dyDescent="0.25">
      <c r="A53" s="3">
        <v>14042</v>
      </c>
      <c r="B53" s="1" t="s">
        <v>2001</v>
      </c>
      <c r="C53" s="1" t="s">
        <v>2705</v>
      </c>
      <c r="D53" s="1" t="s">
        <v>2706</v>
      </c>
      <c r="E53" s="1" t="s">
        <v>2707</v>
      </c>
      <c r="F53" s="1" t="s">
        <v>306</v>
      </c>
      <c r="G53" s="2" t="s">
        <v>6</v>
      </c>
      <c r="H53" s="13">
        <v>6</v>
      </c>
      <c r="I53" s="2" t="s">
        <v>1684</v>
      </c>
      <c r="J53" s="2" t="s">
        <v>16</v>
      </c>
      <c r="K53" s="2" t="s">
        <v>1719</v>
      </c>
      <c r="L53" s="2" t="s">
        <v>1800</v>
      </c>
      <c r="M53" s="2" t="s">
        <v>1750</v>
      </c>
      <c r="N53" s="2" t="s">
        <v>1787</v>
      </c>
      <c r="O53" s="2" t="s">
        <v>1873</v>
      </c>
      <c r="P53" s="2">
        <v>0</v>
      </c>
    </row>
    <row r="54" spans="1:17" x14ac:dyDescent="0.25">
      <c r="A54" s="3">
        <v>14259</v>
      </c>
      <c r="B54" s="1" t="s">
        <v>66</v>
      </c>
      <c r="C54" s="1" t="s">
        <v>67</v>
      </c>
      <c r="D54" s="1" t="s">
        <v>68</v>
      </c>
      <c r="E54" s="1" t="s">
        <v>69</v>
      </c>
      <c r="F54" s="1" t="s">
        <v>70</v>
      </c>
      <c r="G54" s="2" t="s">
        <v>6</v>
      </c>
      <c r="H54" s="13">
        <v>8</v>
      </c>
      <c r="I54" s="2" t="s">
        <v>1687</v>
      </c>
      <c r="J54" s="2" t="s">
        <v>71</v>
      </c>
      <c r="K54" s="2" t="s">
        <v>1724</v>
      </c>
      <c r="L54" s="2" t="s">
        <v>1804</v>
      </c>
      <c r="M54" s="2" t="s">
        <v>1763</v>
      </c>
      <c r="N54" s="2" t="s">
        <v>1789</v>
      </c>
      <c r="O54" s="2" t="s">
        <v>1874</v>
      </c>
      <c r="P54" s="2">
        <v>0</v>
      </c>
      <c r="Q54" s="2" t="s">
        <v>1734</v>
      </c>
    </row>
    <row r="55" spans="1:17" x14ac:dyDescent="0.25">
      <c r="A55" s="3">
        <v>14368</v>
      </c>
      <c r="B55" s="1" t="s">
        <v>72</v>
      </c>
      <c r="C55" s="1" t="s">
        <v>73</v>
      </c>
      <c r="D55" s="1" t="s">
        <v>74</v>
      </c>
      <c r="E55" s="1" t="s">
        <v>75</v>
      </c>
      <c r="F55" s="1" t="s">
        <v>76</v>
      </c>
      <c r="G55" s="2" t="s">
        <v>6</v>
      </c>
      <c r="H55" s="13">
        <v>4</v>
      </c>
      <c r="I55" s="2" t="s">
        <v>1683</v>
      </c>
      <c r="J55" s="2" t="s">
        <v>27</v>
      </c>
      <c r="K55" s="2" t="s">
        <v>1720</v>
      </c>
      <c r="L55" s="2" t="s">
        <v>1862</v>
      </c>
      <c r="M55" s="2" t="s">
        <v>1754</v>
      </c>
      <c r="N55" s="2" t="s">
        <v>1763</v>
      </c>
      <c r="O55" s="2" t="s">
        <v>1870</v>
      </c>
      <c r="P55" s="2">
        <v>0</v>
      </c>
      <c r="Q55" s="2" t="s">
        <v>1734</v>
      </c>
    </row>
    <row r="56" spans="1:17" x14ac:dyDescent="0.25">
      <c r="A56" s="3">
        <v>15000</v>
      </c>
      <c r="B56" s="1" t="s">
        <v>2002</v>
      </c>
      <c r="C56" s="1" t="s">
        <v>2708</v>
      </c>
      <c r="D56" s="1" t="s">
        <v>2709</v>
      </c>
      <c r="E56" s="1" t="s">
        <v>2710</v>
      </c>
      <c r="F56" s="1" t="s">
        <v>2711</v>
      </c>
      <c r="G56" s="2" t="s">
        <v>6</v>
      </c>
      <c r="H56" s="13">
        <v>4</v>
      </c>
      <c r="I56" s="2" t="s">
        <v>1683</v>
      </c>
      <c r="J56" s="2" t="s">
        <v>27</v>
      </c>
      <c r="K56" s="2" t="s">
        <v>1715</v>
      </c>
      <c r="L56" s="2" t="s">
        <v>1797</v>
      </c>
      <c r="M56" s="2" t="s">
        <v>1754</v>
      </c>
      <c r="N56" s="2" t="s">
        <v>1763</v>
      </c>
      <c r="O56" s="2" t="s">
        <v>1870</v>
      </c>
      <c r="P56" s="2">
        <v>0</v>
      </c>
    </row>
    <row r="57" spans="1:17" x14ac:dyDescent="0.25">
      <c r="A57" s="3">
        <v>15002</v>
      </c>
      <c r="B57" s="1" t="s">
        <v>2003</v>
      </c>
      <c r="C57" s="1" t="s">
        <v>2712</v>
      </c>
      <c r="D57" s="1" t="s">
        <v>2713</v>
      </c>
      <c r="E57" s="1" t="s">
        <v>2714</v>
      </c>
      <c r="F57" s="1" t="s">
        <v>271</v>
      </c>
      <c r="G57" s="2" t="s">
        <v>6</v>
      </c>
      <c r="H57" s="13">
        <v>4</v>
      </c>
      <c r="I57" s="2" t="s">
        <v>1683</v>
      </c>
      <c r="J57" s="2" t="s">
        <v>27</v>
      </c>
      <c r="K57" s="2" t="s">
        <v>1715</v>
      </c>
      <c r="L57" s="2" t="s">
        <v>1797</v>
      </c>
      <c r="M57" s="2" t="s">
        <v>1754</v>
      </c>
      <c r="N57" s="2" t="s">
        <v>1763</v>
      </c>
      <c r="O57" s="2" t="s">
        <v>1870</v>
      </c>
      <c r="P57" s="2">
        <v>0</v>
      </c>
    </row>
    <row r="58" spans="1:17" x14ac:dyDescent="0.25">
      <c r="A58" s="3">
        <v>15250</v>
      </c>
      <c r="B58" s="1" t="s">
        <v>42</v>
      </c>
      <c r="C58" s="1" t="s">
        <v>77</v>
      </c>
      <c r="D58" s="1" t="s">
        <v>78</v>
      </c>
      <c r="E58" s="1" t="s">
        <v>79</v>
      </c>
      <c r="F58" s="1" t="s">
        <v>80</v>
      </c>
      <c r="G58" s="2" t="s">
        <v>6</v>
      </c>
      <c r="H58" s="13">
        <v>6</v>
      </c>
      <c r="I58" s="2" t="s">
        <v>1684</v>
      </c>
      <c r="J58" s="2" t="s">
        <v>16</v>
      </c>
      <c r="K58" s="2" t="s">
        <v>1719</v>
      </c>
      <c r="L58" s="2" t="s">
        <v>1810</v>
      </c>
      <c r="M58" s="2" t="s">
        <v>1750</v>
      </c>
      <c r="N58" s="2" t="s">
        <v>1787</v>
      </c>
      <c r="O58" s="2" t="s">
        <v>1873</v>
      </c>
      <c r="P58" s="2">
        <v>0</v>
      </c>
      <c r="Q58" s="2" t="s">
        <v>1734</v>
      </c>
    </row>
    <row r="59" spans="1:17" x14ac:dyDescent="0.25">
      <c r="A59" s="3">
        <v>15256</v>
      </c>
      <c r="B59" s="1" t="s">
        <v>2004</v>
      </c>
      <c r="C59" s="1" t="s">
        <v>2715</v>
      </c>
      <c r="D59" s="1" t="s">
        <v>2716</v>
      </c>
      <c r="E59" s="1" t="s">
        <v>2717</v>
      </c>
      <c r="F59" s="1" t="s">
        <v>241</v>
      </c>
      <c r="G59" s="2" t="s">
        <v>6</v>
      </c>
      <c r="H59" s="13">
        <v>6</v>
      </c>
      <c r="I59" s="2" t="s">
        <v>1684</v>
      </c>
      <c r="J59" s="2" t="s">
        <v>16</v>
      </c>
      <c r="K59" s="2" t="s">
        <v>1719</v>
      </c>
      <c r="L59" s="2" t="s">
        <v>1786</v>
      </c>
      <c r="M59" s="2" t="s">
        <v>1750</v>
      </c>
      <c r="N59" s="2" t="s">
        <v>1787</v>
      </c>
      <c r="O59" s="2" t="s">
        <v>1873</v>
      </c>
      <c r="P59" s="2">
        <v>0</v>
      </c>
    </row>
    <row r="60" spans="1:17" x14ac:dyDescent="0.25">
      <c r="A60" s="3">
        <v>15817</v>
      </c>
      <c r="B60" s="1" t="s">
        <v>2005</v>
      </c>
      <c r="C60" s="1" t="s">
        <v>2718</v>
      </c>
      <c r="D60" s="1" t="s">
        <v>2719</v>
      </c>
      <c r="E60" s="1" t="s">
        <v>2720</v>
      </c>
      <c r="F60" s="1" t="s">
        <v>271</v>
      </c>
      <c r="G60" s="2" t="s">
        <v>6</v>
      </c>
      <c r="H60" s="13">
        <v>6</v>
      </c>
      <c r="I60" s="2" t="s">
        <v>1684</v>
      </c>
      <c r="J60" s="2" t="s">
        <v>16</v>
      </c>
      <c r="K60" s="2" t="s">
        <v>1719</v>
      </c>
      <c r="L60" s="2" t="s">
        <v>1786</v>
      </c>
      <c r="M60" s="2" t="s">
        <v>1754</v>
      </c>
      <c r="N60" s="2" t="s">
        <v>1787</v>
      </c>
      <c r="O60" s="2" t="s">
        <v>1873</v>
      </c>
      <c r="P60" s="2">
        <v>0</v>
      </c>
    </row>
    <row r="61" spans="1:17" x14ac:dyDescent="0.25">
      <c r="A61" s="3">
        <v>16012</v>
      </c>
      <c r="B61" s="1" t="s">
        <v>2006</v>
      </c>
      <c r="C61" s="1" t="s">
        <v>2721</v>
      </c>
      <c r="D61" s="1" t="s">
        <v>2684</v>
      </c>
      <c r="E61" s="1" t="s">
        <v>2722</v>
      </c>
      <c r="F61" s="1" t="s">
        <v>2723</v>
      </c>
      <c r="G61" s="2" t="s">
        <v>6</v>
      </c>
      <c r="H61" s="13">
        <v>4</v>
      </c>
      <c r="I61" s="2" t="s">
        <v>1683</v>
      </c>
      <c r="J61" s="2" t="s">
        <v>27</v>
      </c>
      <c r="K61" s="2" t="s">
        <v>1715</v>
      </c>
      <c r="L61" s="2" t="s">
        <v>1799</v>
      </c>
      <c r="M61" s="2" t="s">
        <v>1754</v>
      </c>
      <c r="N61" s="2" t="s">
        <v>1763</v>
      </c>
      <c r="O61" s="2" t="s">
        <v>1870</v>
      </c>
      <c r="P61" s="2">
        <v>0</v>
      </c>
    </row>
    <row r="62" spans="1:17" x14ac:dyDescent="0.25">
      <c r="A62" s="3">
        <v>16043</v>
      </c>
      <c r="B62" s="1" t="s">
        <v>2007</v>
      </c>
      <c r="C62" s="1" t="s">
        <v>2724</v>
      </c>
      <c r="D62" s="1" t="s">
        <v>2725</v>
      </c>
      <c r="E62" s="1" t="s">
        <v>2726</v>
      </c>
      <c r="F62" s="1" t="s">
        <v>1041</v>
      </c>
      <c r="G62" s="2" t="s">
        <v>6</v>
      </c>
      <c r="H62" s="13">
        <v>4</v>
      </c>
      <c r="I62" s="2" t="s">
        <v>1683</v>
      </c>
      <c r="J62" s="2" t="s">
        <v>27</v>
      </c>
      <c r="K62" s="2" t="s">
        <v>1715</v>
      </c>
      <c r="L62" s="2" t="s">
        <v>1761</v>
      </c>
      <c r="M62" s="2" t="s">
        <v>1750</v>
      </c>
      <c r="N62" s="2" t="s">
        <v>1763</v>
      </c>
      <c r="O62" s="2" t="s">
        <v>1870</v>
      </c>
      <c r="P62" s="2">
        <v>0</v>
      </c>
    </row>
    <row r="63" spans="1:17" x14ac:dyDescent="0.25">
      <c r="A63" s="3">
        <v>16053</v>
      </c>
      <c r="B63" s="1" t="s">
        <v>2008</v>
      </c>
      <c r="C63" s="1" t="s">
        <v>2727</v>
      </c>
      <c r="D63" s="1" t="s">
        <v>2728</v>
      </c>
      <c r="E63" s="1" t="s">
        <v>2729</v>
      </c>
      <c r="F63" s="1" t="s">
        <v>9</v>
      </c>
      <c r="G63" s="2" t="s">
        <v>6</v>
      </c>
      <c r="H63" s="13">
        <v>8</v>
      </c>
      <c r="I63" s="2" t="s">
        <v>1687</v>
      </c>
      <c r="J63" s="2" t="s">
        <v>71</v>
      </c>
      <c r="K63" s="2" t="s">
        <v>1724</v>
      </c>
      <c r="L63" s="2" t="s">
        <v>1804</v>
      </c>
      <c r="M63" s="2" t="s">
        <v>1805</v>
      </c>
      <c r="N63" s="2" t="s">
        <v>1789</v>
      </c>
      <c r="O63" s="2" t="s">
        <v>1874</v>
      </c>
      <c r="P63" s="2">
        <v>0</v>
      </c>
    </row>
    <row r="64" spans="1:17" x14ac:dyDescent="0.25">
      <c r="A64" s="3">
        <v>16224</v>
      </c>
      <c r="B64" s="1" t="s">
        <v>2009</v>
      </c>
      <c r="C64" s="1" t="s">
        <v>2730</v>
      </c>
      <c r="D64" s="1" t="s">
        <v>2731</v>
      </c>
      <c r="E64" s="1" t="s">
        <v>2732</v>
      </c>
      <c r="F64" s="1" t="s">
        <v>80</v>
      </c>
      <c r="G64" s="2" t="s">
        <v>6</v>
      </c>
      <c r="H64" s="13">
        <v>3</v>
      </c>
      <c r="I64" s="2" t="s">
        <v>3635</v>
      </c>
      <c r="J64" s="2" t="s">
        <v>2010</v>
      </c>
      <c r="K64" s="2" t="s">
        <v>1715</v>
      </c>
      <c r="L64" s="2" t="s">
        <v>1797</v>
      </c>
      <c r="M64" s="2" t="s">
        <v>1749</v>
      </c>
      <c r="N64" s="2" t="s">
        <v>1763</v>
      </c>
      <c r="O64" s="2" t="s">
        <v>3601</v>
      </c>
      <c r="P64" s="2">
        <v>0</v>
      </c>
    </row>
    <row r="65" spans="1:17" x14ac:dyDescent="0.25">
      <c r="A65" s="3">
        <v>16399</v>
      </c>
      <c r="B65" s="1" t="s">
        <v>83</v>
      </c>
      <c r="C65" s="1" t="s">
        <v>84</v>
      </c>
      <c r="D65" s="1" t="s">
        <v>85</v>
      </c>
      <c r="E65" s="1" t="s">
        <v>86</v>
      </c>
      <c r="F65" s="1" t="s">
        <v>80</v>
      </c>
      <c r="G65" s="2" t="s">
        <v>6</v>
      </c>
      <c r="H65" s="13">
        <v>4</v>
      </c>
      <c r="I65" s="2" t="s">
        <v>1683</v>
      </c>
      <c r="J65" s="2" t="s">
        <v>27</v>
      </c>
      <c r="K65" s="2" t="s">
        <v>1715</v>
      </c>
      <c r="L65" s="2" t="s">
        <v>1797</v>
      </c>
      <c r="M65" s="2" t="s">
        <v>1754</v>
      </c>
      <c r="N65" s="2" t="s">
        <v>1763</v>
      </c>
      <c r="O65" s="2" t="s">
        <v>1870</v>
      </c>
      <c r="P65" s="2">
        <v>0</v>
      </c>
      <c r="Q65" s="2" t="s">
        <v>1734</v>
      </c>
    </row>
    <row r="66" spans="1:17" x14ac:dyDescent="0.25">
      <c r="A66" s="3">
        <v>16458</v>
      </c>
      <c r="B66" s="1" t="s">
        <v>87</v>
      </c>
      <c r="C66" s="1" t="s">
        <v>88</v>
      </c>
      <c r="D66" s="1" t="s">
        <v>89</v>
      </c>
      <c r="E66" s="1" t="s">
        <v>90</v>
      </c>
      <c r="F66" s="1" t="s">
        <v>91</v>
      </c>
      <c r="G66" s="2" t="s">
        <v>6</v>
      </c>
      <c r="H66" s="13">
        <v>8</v>
      </c>
      <c r="I66" s="2" t="s">
        <v>1687</v>
      </c>
      <c r="J66" s="2" t="s">
        <v>71</v>
      </c>
      <c r="K66" s="2" t="s">
        <v>1723</v>
      </c>
      <c r="L66" s="2" t="s">
        <v>3572</v>
      </c>
      <c r="M66" s="2" t="s">
        <v>1750</v>
      </c>
      <c r="N66" s="2" t="s">
        <v>1789</v>
      </c>
      <c r="O66" s="2" t="s">
        <v>1874</v>
      </c>
      <c r="P66" s="2">
        <v>0</v>
      </c>
      <c r="Q66" s="2" t="s">
        <v>1734</v>
      </c>
    </row>
    <row r="67" spans="1:17" x14ac:dyDescent="0.25">
      <c r="A67" s="3">
        <v>16958</v>
      </c>
      <c r="B67" s="1" t="s">
        <v>93</v>
      </c>
      <c r="C67" s="1" t="s">
        <v>94</v>
      </c>
      <c r="D67" s="1" t="s">
        <v>95</v>
      </c>
      <c r="E67" s="1" t="s">
        <v>96</v>
      </c>
      <c r="F67" s="1" t="s">
        <v>32</v>
      </c>
      <c r="G67" s="2" t="s">
        <v>6</v>
      </c>
      <c r="H67" s="13">
        <v>6</v>
      </c>
      <c r="I67" s="2" t="s">
        <v>1684</v>
      </c>
      <c r="J67" s="2" t="s">
        <v>16</v>
      </c>
      <c r="K67" s="2" t="s">
        <v>1719</v>
      </c>
      <c r="L67" s="2" t="s">
        <v>1800</v>
      </c>
      <c r="M67" s="2" t="s">
        <v>1750</v>
      </c>
      <c r="N67" s="2" t="s">
        <v>1787</v>
      </c>
      <c r="O67" s="2" t="s">
        <v>1873</v>
      </c>
      <c r="P67" s="2">
        <v>0</v>
      </c>
      <c r="Q67" s="2" t="s">
        <v>1734</v>
      </c>
    </row>
    <row r="68" spans="1:17" x14ac:dyDescent="0.25">
      <c r="A68" s="3">
        <v>16959</v>
      </c>
      <c r="B68" s="1" t="s">
        <v>97</v>
      </c>
      <c r="C68" s="1" t="s">
        <v>98</v>
      </c>
      <c r="D68" s="1" t="s">
        <v>99</v>
      </c>
      <c r="E68" s="1" t="s">
        <v>100</v>
      </c>
      <c r="F68" s="1" t="s">
        <v>32</v>
      </c>
      <c r="G68" s="2" t="s">
        <v>5</v>
      </c>
      <c r="H68" s="13">
        <v>1.5</v>
      </c>
      <c r="I68" s="2" t="s">
        <v>101</v>
      </c>
      <c r="J68" s="2" t="s">
        <v>138</v>
      </c>
      <c r="K68" s="2" t="s">
        <v>3717</v>
      </c>
      <c r="L68" s="2" t="s">
        <v>1790</v>
      </c>
      <c r="M68" s="2" t="s">
        <v>1738</v>
      </c>
      <c r="N68" s="2" t="s">
        <v>1759</v>
      </c>
      <c r="O68" s="2" t="s">
        <v>1889</v>
      </c>
      <c r="P68" s="2">
        <v>3</v>
      </c>
      <c r="Q68" s="2" t="s">
        <v>103</v>
      </c>
    </row>
    <row r="69" spans="1:17" x14ac:dyDescent="0.25">
      <c r="A69" s="3">
        <v>20747</v>
      </c>
      <c r="B69" s="1" t="s">
        <v>2011</v>
      </c>
      <c r="C69" s="1" t="s">
        <v>346</v>
      </c>
      <c r="D69" s="1" t="s">
        <v>2733</v>
      </c>
      <c r="E69" s="1" t="s">
        <v>2734</v>
      </c>
      <c r="F69" s="1" t="s">
        <v>410</v>
      </c>
      <c r="G69" s="2" t="s">
        <v>15</v>
      </c>
      <c r="H69" s="13">
        <v>1</v>
      </c>
      <c r="I69" s="2" t="s">
        <v>411</v>
      </c>
      <c r="J69" s="2" t="s">
        <v>350</v>
      </c>
      <c r="K69" s="2" t="s">
        <v>1721</v>
      </c>
      <c r="L69" s="2" t="s">
        <v>1761</v>
      </c>
      <c r="M69" s="2" t="s">
        <v>1749</v>
      </c>
      <c r="N69" s="2" t="s">
        <v>1754</v>
      </c>
      <c r="O69" s="2" t="s">
        <v>1875</v>
      </c>
      <c r="P69" s="2">
        <v>1</v>
      </c>
    </row>
    <row r="70" spans="1:17" x14ac:dyDescent="0.25">
      <c r="A70" s="3">
        <v>20784</v>
      </c>
      <c r="B70" s="1" t="s">
        <v>2012</v>
      </c>
      <c r="C70" s="1" t="s">
        <v>2735</v>
      </c>
      <c r="D70" s="1" t="s">
        <v>2736</v>
      </c>
      <c r="E70" s="1" t="s">
        <v>2737</v>
      </c>
      <c r="F70" s="1" t="s">
        <v>271</v>
      </c>
      <c r="G70" s="2" t="s">
        <v>6</v>
      </c>
      <c r="H70" s="13">
        <v>6</v>
      </c>
      <c r="I70" s="2" t="s">
        <v>1684</v>
      </c>
      <c r="J70" s="2" t="s">
        <v>16</v>
      </c>
      <c r="K70" s="2" t="s">
        <v>1719</v>
      </c>
      <c r="L70" s="2" t="s">
        <v>1816</v>
      </c>
      <c r="M70" s="2" t="s">
        <v>1754</v>
      </c>
      <c r="N70" s="2" t="s">
        <v>1787</v>
      </c>
      <c r="O70" s="2" t="s">
        <v>1873</v>
      </c>
      <c r="P70" s="2">
        <v>0</v>
      </c>
    </row>
    <row r="71" spans="1:17" x14ac:dyDescent="0.25">
      <c r="A71" s="3">
        <v>22316</v>
      </c>
      <c r="B71" s="1" t="s">
        <v>2013</v>
      </c>
      <c r="C71" s="1" t="s">
        <v>2738</v>
      </c>
      <c r="D71" s="1" t="s">
        <v>2739</v>
      </c>
      <c r="E71" s="1" t="s">
        <v>2740</v>
      </c>
      <c r="F71" s="1" t="s">
        <v>2711</v>
      </c>
      <c r="G71" s="2" t="s">
        <v>6</v>
      </c>
      <c r="H71" s="13">
        <v>4</v>
      </c>
      <c r="I71" s="2" t="s">
        <v>1683</v>
      </c>
      <c r="J71" s="2" t="s">
        <v>27</v>
      </c>
      <c r="K71" s="2" t="s">
        <v>1715</v>
      </c>
      <c r="L71" s="2" t="s">
        <v>1799</v>
      </c>
      <c r="M71" s="2" t="s">
        <v>1754</v>
      </c>
      <c r="N71" s="2" t="s">
        <v>1763</v>
      </c>
      <c r="O71" s="2" t="s">
        <v>1870</v>
      </c>
      <c r="P71" s="2">
        <v>0</v>
      </c>
    </row>
    <row r="72" spans="1:17" x14ac:dyDescent="0.25">
      <c r="A72" s="3">
        <v>22326</v>
      </c>
      <c r="B72" s="1" t="s">
        <v>2014</v>
      </c>
      <c r="C72" s="1" t="s">
        <v>2741</v>
      </c>
      <c r="D72" s="1" t="s">
        <v>2742</v>
      </c>
      <c r="E72" s="1" t="s">
        <v>2743</v>
      </c>
      <c r="F72" s="1" t="s">
        <v>551</v>
      </c>
      <c r="G72" s="2" t="s">
        <v>6</v>
      </c>
      <c r="H72" s="13">
        <v>6</v>
      </c>
      <c r="I72" s="2" t="s">
        <v>1684</v>
      </c>
      <c r="J72" s="2" t="s">
        <v>16</v>
      </c>
      <c r="K72" s="2" t="s">
        <v>1719</v>
      </c>
      <c r="L72" s="2" t="s">
        <v>3535</v>
      </c>
      <c r="M72" s="2" t="s">
        <v>1749</v>
      </c>
      <c r="N72" s="2" t="s">
        <v>1787</v>
      </c>
      <c r="O72" s="2" t="s">
        <v>1873</v>
      </c>
      <c r="P72" s="2">
        <v>0</v>
      </c>
    </row>
    <row r="73" spans="1:17" x14ac:dyDescent="0.25">
      <c r="A73" s="3">
        <v>23027</v>
      </c>
      <c r="B73" s="1" t="s">
        <v>113</v>
      </c>
      <c r="C73" s="1" t="s">
        <v>114</v>
      </c>
      <c r="D73" s="1" t="s">
        <v>115</v>
      </c>
      <c r="E73" s="1" t="s">
        <v>116</v>
      </c>
      <c r="F73" s="1" t="s">
        <v>117</v>
      </c>
      <c r="G73" s="2" t="s">
        <v>5</v>
      </c>
      <c r="H73" s="13">
        <v>3</v>
      </c>
      <c r="I73" s="2" t="s">
        <v>57</v>
      </c>
      <c r="J73" s="2" t="s">
        <v>138</v>
      </c>
      <c r="K73" s="2" t="s">
        <v>1944</v>
      </c>
      <c r="L73" s="2" t="s">
        <v>1864</v>
      </c>
      <c r="M73" s="2" t="s">
        <v>1754</v>
      </c>
      <c r="N73" s="2" t="s">
        <v>1787</v>
      </c>
      <c r="O73" s="2" t="s">
        <v>1867</v>
      </c>
      <c r="P73" s="2">
        <v>1</v>
      </c>
      <c r="Q73" s="2" t="s">
        <v>1734</v>
      </c>
    </row>
    <row r="74" spans="1:17" x14ac:dyDescent="0.25">
      <c r="A74" s="3">
        <v>23309</v>
      </c>
      <c r="B74" s="1" t="s">
        <v>2015</v>
      </c>
      <c r="C74" s="1" t="s">
        <v>2744</v>
      </c>
      <c r="D74" s="1" t="s">
        <v>2745</v>
      </c>
      <c r="E74" s="1" t="s">
        <v>2746</v>
      </c>
      <c r="F74" s="1" t="s">
        <v>2747</v>
      </c>
      <c r="G74" s="2" t="s">
        <v>6</v>
      </c>
      <c r="H74" s="13">
        <v>8</v>
      </c>
      <c r="I74" s="2" t="s">
        <v>1687</v>
      </c>
      <c r="J74" s="2" t="s">
        <v>71</v>
      </c>
      <c r="K74" s="2" t="s">
        <v>1724</v>
      </c>
      <c r="L74" s="2" t="s">
        <v>1802</v>
      </c>
      <c r="M74" s="2" t="s">
        <v>1805</v>
      </c>
      <c r="N74" s="2" t="s">
        <v>1789</v>
      </c>
      <c r="O74" s="2" t="s">
        <v>1874</v>
      </c>
      <c r="P74" s="2">
        <v>0</v>
      </c>
    </row>
    <row r="75" spans="1:17" x14ac:dyDescent="0.25">
      <c r="A75" s="3">
        <v>23767</v>
      </c>
      <c r="B75" s="1" t="s">
        <v>2016</v>
      </c>
      <c r="C75" s="1" t="s">
        <v>2748</v>
      </c>
      <c r="D75" s="1" t="s">
        <v>2749</v>
      </c>
      <c r="E75" s="1" t="s">
        <v>2750</v>
      </c>
      <c r="F75" s="1" t="s">
        <v>2751</v>
      </c>
      <c r="G75" s="2" t="s">
        <v>6</v>
      </c>
      <c r="H75" s="13">
        <v>6</v>
      </c>
      <c r="I75" s="2" t="s">
        <v>1684</v>
      </c>
      <c r="J75" s="2" t="s">
        <v>16</v>
      </c>
      <c r="K75" s="2" t="s">
        <v>1719</v>
      </c>
      <c r="L75" s="2" t="s">
        <v>1786</v>
      </c>
      <c r="M75" s="2" t="s">
        <v>1754</v>
      </c>
      <c r="N75" s="2" t="s">
        <v>1787</v>
      </c>
      <c r="O75" s="2" t="s">
        <v>1873</v>
      </c>
      <c r="P75" s="2">
        <v>0</v>
      </c>
    </row>
    <row r="76" spans="1:17" x14ac:dyDescent="0.25">
      <c r="A76" s="3">
        <v>23888</v>
      </c>
      <c r="B76" s="1" t="s">
        <v>2017</v>
      </c>
      <c r="C76" s="1" t="s">
        <v>2752</v>
      </c>
      <c r="D76" s="1" t="s">
        <v>2753</v>
      </c>
      <c r="E76" s="1" t="s">
        <v>2754</v>
      </c>
      <c r="F76" s="1" t="s">
        <v>9</v>
      </c>
      <c r="G76" s="2" t="s">
        <v>22</v>
      </c>
      <c r="H76" s="13">
        <v>1.5</v>
      </c>
      <c r="I76" s="2" t="s">
        <v>101</v>
      </c>
      <c r="J76" s="2" t="s">
        <v>1576</v>
      </c>
      <c r="K76" s="2" t="s">
        <v>1722</v>
      </c>
      <c r="L76" s="2" t="s">
        <v>1748</v>
      </c>
      <c r="M76" s="2" t="s">
        <v>1749</v>
      </c>
      <c r="N76" s="2" t="s">
        <v>1750</v>
      </c>
      <c r="O76" s="2" t="s">
        <v>3602</v>
      </c>
      <c r="P76" s="2">
        <v>1</v>
      </c>
    </row>
    <row r="77" spans="1:17" x14ac:dyDescent="0.25">
      <c r="A77" s="3">
        <v>24099</v>
      </c>
      <c r="B77" s="1" t="s">
        <v>121</v>
      </c>
      <c r="C77" s="1" t="s">
        <v>122</v>
      </c>
      <c r="D77" s="1" t="s">
        <v>118</v>
      </c>
      <c r="E77" s="1" t="s">
        <v>123</v>
      </c>
      <c r="F77" s="1" t="s">
        <v>9</v>
      </c>
      <c r="G77" s="2" t="s">
        <v>6</v>
      </c>
      <c r="H77" s="13">
        <v>4</v>
      </c>
      <c r="I77" s="2" t="s">
        <v>1683</v>
      </c>
      <c r="J77" s="2" t="s">
        <v>27</v>
      </c>
      <c r="K77" s="2" t="s">
        <v>1715</v>
      </c>
      <c r="L77" s="2" t="s">
        <v>1797</v>
      </c>
      <c r="M77" s="2" t="s">
        <v>1754</v>
      </c>
      <c r="N77" s="2" t="s">
        <v>1763</v>
      </c>
      <c r="O77" s="2" t="s">
        <v>1870</v>
      </c>
      <c r="P77" s="2">
        <v>0</v>
      </c>
      <c r="Q77" s="2" t="s">
        <v>1734</v>
      </c>
    </row>
    <row r="78" spans="1:17" x14ac:dyDescent="0.25">
      <c r="A78" s="3">
        <v>24933</v>
      </c>
      <c r="B78" s="1" t="s">
        <v>124</v>
      </c>
      <c r="C78" s="1" t="s">
        <v>125</v>
      </c>
      <c r="D78" s="1" t="s">
        <v>118</v>
      </c>
      <c r="E78" s="1" t="s">
        <v>126</v>
      </c>
      <c r="F78" s="1" t="s">
        <v>9</v>
      </c>
      <c r="G78" s="2" t="s">
        <v>6</v>
      </c>
      <c r="H78" s="13">
        <v>6</v>
      </c>
      <c r="I78" s="2" t="s">
        <v>1684</v>
      </c>
      <c r="J78" s="2" t="s">
        <v>16</v>
      </c>
      <c r="K78" s="2" t="s">
        <v>1719</v>
      </c>
      <c r="L78" s="2" t="s">
        <v>1808</v>
      </c>
      <c r="M78" s="2" t="s">
        <v>1750</v>
      </c>
      <c r="N78" s="2" t="s">
        <v>1787</v>
      </c>
      <c r="O78" s="2" t="s">
        <v>1873</v>
      </c>
      <c r="P78" s="2">
        <v>0</v>
      </c>
      <c r="Q78" s="2" t="s">
        <v>1734</v>
      </c>
    </row>
    <row r="79" spans="1:17" x14ac:dyDescent="0.25">
      <c r="A79" s="3">
        <v>25032</v>
      </c>
      <c r="B79" s="1" t="s">
        <v>2018</v>
      </c>
      <c r="C79" s="1" t="s">
        <v>2755</v>
      </c>
      <c r="D79" s="1" t="s">
        <v>2728</v>
      </c>
      <c r="E79" s="1" t="s">
        <v>2756</v>
      </c>
      <c r="F79" s="1" t="s">
        <v>271</v>
      </c>
      <c r="G79" s="2" t="s">
        <v>6</v>
      </c>
      <c r="H79" s="13">
        <v>8</v>
      </c>
      <c r="I79" s="2" t="s">
        <v>1687</v>
      </c>
      <c r="J79" s="2" t="s">
        <v>71</v>
      </c>
      <c r="K79" s="2" t="s">
        <v>1724</v>
      </c>
      <c r="L79" s="2" t="s">
        <v>1804</v>
      </c>
      <c r="M79" s="2" t="s">
        <v>1763</v>
      </c>
      <c r="N79" s="2" t="s">
        <v>1789</v>
      </c>
      <c r="O79" s="2" t="s">
        <v>1874</v>
      </c>
      <c r="P79" s="2">
        <v>0</v>
      </c>
    </row>
    <row r="80" spans="1:17" x14ac:dyDescent="0.25">
      <c r="A80" s="3">
        <v>26498</v>
      </c>
      <c r="B80" s="1" t="s">
        <v>127</v>
      </c>
      <c r="C80" s="1" t="s">
        <v>128</v>
      </c>
      <c r="D80" s="1" t="s">
        <v>129</v>
      </c>
      <c r="E80" s="1" t="s">
        <v>130</v>
      </c>
      <c r="F80" s="1" t="s">
        <v>131</v>
      </c>
      <c r="G80" s="2" t="s">
        <v>6</v>
      </c>
      <c r="H80" s="13">
        <v>2</v>
      </c>
      <c r="I80" s="2" t="s">
        <v>1682</v>
      </c>
      <c r="J80" s="2" t="s">
        <v>635</v>
      </c>
      <c r="K80" s="2" t="s">
        <v>1721</v>
      </c>
      <c r="L80" s="2" t="s">
        <v>1761</v>
      </c>
      <c r="M80" s="2" t="s">
        <v>1749</v>
      </c>
      <c r="N80" s="2" t="s">
        <v>1754</v>
      </c>
      <c r="O80" s="2" t="s">
        <v>1875</v>
      </c>
      <c r="P80" s="2">
        <v>0</v>
      </c>
      <c r="Q80" s="2" t="s">
        <v>1734</v>
      </c>
    </row>
    <row r="81" spans="1:17" x14ac:dyDescent="0.25">
      <c r="A81" s="3">
        <v>26922</v>
      </c>
      <c r="B81" s="1" t="s">
        <v>2019</v>
      </c>
      <c r="C81" s="1" t="s">
        <v>2757</v>
      </c>
      <c r="D81" s="1" t="s">
        <v>2684</v>
      </c>
      <c r="E81" s="1" t="s">
        <v>2758</v>
      </c>
      <c r="F81" s="1" t="s">
        <v>2723</v>
      </c>
      <c r="G81" s="2" t="s">
        <v>6</v>
      </c>
      <c r="H81" s="13">
        <v>4</v>
      </c>
      <c r="I81" s="2" t="s">
        <v>1683</v>
      </c>
      <c r="J81" s="2" t="s">
        <v>27</v>
      </c>
      <c r="K81" s="2" t="s">
        <v>1715</v>
      </c>
      <c r="L81" s="2" t="s">
        <v>1799</v>
      </c>
      <c r="M81" s="2" t="s">
        <v>1754</v>
      </c>
      <c r="N81" s="2" t="s">
        <v>1763</v>
      </c>
      <c r="O81" s="2" t="s">
        <v>1870</v>
      </c>
      <c r="P81" s="2">
        <v>0</v>
      </c>
    </row>
    <row r="82" spans="1:17" x14ac:dyDescent="0.25">
      <c r="A82" s="3">
        <v>26991</v>
      </c>
      <c r="B82" s="1" t="s">
        <v>2020</v>
      </c>
      <c r="C82" s="1" t="s">
        <v>2724</v>
      </c>
      <c r="D82" s="1" t="s">
        <v>2725</v>
      </c>
      <c r="E82" s="1" t="s">
        <v>2759</v>
      </c>
      <c r="F82" s="1" t="s">
        <v>1041</v>
      </c>
      <c r="G82" s="2" t="s">
        <v>6</v>
      </c>
      <c r="H82" s="13">
        <v>4</v>
      </c>
      <c r="I82" s="2" t="s">
        <v>1683</v>
      </c>
      <c r="J82" s="2" t="s">
        <v>27</v>
      </c>
      <c r="K82" s="2" t="s">
        <v>1715</v>
      </c>
      <c r="L82" s="2" t="s">
        <v>1761</v>
      </c>
      <c r="M82" s="2" t="s">
        <v>1750</v>
      </c>
      <c r="N82" s="2" t="s">
        <v>1763</v>
      </c>
      <c r="O82" s="2" t="s">
        <v>1870</v>
      </c>
      <c r="P82" s="2">
        <v>0</v>
      </c>
    </row>
    <row r="83" spans="1:17" x14ac:dyDescent="0.25">
      <c r="A83" s="3">
        <v>27217</v>
      </c>
      <c r="B83" s="1" t="s">
        <v>2021</v>
      </c>
      <c r="C83" s="1" t="s">
        <v>2760</v>
      </c>
      <c r="D83" s="1" t="s">
        <v>2761</v>
      </c>
      <c r="E83" s="1" t="s">
        <v>2762</v>
      </c>
      <c r="F83" s="1" t="s">
        <v>376</v>
      </c>
      <c r="G83" s="2" t="s">
        <v>5</v>
      </c>
      <c r="H83" s="13">
        <v>2.4</v>
      </c>
      <c r="I83" s="2" t="s">
        <v>405</v>
      </c>
      <c r="J83" s="2" t="s">
        <v>1578</v>
      </c>
      <c r="K83" s="2" t="s">
        <v>3716</v>
      </c>
      <c r="L83" s="2" t="s">
        <v>1864</v>
      </c>
      <c r="M83" s="2" t="s">
        <v>1754</v>
      </c>
      <c r="N83" s="2" t="s">
        <v>1747</v>
      </c>
      <c r="O83" s="2" t="s">
        <v>1876</v>
      </c>
      <c r="P83" s="2">
        <v>1</v>
      </c>
    </row>
    <row r="84" spans="1:17" x14ac:dyDescent="0.25">
      <c r="A84" s="3">
        <v>27438</v>
      </c>
      <c r="B84" s="1" t="s">
        <v>2022</v>
      </c>
      <c r="C84" s="1" t="s">
        <v>2763</v>
      </c>
      <c r="D84" s="1" t="s">
        <v>2764</v>
      </c>
      <c r="E84" s="1" t="s">
        <v>2765</v>
      </c>
      <c r="F84" s="1" t="s">
        <v>517</v>
      </c>
      <c r="G84" s="2" t="s">
        <v>6</v>
      </c>
      <c r="H84" s="13">
        <v>4</v>
      </c>
      <c r="I84" s="2" t="s">
        <v>1683</v>
      </c>
      <c r="J84" s="2" t="s">
        <v>27</v>
      </c>
      <c r="K84" s="2" t="s">
        <v>1715</v>
      </c>
      <c r="L84" s="2" t="s">
        <v>1785</v>
      </c>
      <c r="M84" s="2" t="s">
        <v>1754</v>
      </c>
      <c r="N84" s="2" t="s">
        <v>1763</v>
      </c>
      <c r="O84" s="2" t="s">
        <v>1870</v>
      </c>
      <c r="P84" s="2">
        <v>0</v>
      </c>
    </row>
    <row r="85" spans="1:17" x14ac:dyDescent="0.25">
      <c r="A85" s="3">
        <v>27566</v>
      </c>
      <c r="B85" s="1" t="s">
        <v>2023</v>
      </c>
      <c r="C85" s="1" t="s">
        <v>2766</v>
      </c>
      <c r="D85" s="1" t="s">
        <v>2767</v>
      </c>
      <c r="E85" s="1" t="s">
        <v>2768</v>
      </c>
      <c r="F85" s="1" t="s">
        <v>80</v>
      </c>
      <c r="G85" s="2" t="s">
        <v>6</v>
      </c>
      <c r="H85" s="13">
        <v>4</v>
      </c>
      <c r="I85" s="2" t="s">
        <v>1683</v>
      </c>
      <c r="J85" s="2" t="s">
        <v>27</v>
      </c>
      <c r="K85" s="2" t="s">
        <v>1715</v>
      </c>
      <c r="L85" s="2" t="s">
        <v>1785</v>
      </c>
      <c r="M85" s="2" t="s">
        <v>1754</v>
      </c>
      <c r="N85" s="2" t="s">
        <v>1763</v>
      </c>
      <c r="O85" s="2" t="s">
        <v>1870</v>
      </c>
      <c r="P85" s="2">
        <v>0</v>
      </c>
    </row>
    <row r="86" spans="1:17" x14ac:dyDescent="0.25">
      <c r="A86" s="3">
        <v>27770</v>
      </c>
      <c r="B86" s="1" t="s">
        <v>2024</v>
      </c>
      <c r="C86" s="1" t="s">
        <v>2641</v>
      </c>
      <c r="D86" s="1" t="s">
        <v>2769</v>
      </c>
      <c r="E86" s="1" t="s">
        <v>2770</v>
      </c>
      <c r="F86" s="1" t="s">
        <v>2771</v>
      </c>
      <c r="G86" s="2" t="s">
        <v>6</v>
      </c>
      <c r="H86" s="13">
        <v>4</v>
      </c>
      <c r="I86" s="2" t="s">
        <v>1683</v>
      </c>
      <c r="J86" s="2" t="s">
        <v>27</v>
      </c>
      <c r="K86" s="2" t="s">
        <v>1715</v>
      </c>
      <c r="L86" s="2" t="s">
        <v>1785</v>
      </c>
      <c r="M86" s="2" t="s">
        <v>1754</v>
      </c>
      <c r="N86" s="2" t="s">
        <v>1763</v>
      </c>
      <c r="O86" s="2" t="s">
        <v>1870</v>
      </c>
      <c r="P86" s="2">
        <v>0</v>
      </c>
    </row>
    <row r="87" spans="1:17" x14ac:dyDescent="0.25">
      <c r="A87" s="3">
        <v>27923</v>
      </c>
      <c r="B87" s="1" t="s">
        <v>134</v>
      </c>
      <c r="C87" s="1" t="s">
        <v>135</v>
      </c>
      <c r="D87" s="1" t="s">
        <v>136</v>
      </c>
      <c r="E87" s="1" t="s">
        <v>137</v>
      </c>
      <c r="F87" s="1" t="s">
        <v>9</v>
      </c>
      <c r="G87" s="2" t="s">
        <v>15</v>
      </c>
      <c r="H87" s="13">
        <v>2</v>
      </c>
      <c r="I87" s="2" t="s">
        <v>1681</v>
      </c>
      <c r="J87" s="2" t="s">
        <v>1574</v>
      </c>
      <c r="K87" s="2" t="s">
        <v>1720</v>
      </c>
      <c r="L87" s="2" t="s">
        <v>1748</v>
      </c>
      <c r="M87" s="2" t="s">
        <v>1749</v>
      </c>
      <c r="N87" s="2" t="s">
        <v>1763</v>
      </c>
      <c r="O87" s="2" t="s">
        <v>3603</v>
      </c>
      <c r="P87" s="2">
        <v>1</v>
      </c>
      <c r="Q87" s="2" t="s">
        <v>1734</v>
      </c>
    </row>
    <row r="88" spans="1:17" x14ac:dyDescent="0.25">
      <c r="A88" s="3">
        <v>28032</v>
      </c>
      <c r="B88" s="1" t="s">
        <v>2025</v>
      </c>
      <c r="C88" s="1" t="s">
        <v>2772</v>
      </c>
      <c r="D88" s="1" t="s">
        <v>2731</v>
      </c>
      <c r="E88" s="1" t="s">
        <v>2773</v>
      </c>
      <c r="F88" s="1" t="s">
        <v>80</v>
      </c>
      <c r="G88" s="2" t="s">
        <v>6</v>
      </c>
      <c r="H88" s="13">
        <v>3</v>
      </c>
      <c r="I88" s="2" t="s">
        <v>3635</v>
      </c>
      <c r="J88" s="2" t="s">
        <v>2010</v>
      </c>
      <c r="K88" s="2" t="s">
        <v>1715</v>
      </c>
      <c r="L88" s="2" t="s">
        <v>1797</v>
      </c>
      <c r="M88" s="2" t="s">
        <v>1749</v>
      </c>
      <c r="N88" s="2" t="s">
        <v>1763</v>
      </c>
      <c r="O88" s="2" t="s">
        <v>3601</v>
      </c>
      <c r="P88" s="2">
        <v>0</v>
      </c>
    </row>
    <row r="89" spans="1:17" x14ac:dyDescent="0.25">
      <c r="A89" s="3">
        <v>28125</v>
      </c>
      <c r="B89" s="1" t="s">
        <v>2026</v>
      </c>
      <c r="C89" s="1" t="s">
        <v>2774</v>
      </c>
      <c r="D89" s="1" t="s">
        <v>2775</v>
      </c>
      <c r="E89" s="1" t="s">
        <v>2776</v>
      </c>
      <c r="F89" s="1" t="s">
        <v>306</v>
      </c>
      <c r="G89" s="2" t="s">
        <v>6</v>
      </c>
      <c r="H89" s="13">
        <v>8</v>
      </c>
      <c r="I89" s="2" t="s">
        <v>1687</v>
      </c>
      <c r="J89" s="2" t="s">
        <v>71</v>
      </c>
      <c r="K89" s="2" t="s">
        <v>1723</v>
      </c>
      <c r="L89" s="2" t="s">
        <v>1802</v>
      </c>
      <c r="M89" s="2" t="s">
        <v>1763</v>
      </c>
      <c r="N89" s="2" t="s">
        <v>1789</v>
      </c>
      <c r="O89" s="2" t="s">
        <v>1874</v>
      </c>
      <c r="P89" s="2">
        <v>0</v>
      </c>
    </row>
    <row r="90" spans="1:17" x14ac:dyDescent="0.25">
      <c r="A90" s="3">
        <v>28173</v>
      </c>
      <c r="B90" s="1" t="s">
        <v>2027</v>
      </c>
      <c r="C90" s="1" t="s">
        <v>2777</v>
      </c>
      <c r="D90" s="1" t="s">
        <v>2778</v>
      </c>
      <c r="E90" s="1" t="s">
        <v>2779</v>
      </c>
      <c r="F90" s="1" t="s">
        <v>14</v>
      </c>
      <c r="G90" s="2" t="s">
        <v>6</v>
      </c>
      <c r="H90" s="13">
        <v>4</v>
      </c>
      <c r="I90" s="2" t="s">
        <v>1683</v>
      </c>
      <c r="J90" s="2" t="s">
        <v>27</v>
      </c>
      <c r="K90" s="2" t="s">
        <v>1715</v>
      </c>
      <c r="L90" s="2" t="s">
        <v>1785</v>
      </c>
      <c r="M90" s="2" t="s">
        <v>1754</v>
      </c>
      <c r="N90" s="2" t="s">
        <v>1763</v>
      </c>
      <c r="O90" s="2" t="s">
        <v>1870</v>
      </c>
      <c r="P90" s="2">
        <v>0</v>
      </c>
    </row>
    <row r="91" spans="1:17" x14ac:dyDescent="0.25">
      <c r="A91" s="3">
        <v>28174</v>
      </c>
      <c r="B91" s="1" t="s">
        <v>2028</v>
      </c>
      <c r="C91" s="1" t="s">
        <v>2780</v>
      </c>
      <c r="D91" s="1" t="s">
        <v>2609</v>
      </c>
      <c r="E91" s="1" t="s">
        <v>2781</v>
      </c>
      <c r="F91" s="1" t="s">
        <v>14</v>
      </c>
      <c r="G91" s="2" t="s">
        <v>6</v>
      </c>
      <c r="H91" s="13">
        <v>4</v>
      </c>
      <c r="I91" s="2" t="s">
        <v>1683</v>
      </c>
      <c r="J91" s="2" t="s">
        <v>27</v>
      </c>
      <c r="K91" s="2" t="s">
        <v>1715</v>
      </c>
      <c r="L91" s="2" t="s">
        <v>1785</v>
      </c>
      <c r="M91" s="2" t="s">
        <v>1754</v>
      </c>
      <c r="N91" s="2" t="s">
        <v>1763</v>
      </c>
      <c r="O91" s="2" t="s">
        <v>1870</v>
      </c>
      <c r="P91" s="2">
        <v>0</v>
      </c>
    </row>
    <row r="92" spans="1:17" x14ac:dyDescent="0.25">
      <c r="A92" s="3">
        <v>28497</v>
      </c>
      <c r="B92" s="1" t="s">
        <v>141</v>
      </c>
      <c r="C92" s="1" t="s">
        <v>142</v>
      </c>
      <c r="D92" s="1" t="s">
        <v>139</v>
      </c>
      <c r="E92" s="1" t="s">
        <v>140</v>
      </c>
      <c r="F92" s="1" t="s">
        <v>82</v>
      </c>
      <c r="G92" s="2" t="s">
        <v>5</v>
      </c>
      <c r="H92" s="13">
        <v>3</v>
      </c>
      <c r="I92" s="2" t="s">
        <v>57</v>
      </c>
      <c r="J92" s="2" t="s">
        <v>138</v>
      </c>
      <c r="K92" s="2" t="s">
        <v>1719</v>
      </c>
      <c r="L92" s="2" t="s">
        <v>1810</v>
      </c>
      <c r="M92" s="2" t="s">
        <v>1750</v>
      </c>
      <c r="N92" s="2" t="s">
        <v>1787</v>
      </c>
      <c r="O92" s="2" t="s">
        <v>1873</v>
      </c>
      <c r="P92" s="2">
        <v>1</v>
      </c>
      <c r="Q92" s="2" t="s">
        <v>1734</v>
      </c>
    </row>
    <row r="93" spans="1:17" x14ac:dyDescent="0.25">
      <c r="A93" s="3">
        <v>28502</v>
      </c>
      <c r="B93" s="1" t="s">
        <v>143</v>
      </c>
      <c r="C93" s="1" t="s">
        <v>144</v>
      </c>
      <c r="D93" s="1" t="s">
        <v>145</v>
      </c>
      <c r="E93" s="1" t="s">
        <v>146</v>
      </c>
      <c r="F93" s="1" t="s">
        <v>32</v>
      </c>
      <c r="G93" s="2" t="s">
        <v>6</v>
      </c>
      <c r="H93" s="13">
        <v>6</v>
      </c>
      <c r="I93" s="2" t="s">
        <v>1684</v>
      </c>
      <c r="J93" s="2" t="s">
        <v>16</v>
      </c>
      <c r="K93" s="2" t="s">
        <v>1719</v>
      </c>
      <c r="L93" s="2" t="s">
        <v>1800</v>
      </c>
      <c r="M93" s="2" t="s">
        <v>1750</v>
      </c>
      <c r="N93" s="2" t="s">
        <v>1787</v>
      </c>
      <c r="O93" s="2" t="s">
        <v>1873</v>
      </c>
      <c r="P93" s="2">
        <v>0</v>
      </c>
      <c r="Q93" s="2" t="s">
        <v>1734</v>
      </c>
    </row>
    <row r="94" spans="1:17" x14ac:dyDescent="0.25">
      <c r="A94" s="3">
        <v>28653</v>
      </c>
      <c r="B94" s="1" t="s">
        <v>147</v>
      </c>
      <c r="C94" s="1" t="s">
        <v>148</v>
      </c>
      <c r="D94" s="1" t="s">
        <v>149</v>
      </c>
      <c r="E94" s="1" t="s">
        <v>150</v>
      </c>
      <c r="F94" s="1" t="s">
        <v>151</v>
      </c>
      <c r="G94" s="2" t="s">
        <v>5</v>
      </c>
      <c r="H94" s="13">
        <v>3</v>
      </c>
      <c r="I94" s="2" t="s">
        <v>57</v>
      </c>
      <c r="J94" s="2" t="s">
        <v>138</v>
      </c>
      <c r="K94" s="2" t="s">
        <v>1719</v>
      </c>
      <c r="L94" s="2" t="s">
        <v>1769</v>
      </c>
      <c r="M94" s="2" t="s">
        <v>1754</v>
      </c>
      <c r="N94" s="2" t="s">
        <v>1787</v>
      </c>
      <c r="O94" s="2" t="s">
        <v>1867</v>
      </c>
      <c r="P94" s="2">
        <v>1</v>
      </c>
      <c r="Q94" s="2" t="s">
        <v>1734</v>
      </c>
    </row>
    <row r="95" spans="1:17" x14ac:dyDescent="0.25">
      <c r="A95" s="3">
        <v>28654</v>
      </c>
      <c r="B95" s="1" t="s">
        <v>153</v>
      </c>
      <c r="C95" s="1" t="s">
        <v>154</v>
      </c>
      <c r="D95" s="1" t="s">
        <v>149</v>
      </c>
      <c r="E95" s="1" t="s">
        <v>150</v>
      </c>
      <c r="F95" s="1" t="s">
        <v>151</v>
      </c>
      <c r="G95" s="2" t="s">
        <v>5</v>
      </c>
      <c r="H95" s="13">
        <v>3</v>
      </c>
      <c r="I95" s="2" t="s">
        <v>57</v>
      </c>
      <c r="J95" s="2" t="s">
        <v>138</v>
      </c>
      <c r="K95" s="2" t="s">
        <v>1719</v>
      </c>
      <c r="L95" s="2" t="s">
        <v>1769</v>
      </c>
      <c r="M95" s="2" t="s">
        <v>1754</v>
      </c>
      <c r="N95" s="2" t="s">
        <v>1787</v>
      </c>
      <c r="O95" s="2" t="s">
        <v>1867</v>
      </c>
      <c r="P95" s="2">
        <v>1</v>
      </c>
      <c r="Q95" s="2" t="s">
        <v>1734</v>
      </c>
    </row>
    <row r="96" spans="1:17" x14ac:dyDescent="0.25">
      <c r="A96" s="3">
        <v>28655</v>
      </c>
      <c r="B96" s="1" t="s">
        <v>155</v>
      </c>
      <c r="C96" s="1" t="s">
        <v>156</v>
      </c>
      <c r="D96" s="1" t="s">
        <v>149</v>
      </c>
      <c r="E96" s="1" t="s">
        <v>150</v>
      </c>
      <c r="F96" s="1" t="s">
        <v>151</v>
      </c>
      <c r="G96" s="2" t="s">
        <v>5</v>
      </c>
      <c r="H96" s="13">
        <v>3</v>
      </c>
      <c r="I96" s="2" t="s">
        <v>57</v>
      </c>
      <c r="J96" s="2" t="s">
        <v>138</v>
      </c>
      <c r="K96" s="2" t="s">
        <v>1719</v>
      </c>
      <c r="L96" s="2" t="s">
        <v>1769</v>
      </c>
      <c r="M96" s="2" t="s">
        <v>1754</v>
      </c>
      <c r="N96" s="2" t="s">
        <v>1787</v>
      </c>
      <c r="O96" s="2" t="s">
        <v>1867</v>
      </c>
      <c r="P96" s="2">
        <v>1</v>
      </c>
      <c r="Q96" s="2" t="s">
        <v>1734</v>
      </c>
    </row>
    <row r="97" spans="1:17" x14ac:dyDescent="0.25">
      <c r="A97" s="3">
        <v>28657</v>
      </c>
      <c r="B97" s="1" t="s">
        <v>160</v>
      </c>
      <c r="C97" s="1" t="s">
        <v>161</v>
      </c>
      <c r="D97" s="1" t="s">
        <v>149</v>
      </c>
      <c r="E97" s="1" t="s">
        <v>159</v>
      </c>
      <c r="F97" s="1" t="s">
        <v>151</v>
      </c>
      <c r="G97" s="2" t="s">
        <v>5</v>
      </c>
      <c r="H97" s="13">
        <v>3</v>
      </c>
      <c r="I97" s="2" t="s">
        <v>57</v>
      </c>
      <c r="J97" s="2" t="s">
        <v>138</v>
      </c>
      <c r="K97" s="2" t="s">
        <v>1719</v>
      </c>
      <c r="L97" s="2" t="s">
        <v>1769</v>
      </c>
      <c r="M97" s="2" t="s">
        <v>1754</v>
      </c>
      <c r="N97" s="2" t="s">
        <v>1787</v>
      </c>
      <c r="O97" s="2" t="s">
        <v>1867</v>
      </c>
      <c r="P97" s="2">
        <v>1</v>
      </c>
      <c r="Q97" s="2" t="s">
        <v>1734</v>
      </c>
    </row>
    <row r="98" spans="1:17" x14ac:dyDescent="0.25">
      <c r="A98" s="3">
        <v>28658</v>
      </c>
      <c r="B98" s="1" t="s">
        <v>162</v>
      </c>
      <c r="C98" s="1" t="s">
        <v>163</v>
      </c>
      <c r="D98" s="1" t="s">
        <v>149</v>
      </c>
      <c r="E98" s="1" t="s">
        <v>159</v>
      </c>
      <c r="F98" s="1" t="s">
        <v>151</v>
      </c>
      <c r="G98" s="2" t="s">
        <v>5</v>
      </c>
      <c r="H98" s="13">
        <v>3</v>
      </c>
      <c r="I98" s="2" t="s">
        <v>57</v>
      </c>
      <c r="J98" s="2" t="s">
        <v>138</v>
      </c>
      <c r="K98" s="2" t="s">
        <v>1719</v>
      </c>
      <c r="L98" s="2" t="s">
        <v>1769</v>
      </c>
      <c r="M98" s="2" t="s">
        <v>1754</v>
      </c>
      <c r="N98" s="2" t="s">
        <v>1787</v>
      </c>
      <c r="O98" s="2" t="s">
        <v>1867</v>
      </c>
      <c r="P98" s="2">
        <v>1</v>
      </c>
      <c r="Q98" s="2" t="s">
        <v>1734</v>
      </c>
    </row>
    <row r="99" spans="1:17" x14ac:dyDescent="0.25">
      <c r="A99" s="3">
        <v>28659</v>
      </c>
      <c r="B99" s="1" t="s">
        <v>164</v>
      </c>
      <c r="C99" s="1" t="s">
        <v>165</v>
      </c>
      <c r="D99" s="1" t="s">
        <v>149</v>
      </c>
      <c r="E99" s="1" t="s">
        <v>159</v>
      </c>
      <c r="F99" s="1" t="s">
        <v>151</v>
      </c>
      <c r="G99" s="2" t="s">
        <v>5</v>
      </c>
      <c r="H99" s="13">
        <v>3</v>
      </c>
      <c r="I99" s="2" t="s">
        <v>57</v>
      </c>
      <c r="J99" s="2" t="s">
        <v>138</v>
      </c>
      <c r="K99" s="2" t="s">
        <v>1719</v>
      </c>
      <c r="L99" s="2" t="s">
        <v>1769</v>
      </c>
      <c r="M99" s="2" t="s">
        <v>1754</v>
      </c>
      <c r="N99" s="2" t="s">
        <v>1787</v>
      </c>
      <c r="O99" s="2" t="s">
        <v>1867</v>
      </c>
      <c r="P99" s="2">
        <v>1</v>
      </c>
      <c r="Q99" s="2" t="s">
        <v>1734</v>
      </c>
    </row>
    <row r="100" spans="1:17" x14ac:dyDescent="0.25">
      <c r="A100" s="3">
        <v>28667</v>
      </c>
      <c r="B100" s="1" t="s">
        <v>166</v>
      </c>
      <c r="C100" s="1" t="s">
        <v>167</v>
      </c>
      <c r="D100" s="1" t="s">
        <v>149</v>
      </c>
      <c r="E100" s="1" t="s">
        <v>168</v>
      </c>
      <c r="F100" s="1" t="s">
        <v>151</v>
      </c>
      <c r="G100" s="2" t="s">
        <v>5</v>
      </c>
      <c r="H100" s="13">
        <v>3</v>
      </c>
      <c r="I100" s="2" t="s">
        <v>57</v>
      </c>
      <c r="J100" s="2" t="s">
        <v>138</v>
      </c>
      <c r="K100" s="2" t="s">
        <v>1719</v>
      </c>
      <c r="L100" s="2" t="s">
        <v>3573</v>
      </c>
      <c r="M100" s="2" t="s">
        <v>1754</v>
      </c>
      <c r="N100" s="2" t="s">
        <v>1787</v>
      </c>
      <c r="O100" s="2" t="s">
        <v>1867</v>
      </c>
      <c r="P100" s="2">
        <v>1</v>
      </c>
      <c r="Q100" s="2" t="s">
        <v>1734</v>
      </c>
    </row>
    <row r="101" spans="1:17" x14ac:dyDescent="0.25">
      <c r="A101" s="3">
        <v>28668</v>
      </c>
      <c r="B101" s="1" t="s">
        <v>169</v>
      </c>
      <c r="C101" s="1" t="s">
        <v>170</v>
      </c>
      <c r="D101" s="1" t="s">
        <v>149</v>
      </c>
      <c r="E101" s="1" t="s">
        <v>168</v>
      </c>
      <c r="F101" s="1" t="s">
        <v>151</v>
      </c>
      <c r="G101" s="2" t="s">
        <v>5</v>
      </c>
      <c r="H101" s="13">
        <v>3</v>
      </c>
      <c r="I101" s="2" t="s">
        <v>57</v>
      </c>
      <c r="J101" s="2" t="s">
        <v>138</v>
      </c>
      <c r="K101" s="2" t="s">
        <v>1719</v>
      </c>
      <c r="L101" s="2" t="s">
        <v>3573</v>
      </c>
      <c r="M101" s="2" t="s">
        <v>1754</v>
      </c>
      <c r="N101" s="2" t="s">
        <v>1787</v>
      </c>
      <c r="O101" s="2" t="s">
        <v>1867</v>
      </c>
      <c r="P101" s="2">
        <v>1</v>
      </c>
      <c r="Q101" s="2" t="s">
        <v>1734</v>
      </c>
    </row>
    <row r="102" spans="1:17" x14ac:dyDescent="0.25">
      <c r="A102" s="3">
        <v>28669</v>
      </c>
      <c r="B102" s="1" t="s">
        <v>171</v>
      </c>
      <c r="C102" s="1" t="s">
        <v>172</v>
      </c>
      <c r="D102" s="1" t="s">
        <v>149</v>
      </c>
      <c r="E102" s="1" t="s">
        <v>168</v>
      </c>
      <c r="F102" s="1" t="s">
        <v>151</v>
      </c>
      <c r="G102" s="2" t="s">
        <v>5</v>
      </c>
      <c r="H102" s="13">
        <v>3</v>
      </c>
      <c r="I102" s="2" t="s">
        <v>57</v>
      </c>
      <c r="J102" s="2" t="s">
        <v>138</v>
      </c>
      <c r="K102" s="2" t="s">
        <v>1719</v>
      </c>
      <c r="L102" s="2" t="s">
        <v>3574</v>
      </c>
      <c r="M102" s="2" t="s">
        <v>1754</v>
      </c>
      <c r="N102" s="2" t="s">
        <v>1787</v>
      </c>
      <c r="O102" s="2" t="s">
        <v>1867</v>
      </c>
      <c r="P102" s="2">
        <v>1</v>
      </c>
      <c r="Q102" s="2" t="s">
        <v>1734</v>
      </c>
    </row>
    <row r="103" spans="1:17" x14ac:dyDescent="0.25">
      <c r="A103" s="3">
        <v>28670</v>
      </c>
      <c r="B103" s="1" t="s">
        <v>173</v>
      </c>
      <c r="C103" s="1" t="s">
        <v>174</v>
      </c>
      <c r="D103" s="1" t="s">
        <v>149</v>
      </c>
      <c r="E103" s="1" t="s">
        <v>168</v>
      </c>
      <c r="F103" s="1" t="s">
        <v>151</v>
      </c>
      <c r="G103" s="2" t="s">
        <v>5</v>
      </c>
      <c r="H103" s="13">
        <v>3</v>
      </c>
      <c r="I103" s="2" t="s">
        <v>57</v>
      </c>
      <c r="J103" s="2" t="s">
        <v>138</v>
      </c>
      <c r="K103" s="2" t="s">
        <v>1719</v>
      </c>
      <c r="L103" s="2" t="s">
        <v>3574</v>
      </c>
      <c r="M103" s="2" t="s">
        <v>1754</v>
      </c>
      <c r="N103" s="2" t="s">
        <v>1787</v>
      </c>
      <c r="O103" s="2" t="s">
        <v>1867</v>
      </c>
      <c r="P103" s="2">
        <v>1</v>
      </c>
      <c r="Q103" s="2" t="s">
        <v>1734</v>
      </c>
    </row>
    <row r="104" spans="1:17" x14ac:dyDescent="0.25">
      <c r="A104" s="3">
        <v>30275</v>
      </c>
      <c r="B104" s="1" t="s">
        <v>175</v>
      </c>
      <c r="C104" s="1" t="s">
        <v>176</v>
      </c>
      <c r="D104" s="1" t="s">
        <v>177</v>
      </c>
      <c r="E104" s="1" t="s">
        <v>178</v>
      </c>
      <c r="F104" s="1" t="s">
        <v>179</v>
      </c>
      <c r="G104" s="2" t="s">
        <v>6</v>
      </c>
      <c r="H104" s="13">
        <v>2</v>
      </c>
      <c r="I104" s="2" t="s">
        <v>1682</v>
      </c>
      <c r="J104" s="2" t="s">
        <v>635</v>
      </c>
      <c r="K104" s="2" t="s">
        <v>1721</v>
      </c>
      <c r="L104" s="2" t="s">
        <v>1753</v>
      </c>
      <c r="M104" s="2" t="s">
        <v>1749</v>
      </c>
      <c r="N104" s="2" t="s">
        <v>1754</v>
      </c>
      <c r="O104" s="2" t="s">
        <v>1875</v>
      </c>
      <c r="P104" s="2">
        <v>0</v>
      </c>
      <c r="Q104" s="2" t="s">
        <v>1734</v>
      </c>
    </row>
    <row r="105" spans="1:17" x14ac:dyDescent="0.25">
      <c r="A105" s="3">
        <v>30513</v>
      </c>
      <c r="B105" s="1" t="s">
        <v>180</v>
      </c>
      <c r="C105" s="1" t="s">
        <v>181</v>
      </c>
      <c r="D105" s="1" t="s">
        <v>182</v>
      </c>
      <c r="E105" s="1" t="s">
        <v>183</v>
      </c>
      <c r="F105" s="1" t="s">
        <v>184</v>
      </c>
      <c r="G105" s="2" t="s">
        <v>6</v>
      </c>
      <c r="H105" s="13">
        <v>6</v>
      </c>
      <c r="I105" s="2" t="s">
        <v>1684</v>
      </c>
      <c r="J105" s="2" t="s">
        <v>16</v>
      </c>
      <c r="K105" s="2" t="s">
        <v>1719</v>
      </c>
      <c r="L105" s="2" t="s">
        <v>1786</v>
      </c>
      <c r="M105" s="2" t="s">
        <v>1754</v>
      </c>
      <c r="N105" s="2" t="s">
        <v>1787</v>
      </c>
      <c r="O105" s="2" t="s">
        <v>1873</v>
      </c>
      <c r="P105" s="2">
        <v>0</v>
      </c>
      <c r="Q105" s="2" t="s">
        <v>1734</v>
      </c>
    </row>
    <row r="106" spans="1:17" x14ac:dyDescent="0.25">
      <c r="A106" s="3">
        <v>36070</v>
      </c>
      <c r="B106" s="1" t="s">
        <v>189</v>
      </c>
      <c r="C106" s="1" t="s">
        <v>190</v>
      </c>
      <c r="D106" s="1" t="s">
        <v>191</v>
      </c>
      <c r="E106" s="1" t="s">
        <v>192</v>
      </c>
      <c r="F106" s="1" t="s">
        <v>193</v>
      </c>
      <c r="G106" s="2" t="s">
        <v>6</v>
      </c>
      <c r="H106" s="13">
        <v>4</v>
      </c>
      <c r="I106" s="2" t="s">
        <v>1683</v>
      </c>
      <c r="J106" s="2" t="s">
        <v>27</v>
      </c>
      <c r="K106" s="2" t="s">
        <v>1720</v>
      </c>
      <c r="L106" s="2" t="s">
        <v>1748</v>
      </c>
      <c r="M106" s="2" t="s">
        <v>1749</v>
      </c>
      <c r="N106" s="2" t="s">
        <v>1763</v>
      </c>
      <c r="O106" s="2" t="s">
        <v>1870</v>
      </c>
      <c r="P106" s="2">
        <v>0</v>
      </c>
      <c r="Q106" s="2" t="s">
        <v>1734</v>
      </c>
    </row>
    <row r="107" spans="1:17" x14ac:dyDescent="0.25">
      <c r="A107" s="3">
        <v>38045</v>
      </c>
      <c r="B107" s="1" t="s">
        <v>2029</v>
      </c>
      <c r="C107" s="1" t="s">
        <v>2782</v>
      </c>
      <c r="D107" s="1" t="s">
        <v>2783</v>
      </c>
      <c r="E107" s="1" t="s">
        <v>2784</v>
      </c>
      <c r="F107" s="1" t="s">
        <v>376</v>
      </c>
      <c r="G107" s="2" t="s">
        <v>5</v>
      </c>
      <c r="H107" s="13">
        <v>2.4</v>
      </c>
      <c r="I107" s="2" t="s">
        <v>405</v>
      </c>
      <c r="J107" s="2" t="s">
        <v>1578</v>
      </c>
      <c r="K107" s="2" t="s">
        <v>3716</v>
      </c>
      <c r="L107" s="2" t="s">
        <v>1864</v>
      </c>
      <c r="M107" s="2" t="s">
        <v>1754</v>
      </c>
      <c r="N107" s="2" t="s">
        <v>1747</v>
      </c>
      <c r="O107" s="2" t="s">
        <v>1876</v>
      </c>
      <c r="P107" s="2">
        <v>1</v>
      </c>
    </row>
    <row r="108" spans="1:17" x14ac:dyDescent="0.25">
      <c r="A108" s="3">
        <v>41197</v>
      </c>
      <c r="B108" s="1" t="s">
        <v>197</v>
      </c>
      <c r="C108" s="1" t="s">
        <v>198</v>
      </c>
      <c r="D108" s="1" t="s">
        <v>199</v>
      </c>
      <c r="E108" s="1" t="s">
        <v>200</v>
      </c>
      <c r="F108" s="1" t="s">
        <v>201</v>
      </c>
      <c r="G108" s="2" t="s">
        <v>5</v>
      </c>
      <c r="H108" s="13">
        <v>1.33</v>
      </c>
      <c r="I108" s="2" t="s">
        <v>92</v>
      </c>
      <c r="J108" s="2" t="s">
        <v>1594</v>
      </c>
      <c r="K108" s="2" t="s">
        <v>3715</v>
      </c>
      <c r="L108" s="2" t="s">
        <v>1824</v>
      </c>
      <c r="M108" s="2" t="s">
        <v>1758</v>
      </c>
      <c r="N108" s="2" t="s">
        <v>1819</v>
      </c>
      <c r="O108" s="2" t="s">
        <v>1901</v>
      </c>
      <c r="P108" s="2">
        <v>6</v>
      </c>
      <c r="Q108" s="2" t="s">
        <v>1589</v>
      </c>
    </row>
    <row r="109" spans="1:17" x14ac:dyDescent="0.25">
      <c r="A109" s="3">
        <v>44400</v>
      </c>
      <c r="B109" s="1" t="s">
        <v>2030</v>
      </c>
      <c r="C109" s="1" t="s">
        <v>2785</v>
      </c>
      <c r="D109" s="1" t="s">
        <v>2786</v>
      </c>
      <c r="E109" s="1" t="s">
        <v>2787</v>
      </c>
      <c r="F109" s="1" t="s">
        <v>151</v>
      </c>
      <c r="G109" s="2" t="s">
        <v>5</v>
      </c>
      <c r="H109" s="13">
        <v>3</v>
      </c>
      <c r="I109" s="2" t="s">
        <v>57</v>
      </c>
      <c r="J109" s="2" t="s">
        <v>138</v>
      </c>
      <c r="K109" s="2" t="s">
        <v>1719</v>
      </c>
      <c r="L109" s="2" t="s">
        <v>3570</v>
      </c>
      <c r="M109" s="2" t="s">
        <v>1771</v>
      </c>
      <c r="N109" s="2" t="s">
        <v>1787</v>
      </c>
      <c r="O109" s="2" t="s">
        <v>1871</v>
      </c>
      <c r="P109" s="2">
        <v>1</v>
      </c>
    </row>
    <row r="110" spans="1:17" x14ac:dyDescent="0.25">
      <c r="A110" s="3">
        <v>44401</v>
      </c>
      <c r="B110" s="1" t="s">
        <v>2031</v>
      </c>
      <c r="C110" s="1" t="s">
        <v>2788</v>
      </c>
      <c r="D110" s="1" t="s">
        <v>2786</v>
      </c>
      <c r="E110" s="1" t="s">
        <v>2787</v>
      </c>
      <c r="F110" s="1" t="s">
        <v>151</v>
      </c>
      <c r="G110" s="2" t="s">
        <v>5</v>
      </c>
      <c r="H110" s="13">
        <v>3</v>
      </c>
      <c r="I110" s="2" t="s">
        <v>57</v>
      </c>
      <c r="J110" s="2" t="s">
        <v>138</v>
      </c>
      <c r="K110" s="2" t="s">
        <v>1719</v>
      </c>
      <c r="L110" s="2" t="s">
        <v>3574</v>
      </c>
      <c r="M110" s="2" t="s">
        <v>1771</v>
      </c>
      <c r="N110" s="2" t="s">
        <v>1787</v>
      </c>
      <c r="O110" s="2" t="s">
        <v>1871</v>
      </c>
      <c r="P110" s="2">
        <v>1</v>
      </c>
    </row>
    <row r="111" spans="1:17" x14ac:dyDescent="0.25">
      <c r="A111" s="3">
        <v>44402</v>
      </c>
      <c r="B111" s="1" t="s">
        <v>2032</v>
      </c>
      <c r="C111" s="1" t="s">
        <v>2789</v>
      </c>
      <c r="D111" s="1" t="s">
        <v>2786</v>
      </c>
      <c r="E111" s="1" t="s">
        <v>2787</v>
      </c>
      <c r="F111" s="1" t="s">
        <v>151</v>
      </c>
      <c r="G111" s="2" t="s">
        <v>5</v>
      </c>
      <c r="H111" s="13">
        <v>3</v>
      </c>
      <c r="I111" s="2" t="s">
        <v>57</v>
      </c>
      <c r="J111" s="2" t="s">
        <v>138</v>
      </c>
      <c r="K111" s="2" t="s">
        <v>1719</v>
      </c>
      <c r="L111" s="2" t="s">
        <v>1800</v>
      </c>
      <c r="M111" s="2" t="s">
        <v>1768</v>
      </c>
      <c r="N111" s="2" t="s">
        <v>1787</v>
      </c>
      <c r="O111" s="2" t="s">
        <v>1867</v>
      </c>
      <c r="P111" s="2">
        <v>1</v>
      </c>
    </row>
    <row r="112" spans="1:17" x14ac:dyDescent="0.25">
      <c r="A112" s="3">
        <v>44403</v>
      </c>
      <c r="B112" s="1" t="s">
        <v>2033</v>
      </c>
      <c r="C112" s="1" t="s">
        <v>2790</v>
      </c>
      <c r="D112" s="1" t="s">
        <v>2786</v>
      </c>
      <c r="E112" s="1" t="s">
        <v>2787</v>
      </c>
      <c r="F112" s="1" t="s">
        <v>151</v>
      </c>
      <c r="G112" s="2" t="s">
        <v>5</v>
      </c>
      <c r="H112" s="13">
        <v>3</v>
      </c>
      <c r="I112" s="2" t="s">
        <v>57</v>
      </c>
      <c r="J112" s="2" t="s">
        <v>138</v>
      </c>
      <c r="K112" s="2" t="s">
        <v>1719</v>
      </c>
      <c r="L112" s="2" t="s">
        <v>3575</v>
      </c>
      <c r="M112" s="2" t="s">
        <v>1768</v>
      </c>
      <c r="N112" s="2" t="s">
        <v>1787</v>
      </c>
      <c r="O112" s="2" t="s">
        <v>1867</v>
      </c>
      <c r="P112" s="2">
        <v>1</v>
      </c>
    </row>
    <row r="113" spans="1:17" x14ac:dyDescent="0.25">
      <c r="A113" s="3">
        <v>44404</v>
      </c>
      <c r="B113" s="1" t="s">
        <v>2034</v>
      </c>
      <c r="C113" s="1" t="s">
        <v>2791</v>
      </c>
      <c r="D113" s="1" t="s">
        <v>2786</v>
      </c>
      <c r="E113" s="1" t="s">
        <v>2787</v>
      </c>
      <c r="F113" s="1" t="s">
        <v>151</v>
      </c>
      <c r="G113" s="2" t="s">
        <v>5</v>
      </c>
      <c r="H113" s="13">
        <v>3</v>
      </c>
      <c r="I113" s="2" t="s">
        <v>57</v>
      </c>
      <c r="J113" s="2" t="s">
        <v>138</v>
      </c>
      <c r="K113" s="2" t="s">
        <v>1719</v>
      </c>
      <c r="L113" s="2" t="s">
        <v>1863</v>
      </c>
      <c r="M113" s="2" t="s">
        <v>1768</v>
      </c>
      <c r="N113" s="2" t="s">
        <v>1787</v>
      </c>
      <c r="O113" s="2" t="s">
        <v>1867</v>
      </c>
      <c r="P113" s="2">
        <v>1</v>
      </c>
    </row>
    <row r="114" spans="1:17" x14ac:dyDescent="0.25">
      <c r="A114" s="3">
        <v>44405</v>
      </c>
      <c r="B114" s="1" t="s">
        <v>2035</v>
      </c>
      <c r="C114" s="1" t="s">
        <v>2792</v>
      </c>
      <c r="D114" s="1" t="s">
        <v>2786</v>
      </c>
      <c r="E114" s="1" t="s">
        <v>2787</v>
      </c>
      <c r="F114" s="1" t="s">
        <v>151</v>
      </c>
      <c r="G114" s="2" t="s">
        <v>5</v>
      </c>
      <c r="H114" s="13">
        <v>3</v>
      </c>
      <c r="I114" s="2" t="s">
        <v>57</v>
      </c>
      <c r="J114" s="2" t="s">
        <v>138</v>
      </c>
      <c r="K114" s="2" t="s">
        <v>1719</v>
      </c>
      <c r="L114" s="2" t="s">
        <v>3576</v>
      </c>
      <c r="M114" s="2" t="s">
        <v>1768</v>
      </c>
      <c r="N114" s="2" t="s">
        <v>1787</v>
      </c>
      <c r="O114" s="2" t="s">
        <v>1867</v>
      </c>
      <c r="P114" s="2">
        <v>1</v>
      </c>
    </row>
    <row r="115" spans="1:17" x14ac:dyDescent="0.25">
      <c r="A115" s="3">
        <v>45114</v>
      </c>
      <c r="B115" s="1" t="s">
        <v>202</v>
      </c>
      <c r="C115" s="1" t="s">
        <v>203</v>
      </c>
      <c r="D115" s="1" t="s">
        <v>204</v>
      </c>
      <c r="E115" s="1" t="s">
        <v>205</v>
      </c>
      <c r="F115" s="1" t="s">
        <v>8</v>
      </c>
      <c r="G115" s="2" t="s">
        <v>5</v>
      </c>
      <c r="H115" s="13">
        <v>3</v>
      </c>
      <c r="I115" s="2" t="s">
        <v>57</v>
      </c>
      <c r="J115" s="2" t="s">
        <v>138</v>
      </c>
      <c r="K115" s="2" t="s">
        <v>1719</v>
      </c>
      <c r="L115" s="2" t="s">
        <v>3570</v>
      </c>
      <c r="M115" s="2" t="s">
        <v>1771</v>
      </c>
      <c r="N115" s="2" t="s">
        <v>1787</v>
      </c>
      <c r="O115" s="2" t="s">
        <v>1871</v>
      </c>
      <c r="P115" s="2">
        <v>1</v>
      </c>
      <c r="Q115" s="2" t="s">
        <v>1734</v>
      </c>
    </row>
    <row r="116" spans="1:17" x14ac:dyDescent="0.25">
      <c r="A116" s="3">
        <v>45154</v>
      </c>
      <c r="B116" s="1" t="s">
        <v>206</v>
      </c>
      <c r="C116" s="1" t="s">
        <v>207</v>
      </c>
      <c r="D116" s="1" t="s">
        <v>208</v>
      </c>
      <c r="E116" s="1" t="s">
        <v>209</v>
      </c>
      <c r="F116" s="1" t="s">
        <v>8</v>
      </c>
      <c r="G116" s="2" t="s">
        <v>5</v>
      </c>
      <c r="H116" s="13">
        <v>3</v>
      </c>
      <c r="I116" s="2" t="s">
        <v>57</v>
      </c>
      <c r="J116" s="2" t="s">
        <v>138</v>
      </c>
      <c r="K116" s="2" t="s">
        <v>1719</v>
      </c>
      <c r="L116" s="2" t="s">
        <v>1800</v>
      </c>
      <c r="M116" s="2" t="s">
        <v>1771</v>
      </c>
      <c r="N116" s="2" t="s">
        <v>1787</v>
      </c>
      <c r="O116" s="2" t="s">
        <v>1867</v>
      </c>
      <c r="P116" s="2">
        <v>1</v>
      </c>
      <c r="Q116" s="2" t="s">
        <v>1734</v>
      </c>
    </row>
    <row r="117" spans="1:17" x14ac:dyDescent="0.25">
      <c r="A117" s="3">
        <v>45540</v>
      </c>
      <c r="B117" s="1" t="s">
        <v>2036</v>
      </c>
      <c r="C117" s="1" t="s">
        <v>2793</v>
      </c>
      <c r="D117" s="1" t="s">
        <v>2794</v>
      </c>
      <c r="E117" s="1" t="s">
        <v>2795</v>
      </c>
      <c r="F117" s="1" t="s">
        <v>151</v>
      </c>
      <c r="G117" s="2" t="s">
        <v>5</v>
      </c>
      <c r="H117" s="13">
        <v>3</v>
      </c>
      <c r="I117" s="2" t="s">
        <v>57</v>
      </c>
      <c r="J117" s="2" t="s">
        <v>138</v>
      </c>
      <c r="K117" s="2" t="s">
        <v>1719</v>
      </c>
      <c r="L117" s="2" t="s">
        <v>3577</v>
      </c>
      <c r="M117" s="2" t="s">
        <v>1771</v>
      </c>
      <c r="N117" s="2" t="s">
        <v>1787</v>
      </c>
      <c r="O117" s="2" t="s">
        <v>1871</v>
      </c>
      <c r="P117" s="2">
        <v>1</v>
      </c>
    </row>
    <row r="118" spans="1:17" x14ac:dyDescent="0.25">
      <c r="A118" s="3">
        <v>45541</v>
      </c>
      <c r="B118" s="1" t="s">
        <v>2037</v>
      </c>
      <c r="C118" s="1" t="s">
        <v>2796</v>
      </c>
      <c r="D118" s="1" t="s">
        <v>2794</v>
      </c>
      <c r="E118" s="1" t="s">
        <v>2795</v>
      </c>
      <c r="F118" s="1" t="s">
        <v>151</v>
      </c>
      <c r="G118" s="2" t="s">
        <v>5</v>
      </c>
      <c r="H118" s="13">
        <v>3</v>
      </c>
      <c r="I118" s="2" t="s">
        <v>57</v>
      </c>
      <c r="J118" s="2" t="s">
        <v>138</v>
      </c>
      <c r="K118" s="2" t="s">
        <v>1719</v>
      </c>
      <c r="L118" s="2" t="s">
        <v>3578</v>
      </c>
      <c r="M118" s="2" t="s">
        <v>1771</v>
      </c>
      <c r="N118" s="2" t="s">
        <v>1787</v>
      </c>
      <c r="O118" s="2" t="s">
        <v>1871</v>
      </c>
      <c r="P118" s="2">
        <v>1</v>
      </c>
    </row>
    <row r="119" spans="1:17" x14ac:dyDescent="0.25">
      <c r="A119" s="3">
        <v>45542</v>
      </c>
      <c r="B119" s="1" t="s">
        <v>2038</v>
      </c>
      <c r="C119" s="1" t="s">
        <v>2797</v>
      </c>
      <c r="D119" s="1" t="s">
        <v>2794</v>
      </c>
      <c r="E119" s="1" t="s">
        <v>2795</v>
      </c>
      <c r="F119" s="1" t="s">
        <v>151</v>
      </c>
      <c r="G119" s="2" t="s">
        <v>5</v>
      </c>
      <c r="H119" s="13">
        <v>3</v>
      </c>
      <c r="I119" s="2" t="s">
        <v>57</v>
      </c>
      <c r="J119" s="2" t="s">
        <v>138</v>
      </c>
      <c r="K119" s="2" t="s">
        <v>1719</v>
      </c>
      <c r="L119" s="2" t="s">
        <v>3579</v>
      </c>
      <c r="M119" s="2" t="s">
        <v>1771</v>
      </c>
      <c r="N119" s="2" t="s">
        <v>1787</v>
      </c>
      <c r="O119" s="2" t="s">
        <v>1871</v>
      </c>
      <c r="P119" s="2">
        <v>1</v>
      </c>
    </row>
    <row r="120" spans="1:17" x14ac:dyDescent="0.25">
      <c r="A120" s="3">
        <v>45543</v>
      </c>
      <c r="B120" s="1" t="s">
        <v>2039</v>
      </c>
      <c r="C120" s="1" t="s">
        <v>2798</v>
      </c>
      <c r="D120" s="1" t="s">
        <v>2794</v>
      </c>
      <c r="E120" s="1" t="s">
        <v>2795</v>
      </c>
      <c r="F120" s="1" t="s">
        <v>151</v>
      </c>
      <c r="G120" s="2" t="s">
        <v>5</v>
      </c>
      <c r="H120" s="13">
        <v>3</v>
      </c>
      <c r="I120" s="2" t="s">
        <v>57</v>
      </c>
      <c r="J120" s="2" t="s">
        <v>138</v>
      </c>
      <c r="K120" s="2" t="s">
        <v>1719</v>
      </c>
      <c r="L120" s="2" t="s">
        <v>3580</v>
      </c>
      <c r="M120" s="2" t="s">
        <v>1771</v>
      </c>
      <c r="N120" s="2" t="s">
        <v>1787</v>
      </c>
      <c r="O120" s="2" t="s">
        <v>1871</v>
      </c>
      <c r="P120" s="2">
        <v>1</v>
      </c>
    </row>
    <row r="121" spans="1:17" x14ac:dyDescent="0.25">
      <c r="A121" s="3">
        <v>45544</v>
      </c>
      <c r="B121" s="1" t="s">
        <v>2040</v>
      </c>
      <c r="C121" s="1" t="s">
        <v>2799</v>
      </c>
      <c r="D121" s="1" t="s">
        <v>2794</v>
      </c>
      <c r="E121" s="1" t="s">
        <v>2795</v>
      </c>
      <c r="F121" s="1" t="s">
        <v>151</v>
      </c>
      <c r="G121" s="2" t="s">
        <v>5</v>
      </c>
      <c r="H121" s="13">
        <v>3</v>
      </c>
      <c r="I121" s="2" t="s">
        <v>57</v>
      </c>
      <c r="J121" s="2" t="s">
        <v>138</v>
      </c>
      <c r="K121" s="2" t="s">
        <v>1719</v>
      </c>
      <c r="L121" s="2" t="s">
        <v>3581</v>
      </c>
      <c r="M121" s="2" t="s">
        <v>1771</v>
      </c>
      <c r="N121" s="2" t="s">
        <v>1787</v>
      </c>
      <c r="O121" s="2" t="s">
        <v>1871</v>
      </c>
      <c r="P121" s="2">
        <v>1</v>
      </c>
    </row>
    <row r="122" spans="1:17" x14ac:dyDescent="0.25">
      <c r="A122" s="3">
        <v>45545</v>
      </c>
      <c r="B122" s="1" t="s">
        <v>2041</v>
      </c>
      <c r="C122" s="1" t="s">
        <v>2800</v>
      </c>
      <c r="D122" s="1" t="s">
        <v>2794</v>
      </c>
      <c r="E122" s="1" t="s">
        <v>2795</v>
      </c>
      <c r="F122" s="1" t="s">
        <v>151</v>
      </c>
      <c r="G122" s="2" t="s">
        <v>5</v>
      </c>
      <c r="H122" s="13">
        <v>3</v>
      </c>
      <c r="I122" s="2" t="s">
        <v>57</v>
      </c>
      <c r="J122" s="2" t="s">
        <v>138</v>
      </c>
      <c r="K122" s="2" t="s">
        <v>1719</v>
      </c>
      <c r="L122" s="2" t="s">
        <v>3582</v>
      </c>
      <c r="M122" s="2" t="s">
        <v>1771</v>
      </c>
      <c r="N122" s="2" t="s">
        <v>1787</v>
      </c>
      <c r="O122" s="2" t="s">
        <v>1871</v>
      </c>
      <c r="P122" s="2">
        <v>1</v>
      </c>
    </row>
    <row r="123" spans="1:17" x14ac:dyDescent="0.25">
      <c r="A123" s="3">
        <v>45546</v>
      </c>
      <c r="B123" s="1" t="s">
        <v>2042</v>
      </c>
      <c r="C123" s="1" t="s">
        <v>2801</v>
      </c>
      <c r="D123" s="1" t="s">
        <v>2794</v>
      </c>
      <c r="E123" s="1" t="s">
        <v>2795</v>
      </c>
      <c r="F123" s="1" t="s">
        <v>151</v>
      </c>
      <c r="G123" s="2" t="s">
        <v>5</v>
      </c>
      <c r="H123" s="13">
        <v>3</v>
      </c>
      <c r="I123" s="2" t="s">
        <v>57</v>
      </c>
      <c r="J123" s="2" t="s">
        <v>138</v>
      </c>
      <c r="K123" s="2" t="s">
        <v>1719</v>
      </c>
      <c r="L123" s="2" t="s">
        <v>3583</v>
      </c>
      <c r="M123" s="2" t="s">
        <v>1768</v>
      </c>
      <c r="N123" s="2" t="s">
        <v>1787</v>
      </c>
      <c r="O123" s="2" t="s">
        <v>1867</v>
      </c>
      <c r="P123" s="2">
        <v>1</v>
      </c>
    </row>
    <row r="124" spans="1:17" x14ac:dyDescent="0.25">
      <c r="A124" s="3">
        <v>51493</v>
      </c>
      <c r="B124" s="1" t="s">
        <v>210</v>
      </c>
      <c r="C124" s="1" t="s">
        <v>211</v>
      </c>
      <c r="D124" s="1" t="s">
        <v>212</v>
      </c>
      <c r="E124" s="1" t="s">
        <v>213</v>
      </c>
      <c r="F124" s="1" t="s">
        <v>214</v>
      </c>
      <c r="G124" s="2" t="s">
        <v>5</v>
      </c>
      <c r="H124" s="13">
        <v>2</v>
      </c>
      <c r="I124" s="2" t="s">
        <v>215</v>
      </c>
      <c r="J124" s="2" t="s">
        <v>216</v>
      </c>
      <c r="K124" s="2" t="s">
        <v>1719</v>
      </c>
      <c r="L124" s="2" t="s">
        <v>1786</v>
      </c>
      <c r="M124" s="2" t="s">
        <v>1754</v>
      </c>
      <c r="N124" s="2" t="s">
        <v>1787</v>
      </c>
      <c r="O124" s="2" t="s">
        <v>1873</v>
      </c>
      <c r="P124" s="2">
        <v>1</v>
      </c>
      <c r="Q124" s="2" t="s">
        <v>1734</v>
      </c>
    </row>
    <row r="125" spans="1:17" x14ac:dyDescent="0.25">
      <c r="A125" s="3">
        <v>51494</v>
      </c>
      <c r="B125" s="1" t="s">
        <v>217</v>
      </c>
      <c r="C125" s="1" t="s">
        <v>218</v>
      </c>
      <c r="D125" s="1" t="s">
        <v>212</v>
      </c>
      <c r="E125" s="1" t="s">
        <v>219</v>
      </c>
      <c r="F125" s="1" t="s">
        <v>214</v>
      </c>
      <c r="G125" s="2" t="s">
        <v>22</v>
      </c>
      <c r="H125" s="13">
        <v>2</v>
      </c>
      <c r="I125" s="2" t="s">
        <v>152</v>
      </c>
      <c r="J125" s="2" t="s">
        <v>538</v>
      </c>
      <c r="K125" s="2" t="s">
        <v>3718</v>
      </c>
      <c r="L125" s="2" t="s">
        <v>1854</v>
      </c>
      <c r="M125" s="2" t="s">
        <v>1754</v>
      </c>
      <c r="N125" s="2" t="s">
        <v>1855</v>
      </c>
      <c r="O125" s="2" t="s">
        <v>1899</v>
      </c>
      <c r="P125" s="2">
        <v>1</v>
      </c>
      <c r="Q125" s="2" t="s">
        <v>1734</v>
      </c>
    </row>
    <row r="126" spans="1:17" x14ac:dyDescent="0.25">
      <c r="A126" s="3">
        <v>53268</v>
      </c>
      <c r="B126" s="1" t="s">
        <v>17</v>
      </c>
      <c r="C126" s="1" t="s">
        <v>220</v>
      </c>
      <c r="D126" s="1" t="s">
        <v>19</v>
      </c>
      <c r="E126" s="1" t="s">
        <v>20</v>
      </c>
      <c r="F126" s="1" t="s">
        <v>221</v>
      </c>
      <c r="G126" s="2" t="s">
        <v>6</v>
      </c>
      <c r="H126" s="13">
        <v>6</v>
      </c>
      <c r="I126" s="2" t="s">
        <v>1684</v>
      </c>
      <c r="J126" s="2" t="s">
        <v>16</v>
      </c>
      <c r="K126" s="2" t="s">
        <v>1719</v>
      </c>
      <c r="L126" s="2" t="s">
        <v>1800</v>
      </c>
      <c r="M126" s="2" t="s">
        <v>1750</v>
      </c>
      <c r="N126" s="2" t="s">
        <v>1787</v>
      </c>
      <c r="O126" s="2" t="s">
        <v>1873</v>
      </c>
      <c r="P126" s="2">
        <v>0</v>
      </c>
      <c r="Q126" s="2" t="s">
        <v>1734</v>
      </c>
    </row>
    <row r="127" spans="1:17" x14ac:dyDescent="0.25">
      <c r="A127" s="3">
        <v>54145</v>
      </c>
      <c r="B127" s="1" t="s">
        <v>2043</v>
      </c>
      <c r="C127" s="1" t="s">
        <v>2802</v>
      </c>
      <c r="D127" s="1" t="s">
        <v>2803</v>
      </c>
      <c r="E127" s="1" t="s">
        <v>2804</v>
      </c>
      <c r="F127" s="1" t="s">
        <v>151</v>
      </c>
      <c r="G127" s="2" t="s">
        <v>5</v>
      </c>
      <c r="H127" s="13">
        <v>3</v>
      </c>
      <c r="I127" s="2" t="s">
        <v>57</v>
      </c>
      <c r="J127" s="2" t="s">
        <v>138</v>
      </c>
      <c r="K127" s="2" t="s">
        <v>1719</v>
      </c>
      <c r="L127" s="2" t="s">
        <v>3584</v>
      </c>
      <c r="M127" s="2" t="s">
        <v>1768</v>
      </c>
      <c r="N127" s="2" t="s">
        <v>1787</v>
      </c>
      <c r="O127" s="2" t="s">
        <v>1867</v>
      </c>
      <c r="P127" s="2">
        <v>1</v>
      </c>
    </row>
    <row r="128" spans="1:17" x14ac:dyDescent="0.25">
      <c r="A128" s="3">
        <v>56222</v>
      </c>
      <c r="B128" s="1" t="s">
        <v>225</v>
      </c>
      <c r="C128" s="1" t="s">
        <v>226</v>
      </c>
      <c r="D128" s="1" t="s">
        <v>227</v>
      </c>
      <c r="E128" s="1" t="s">
        <v>228</v>
      </c>
      <c r="F128" s="1" t="s">
        <v>133</v>
      </c>
      <c r="G128" s="2" t="s">
        <v>5</v>
      </c>
      <c r="H128" s="13">
        <v>3</v>
      </c>
      <c r="I128" s="2" t="s">
        <v>57</v>
      </c>
      <c r="J128" s="2" t="s">
        <v>138</v>
      </c>
      <c r="K128" s="2" t="s">
        <v>1719</v>
      </c>
      <c r="L128" s="2" t="s">
        <v>1837</v>
      </c>
      <c r="M128" s="2" t="s">
        <v>1750</v>
      </c>
      <c r="N128" s="2" t="s">
        <v>1787</v>
      </c>
      <c r="O128" s="2" t="s">
        <v>1873</v>
      </c>
      <c r="P128" s="2">
        <v>1</v>
      </c>
      <c r="Q128" s="2" t="s">
        <v>1734</v>
      </c>
    </row>
    <row r="129" spans="1:17" x14ac:dyDescent="0.25">
      <c r="A129" s="3">
        <v>56327</v>
      </c>
      <c r="B129" s="1" t="s">
        <v>42</v>
      </c>
      <c r="C129" s="1" t="s">
        <v>77</v>
      </c>
      <c r="D129" s="1" t="s">
        <v>78</v>
      </c>
      <c r="E129" s="1" t="s">
        <v>79</v>
      </c>
      <c r="F129" s="1" t="s">
        <v>229</v>
      </c>
      <c r="G129" s="2" t="s">
        <v>6</v>
      </c>
      <c r="H129" s="13">
        <v>6</v>
      </c>
      <c r="I129" s="2" t="s">
        <v>1684</v>
      </c>
      <c r="J129" s="2" t="s">
        <v>16</v>
      </c>
      <c r="K129" s="2" t="s">
        <v>1719</v>
      </c>
      <c r="L129" s="2" t="s">
        <v>1810</v>
      </c>
      <c r="M129" s="2" t="s">
        <v>1750</v>
      </c>
      <c r="N129" s="2" t="s">
        <v>1787</v>
      </c>
      <c r="O129" s="2" t="s">
        <v>1873</v>
      </c>
      <c r="P129" s="2">
        <v>0</v>
      </c>
      <c r="Q129" s="2" t="s">
        <v>1734</v>
      </c>
    </row>
    <row r="130" spans="1:17" x14ac:dyDescent="0.25">
      <c r="A130" s="3">
        <v>56602</v>
      </c>
      <c r="B130" s="1" t="s">
        <v>230</v>
      </c>
      <c r="C130" s="1" t="s">
        <v>231</v>
      </c>
      <c r="D130" s="1" t="s">
        <v>232</v>
      </c>
      <c r="E130" s="1" t="s">
        <v>233</v>
      </c>
      <c r="F130" s="1" t="s">
        <v>151</v>
      </c>
      <c r="G130" s="2" t="s">
        <v>5</v>
      </c>
      <c r="H130" s="13">
        <v>3</v>
      </c>
      <c r="I130" s="2" t="s">
        <v>57</v>
      </c>
      <c r="J130" s="2" t="s">
        <v>138</v>
      </c>
      <c r="K130" s="2" t="s">
        <v>1719</v>
      </c>
      <c r="L130" s="2" t="s">
        <v>3584</v>
      </c>
      <c r="M130" s="2" t="s">
        <v>1768</v>
      </c>
      <c r="N130" s="2" t="s">
        <v>1787</v>
      </c>
      <c r="O130" s="2" t="s">
        <v>1867</v>
      </c>
      <c r="P130" s="2">
        <v>1</v>
      </c>
      <c r="Q130" s="2" t="s">
        <v>1734</v>
      </c>
    </row>
    <row r="131" spans="1:17" x14ac:dyDescent="0.25">
      <c r="A131" s="3">
        <v>56603</v>
      </c>
      <c r="B131" s="1" t="s">
        <v>234</v>
      </c>
      <c r="C131" s="1" t="s">
        <v>235</v>
      </c>
      <c r="D131" s="1" t="s">
        <v>232</v>
      </c>
      <c r="E131" s="1" t="s">
        <v>233</v>
      </c>
      <c r="F131" s="1" t="s">
        <v>151</v>
      </c>
      <c r="G131" s="2" t="s">
        <v>5</v>
      </c>
      <c r="H131" s="13">
        <v>3</v>
      </c>
      <c r="I131" s="2" t="s">
        <v>57</v>
      </c>
      <c r="J131" s="2" t="s">
        <v>138</v>
      </c>
      <c r="K131" s="2" t="s">
        <v>1719</v>
      </c>
      <c r="L131" s="2" t="s">
        <v>3585</v>
      </c>
      <c r="M131" s="2" t="s">
        <v>1768</v>
      </c>
      <c r="N131" s="2" t="s">
        <v>1787</v>
      </c>
      <c r="O131" s="2" t="s">
        <v>1867</v>
      </c>
      <c r="P131" s="2">
        <v>1</v>
      </c>
      <c r="Q131" s="2" t="s">
        <v>1734</v>
      </c>
    </row>
    <row r="132" spans="1:17" x14ac:dyDescent="0.25">
      <c r="A132" s="3">
        <v>59389</v>
      </c>
      <c r="B132" s="1" t="s">
        <v>1996</v>
      </c>
      <c r="C132" s="1" t="s">
        <v>2805</v>
      </c>
      <c r="D132" s="1" t="s">
        <v>2806</v>
      </c>
      <c r="E132" s="1" t="s">
        <v>2807</v>
      </c>
      <c r="F132" s="1" t="s">
        <v>82</v>
      </c>
      <c r="G132" s="2" t="s">
        <v>6</v>
      </c>
      <c r="H132" s="13">
        <v>6</v>
      </c>
      <c r="I132" s="2" t="s">
        <v>1684</v>
      </c>
      <c r="J132" s="2" t="s">
        <v>16</v>
      </c>
      <c r="K132" s="2" t="s">
        <v>1719</v>
      </c>
      <c r="L132" s="2" t="s">
        <v>1786</v>
      </c>
      <c r="M132" s="2" t="s">
        <v>1754</v>
      </c>
      <c r="N132" s="2" t="s">
        <v>1787</v>
      </c>
      <c r="O132" s="2" t="s">
        <v>1873</v>
      </c>
      <c r="P132" s="2">
        <v>0</v>
      </c>
    </row>
    <row r="133" spans="1:17" x14ac:dyDescent="0.25">
      <c r="A133" s="3">
        <v>59394</v>
      </c>
      <c r="B133" s="1" t="s">
        <v>17</v>
      </c>
      <c r="C133" s="1" t="s">
        <v>220</v>
      </c>
      <c r="D133" s="1" t="s">
        <v>236</v>
      </c>
      <c r="E133" s="1" t="s">
        <v>237</v>
      </c>
      <c r="F133" s="1" t="s">
        <v>9</v>
      </c>
      <c r="G133" s="2" t="s">
        <v>6</v>
      </c>
      <c r="H133" s="13">
        <v>6</v>
      </c>
      <c r="I133" s="2" t="s">
        <v>1684</v>
      </c>
      <c r="J133" s="2" t="s">
        <v>16</v>
      </c>
      <c r="K133" s="2" t="s">
        <v>1719</v>
      </c>
      <c r="L133" s="2" t="s">
        <v>1800</v>
      </c>
      <c r="M133" s="2" t="s">
        <v>1750</v>
      </c>
      <c r="N133" s="2" t="s">
        <v>1787</v>
      </c>
      <c r="O133" s="2" t="s">
        <v>1873</v>
      </c>
      <c r="P133" s="2">
        <v>0</v>
      </c>
      <c r="Q133" s="2" t="s">
        <v>1734</v>
      </c>
    </row>
    <row r="134" spans="1:17" x14ac:dyDescent="0.25">
      <c r="A134" s="3">
        <v>59726</v>
      </c>
      <c r="B134" s="1" t="s">
        <v>238</v>
      </c>
      <c r="C134" s="1" t="s">
        <v>239</v>
      </c>
      <c r="D134" s="1" t="s">
        <v>240</v>
      </c>
      <c r="E134" s="1" t="s">
        <v>242</v>
      </c>
      <c r="F134" s="1" t="s">
        <v>241</v>
      </c>
      <c r="G134" s="2" t="s">
        <v>6</v>
      </c>
      <c r="H134" s="13">
        <v>2</v>
      </c>
      <c r="I134" s="2" t="s">
        <v>1682</v>
      </c>
      <c r="J134" s="2" t="s">
        <v>635</v>
      </c>
      <c r="K134" s="2" t="s">
        <v>1721</v>
      </c>
      <c r="L134" s="2" t="s">
        <v>1753</v>
      </c>
      <c r="M134" s="2" t="s">
        <v>1749</v>
      </c>
      <c r="N134" s="2" t="s">
        <v>1754</v>
      </c>
      <c r="O134" s="2" t="s">
        <v>1875</v>
      </c>
      <c r="P134" s="2">
        <v>0</v>
      </c>
      <c r="Q134" s="2" t="s">
        <v>1734</v>
      </c>
    </row>
    <row r="135" spans="1:17" x14ac:dyDescent="0.25">
      <c r="A135" s="3">
        <v>59917</v>
      </c>
      <c r="B135" s="1" t="s">
        <v>243</v>
      </c>
      <c r="C135" s="1" t="s">
        <v>244</v>
      </c>
      <c r="D135" s="1" t="s">
        <v>245</v>
      </c>
      <c r="E135" s="1" t="s">
        <v>246</v>
      </c>
      <c r="F135" s="1" t="s">
        <v>82</v>
      </c>
      <c r="G135" s="2" t="s">
        <v>6</v>
      </c>
      <c r="H135" s="13">
        <v>6</v>
      </c>
      <c r="I135" s="2" t="s">
        <v>1684</v>
      </c>
      <c r="J135" s="2" t="s">
        <v>16</v>
      </c>
      <c r="K135" s="2" t="s">
        <v>1719</v>
      </c>
      <c r="L135" s="2" t="s">
        <v>1800</v>
      </c>
      <c r="M135" s="2" t="s">
        <v>1750</v>
      </c>
      <c r="N135" s="2" t="s">
        <v>1787</v>
      </c>
      <c r="O135" s="2" t="s">
        <v>1873</v>
      </c>
      <c r="P135" s="2">
        <v>0</v>
      </c>
      <c r="Q135" s="2" t="s">
        <v>1734</v>
      </c>
    </row>
    <row r="136" spans="1:17" x14ac:dyDescent="0.25">
      <c r="A136" s="3">
        <v>60008</v>
      </c>
      <c r="B136" s="1" t="s">
        <v>249</v>
      </c>
      <c r="C136" s="1" t="s">
        <v>250</v>
      </c>
      <c r="D136" s="1" t="s">
        <v>251</v>
      </c>
      <c r="E136" s="1" t="s">
        <v>252</v>
      </c>
      <c r="F136" s="1" t="s">
        <v>253</v>
      </c>
      <c r="G136" s="2" t="s">
        <v>6</v>
      </c>
      <c r="H136" s="13">
        <v>2</v>
      </c>
      <c r="I136" s="2" t="s">
        <v>1682</v>
      </c>
      <c r="J136" s="2" t="s">
        <v>635</v>
      </c>
      <c r="K136" s="2" t="s">
        <v>1721</v>
      </c>
      <c r="L136" s="2" t="s">
        <v>1761</v>
      </c>
      <c r="M136" s="2" t="s">
        <v>1749</v>
      </c>
      <c r="N136" s="2" t="s">
        <v>1754</v>
      </c>
      <c r="O136" s="2" t="s">
        <v>1875</v>
      </c>
      <c r="P136" s="2">
        <v>0</v>
      </c>
      <c r="Q136" s="2" t="s">
        <v>1734</v>
      </c>
    </row>
    <row r="137" spans="1:17" x14ac:dyDescent="0.25">
      <c r="A137" s="3">
        <v>60535</v>
      </c>
      <c r="B137" s="1" t="s">
        <v>185</v>
      </c>
      <c r="C137" s="1" t="s">
        <v>186</v>
      </c>
      <c r="D137" s="1" t="s">
        <v>254</v>
      </c>
      <c r="E137" s="1" t="s">
        <v>255</v>
      </c>
      <c r="F137" s="1" t="s">
        <v>9</v>
      </c>
      <c r="G137" s="2" t="s">
        <v>6</v>
      </c>
      <c r="H137" s="13">
        <v>6</v>
      </c>
      <c r="I137" s="2" t="s">
        <v>1684</v>
      </c>
      <c r="J137" s="2" t="s">
        <v>16</v>
      </c>
      <c r="K137" s="2" t="s">
        <v>1719</v>
      </c>
      <c r="L137" s="2" t="s">
        <v>1786</v>
      </c>
      <c r="M137" s="2" t="s">
        <v>1750</v>
      </c>
      <c r="N137" s="2" t="s">
        <v>1787</v>
      </c>
      <c r="O137" s="2" t="s">
        <v>1873</v>
      </c>
      <c r="P137" s="2">
        <v>0</v>
      </c>
      <c r="Q137" s="2" t="s">
        <v>1734</v>
      </c>
    </row>
    <row r="138" spans="1:17" x14ac:dyDescent="0.25">
      <c r="A138" s="3">
        <v>60536</v>
      </c>
      <c r="B138" s="1" t="s">
        <v>185</v>
      </c>
      <c r="C138" s="1" t="s">
        <v>256</v>
      </c>
      <c r="D138" s="1" t="s">
        <v>254</v>
      </c>
      <c r="E138" s="1" t="s">
        <v>257</v>
      </c>
      <c r="F138" s="1" t="s">
        <v>82</v>
      </c>
      <c r="G138" s="2" t="s">
        <v>6</v>
      </c>
      <c r="H138" s="13">
        <v>6</v>
      </c>
      <c r="I138" s="2" t="s">
        <v>1684</v>
      </c>
      <c r="J138" s="2" t="s">
        <v>16</v>
      </c>
      <c r="K138" s="2" t="s">
        <v>1719</v>
      </c>
      <c r="L138" s="2" t="s">
        <v>1786</v>
      </c>
      <c r="M138" s="2" t="s">
        <v>1750</v>
      </c>
      <c r="N138" s="2" t="s">
        <v>1787</v>
      </c>
      <c r="O138" s="2" t="s">
        <v>1873</v>
      </c>
      <c r="P138" s="2">
        <v>0</v>
      </c>
      <c r="Q138" s="2" t="s">
        <v>1734</v>
      </c>
    </row>
    <row r="139" spans="1:17" x14ac:dyDescent="0.25">
      <c r="A139" s="3">
        <v>60541</v>
      </c>
      <c r="B139" s="1" t="s">
        <v>260</v>
      </c>
      <c r="C139" s="1" t="s">
        <v>7</v>
      </c>
      <c r="D139" s="1" t="s">
        <v>258</v>
      </c>
      <c r="E139" s="1" t="s">
        <v>259</v>
      </c>
      <c r="F139" s="1" t="s">
        <v>8</v>
      </c>
      <c r="G139" s="2" t="s">
        <v>5</v>
      </c>
      <c r="H139" s="13">
        <v>3</v>
      </c>
      <c r="I139" s="2" t="s">
        <v>57</v>
      </c>
      <c r="J139" s="2" t="s">
        <v>138</v>
      </c>
      <c r="K139" s="2" t="s">
        <v>1719</v>
      </c>
      <c r="L139" s="2" t="s">
        <v>1786</v>
      </c>
      <c r="M139" s="2" t="s">
        <v>1750</v>
      </c>
      <c r="N139" s="2" t="s">
        <v>1787</v>
      </c>
      <c r="O139" s="2" t="s">
        <v>1873</v>
      </c>
      <c r="P139" s="2">
        <v>1</v>
      </c>
      <c r="Q139" s="2" t="s">
        <v>1734</v>
      </c>
    </row>
    <row r="140" spans="1:17" x14ac:dyDescent="0.25">
      <c r="A140" s="3">
        <v>61098</v>
      </c>
      <c r="B140" s="1" t="s">
        <v>2044</v>
      </c>
      <c r="C140" s="1" t="s">
        <v>2808</v>
      </c>
      <c r="D140" s="1" t="s">
        <v>2809</v>
      </c>
      <c r="E140" s="1" t="s">
        <v>2810</v>
      </c>
      <c r="F140" s="1" t="s">
        <v>539</v>
      </c>
      <c r="G140" s="2" t="s">
        <v>6</v>
      </c>
      <c r="H140" s="13">
        <v>2</v>
      </c>
      <c r="I140" s="2" t="s">
        <v>1682</v>
      </c>
      <c r="J140" s="2" t="s">
        <v>635</v>
      </c>
      <c r="K140" s="2" t="s">
        <v>1721</v>
      </c>
      <c r="L140" s="2" t="s">
        <v>1753</v>
      </c>
      <c r="M140" s="2" t="s">
        <v>1749</v>
      </c>
      <c r="N140" s="2" t="s">
        <v>1754</v>
      </c>
      <c r="O140" s="2" t="s">
        <v>1875</v>
      </c>
      <c r="P140" s="2">
        <v>0</v>
      </c>
    </row>
    <row r="141" spans="1:17" x14ac:dyDescent="0.25">
      <c r="A141" s="3">
        <v>61099</v>
      </c>
      <c r="B141" s="1" t="s">
        <v>2045</v>
      </c>
      <c r="C141" s="1" t="s">
        <v>2811</v>
      </c>
      <c r="D141" s="1" t="s">
        <v>2809</v>
      </c>
      <c r="E141" s="1" t="s">
        <v>2810</v>
      </c>
      <c r="F141" s="1" t="s">
        <v>539</v>
      </c>
      <c r="G141" s="2" t="s">
        <v>6</v>
      </c>
      <c r="H141" s="13">
        <v>2</v>
      </c>
      <c r="I141" s="2" t="s">
        <v>1682</v>
      </c>
      <c r="J141" s="2" t="s">
        <v>635</v>
      </c>
      <c r="K141" s="2" t="s">
        <v>1721</v>
      </c>
      <c r="L141" s="2" t="s">
        <v>1753</v>
      </c>
      <c r="M141" s="2" t="s">
        <v>1749</v>
      </c>
      <c r="N141" s="2" t="s">
        <v>1754</v>
      </c>
      <c r="O141" s="2" t="s">
        <v>1875</v>
      </c>
      <c r="P141" s="2">
        <v>0</v>
      </c>
    </row>
    <row r="142" spans="1:17" x14ac:dyDescent="0.25">
      <c r="A142" s="3">
        <v>62084</v>
      </c>
      <c r="B142" s="1" t="s">
        <v>119</v>
      </c>
      <c r="C142" s="1" t="s">
        <v>120</v>
      </c>
      <c r="D142" s="1" t="s">
        <v>261</v>
      </c>
      <c r="E142" s="1" t="s">
        <v>262</v>
      </c>
      <c r="F142" s="1" t="s">
        <v>76</v>
      </c>
      <c r="G142" s="2" t="s">
        <v>6</v>
      </c>
      <c r="H142" s="13">
        <v>4</v>
      </c>
      <c r="I142" s="2" t="s">
        <v>1683</v>
      </c>
      <c r="J142" s="2" t="s">
        <v>27</v>
      </c>
      <c r="K142" s="2" t="s">
        <v>1720</v>
      </c>
      <c r="L142" s="2" t="s">
        <v>1807</v>
      </c>
      <c r="M142" s="2" t="s">
        <v>1754</v>
      </c>
      <c r="N142" s="2" t="s">
        <v>1763</v>
      </c>
      <c r="O142" s="2" t="s">
        <v>1870</v>
      </c>
      <c r="P142" s="2">
        <v>0</v>
      </c>
      <c r="Q142" s="2" t="s">
        <v>1734</v>
      </c>
    </row>
    <row r="143" spans="1:17" x14ac:dyDescent="0.25">
      <c r="A143" s="3">
        <v>62085</v>
      </c>
      <c r="B143" s="1" t="s">
        <v>119</v>
      </c>
      <c r="C143" s="1" t="s">
        <v>263</v>
      </c>
      <c r="D143" s="1" t="s">
        <v>261</v>
      </c>
      <c r="E143" s="1" t="s">
        <v>262</v>
      </c>
      <c r="F143" s="1" t="s">
        <v>264</v>
      </c>
      <c r="G143" s="2" t="s">
        <v>6</v>
      </c>
      <c r="H143" s="13">
        <v>4</v>
      </c>
      <c r="I143" s="2" t="s">
        <v>1683</v>
      </c>
      <c r="J143" s="2" t="s">
        <v>27</v>
      </c>
      <c r="K143" s="2" t="s">
        <v>1720</v>
      </c>
      <c r="L143" s="2" t="s">
        <v>1807</v>
      </c>
      <c r="M143" s="2" t="s">
        <v>1754</v>
      </c>
      <c r="N143" s="2" t="s">
        <v>1763</v>
      </c>
      <c r="O143" s="2" t="s">
        <v>1870</v>
      </c>
      <c r="P143" s="2">
        <v>0</v>
      </c>
      <c r="Q143" s="2" t="s">
        <v>1734</v>
      </c>
    </row>
    <row r="144" spans="1:17" x14ac:dyDescent="0.25">
      <c r="A144" s="3">
        <v>62541</v>
      </c>
      <c r="B144" s="1" t="s">
        <v>187</v>
      </c>
      <c r="C144" s="1" t="s">
        <v>188</v>
      </c>
      <c r="D144" s="1" t="s">
        <v>265</v>
      </c>
      <c r="E144" s="1" t="s">
        <v>266</v>
      </c>
      <c r="F144" s="1" t="s">
        <v>82</v>
      </c>
      <c r="G144" s="2" t="s">
        <v>6</v>
      </c>
      <c r="H144" s="13">
        <v>6</v>
      </c>
      <c r="I144" s="2" t="s">
        <v>1684</v>
      </c>
      <c r="J144" s="2" t="s">
        <v>16</v>
      </c>
      <c r="K144" s="2" t="s">
        <v>1719</v>
      </c>
      <c r="L144" s="2" t="s">
        <v>1810</v>
      </c>
      <c r="M144" s="2" t="s">
        <v>1750</v>
      </c>
      <c r="N144" s="2" t="s">
        <v>1787</v>
      </c>
      <c r="O144" s="2" t="s">
        <v>1873</v>
      </c>
      <c r="P144" s="2">
        <v>0</v>
      </c>
      <c r="Q144" s="2" t="s">
        <v>1734</v>
      </c>
    </row>
    <row r="145" spans="1:17" x14ac:dyDescent="0.25">
      <c r="A145" s="3">
        <v>65697</v>
      </c>
      <c r="B145" s="1" t="s">
        <v>267</v>
      </c>
      <c r="C145" s="1" t="s">
        <v>268</v>
      </c>
      <c r="D145" s="1" t="s">
        <v>269</v>
      </c>
      <c r="E145" s="1" t="s">
        <v>270</v>
      </c>
      <c r="F145" s="1" t="s">
        <v>271</v>
      </c>
      <c r="G145" s="2" t="s">
        <v>6</v>
      </c>
      <c r="H145" s="13">
        <v>2</v>
      </c>
      <c r="I145" s="2" t="s">
        <v>1682</v>
      </c>
      <c r="J145" s="2" t="s">
        <v>635</v>
      </c>
      <c r="K145" s="2" t="s">
        <v>1721</v>
      </c>
      <c r="L145" s="2" t="s">
        <v>1753</v>
      </c>
      <c r="M145" s="2" t="s">
        <v>1749</v>
      </c>
      <c r="N145" s="2" t="s">
        <v>1754</v>
      </c>
      <c r="O145" s="2" t="s">
        <v>1875</v>
      </c>
      <c r="P145" s="2">
        <v>0</v>
      </c>
      <c r="Q145" s="2" t="s">
        <v>1734</v>
      </c>
    </row>
    <row r="146" spans="1:17" x14ac:dyDescent="0.25">
      <c r="A146" s="3">
        <v>65699</v>
      </c>
      <c r="B146" s="1" t="s">
        <v>238</v>
      </c>
      <c r="C146" s="1" t="s">
        <v>272</v>
      </c>
      <c r="D146" s="1" t="s">
        <v>273</v>
      </c>
      <c r="E146" s="1" t="s">
        <v>274</v>
      </c>
      <c r="F146" s="1" t="s">
        <v>32</v>
      </c>
      <c r="G146" s="2" t="s">
        <v>6</v>
      </c>
      <c r="H146" s="13">
        <v>2</v>
      </c>
      <c r="I146" s="2" t="s">
        <v>1682</v>
      </c>
      <c r="J146" s="2" t="s">
        <v>635</v>
      </c>
      <c r="K146" s="2" t="s">
        <v>1721</v>
      </c>
      <c r="L146" s="2" t="s">
        <v>1753</v>
      </c>
      <c r="M146" s="2" t="s">
        <v>1749</v>
      </c>
      <c r="N146" s="2" t="s">
        <v>1754</v>
      </c>
      <c r="O146" s="2" t="s">
        <v>1875</v>
      </c>
      <c r="P146" s="2">
        <v>0</v>
      </c>
      <c r="Q146" s="2" t="s">
        <v>1734</v>
      </c>
    </row>
    <row r="147" spans="1:17" x14ac:dyDescent="0.25">
      <c r="A147" s="3">
        <v>66037</v>
      </c>
      <c r="B147" s="1" t="s">
        <v>275</v>
      </c>
      <c r="C147" s="1" t="s">
        <v>276</v>
      </c>
      <c r="D147" s="1" t="s">
        <v>277</v>
      </c>
      <c r="E147" s="1" t="s">
        <v>278</v>
      </c>
      <c r="F147" s="1" t="s">
        <v>271</v>
      </c>
      <c r="G147" s="2" t="s">
        <v>6</v>
      </c>
      <c r="H147" s="13">
        <v>2</v>
      </c>
      <c r="I147" s="2" t="s">
        <v>1682</v>
      </c>
      <c r="J147" s="2" t="s">
        <v>635</v>
      </c>
      <c r="K147" s="2" t="s">
        <v>1721</v>
      </c>
      <c r="L147" s="2" t="s">
        <v>1761</v>
      </c>
      <c r="M147" s="2" t="s">
        <v>1749</v>
      </c>
      <c r="N147" s="2" t="s">
        <v>1754</v>
      </c>
      <c r="O147" s="2" t="s">
        <v>1875</v>
      </c>
      <c r="P147" s="2">
        <v>0</v>
      </c>
      <c r="Q147" s="2" t="s">
        <v>1734</v>
      </c>
    </row>
    <row r="148" spans="1:17" x14ac:dyDescent="0.25">
      <c r="A148" s="3">
        <v>66937</v>
      </c>
      <c r="B148" s="1" t="s">
        <v>108</v>
      </c>
      <c r="C148" s="1" t="s">
        <v>109</v>
      </c>
      <c r="D148" s="1" t="s">
        <v>279</v>
      </c>
      <c r="E148" s="1" t="s">
        <v>280</v>
      </c>
      <c r="F148" s="1" t="s">
        <v>106</v>
      </c>
      <c r="G148" s="2" t="s">
        <v>5</v>
      </c>
      <c r="H148" s="13">
        <v>2</v>
      </c>
      <c r="I148" s="2" t="s">
        <v>152</v>
      </c>
      <c r="J148" s="2" t="s">
        <v>537</v>
      </c>
      <c r="K148" s="2" t="s">
        <v>1720</v>
      </c>
      <c r="L148" s="2" t="s">
        <v>1862</v>
      </c>
      <c r="M148" s="2" t="s">
        <v>1754</v>
      </c>
      <c r="N148" s="2" t="s">
        <v>1763</v>
      </c>
      <c r="O148" s="2" t="s">
        <v>1872</v>
      </c>
      <c r="P148" s="2">
        <v>2</v>
      </c>
      <c r="Q148" s="2" t="s">
        <v>103</v>
      </c>
    </row>
    <row r="149" spans="1:17" x14ac:dyDescent="0.25">
      <c r="A149" s="3">
        <v>66938</v>
      </c>
      <c r="B149" s="1" t="s">
        <v>104</v>
      </c>
      <c r="C149" s="1" t="s">
        <v>281</v>
      </c>
      <c r="D149" s="1" t="s">
        <v>279</v>
      </c>
      <c r="E149" s="1" t="s">
        <v>280</v>
      </c>
      <c r="F149" s="1" t="s">
        <v>106</v>
      </c>
      <c r="G149" s="2" t="s">
        <v>5</v>
      </c>
      <c r="H149" s="13">
        <v>2</v>
      </c>
      <c r="I149" s="2" t="s">
        <v>152</v>
      </c>
      <c r="J149" s="2" t="s">
        <v>537</v>
      </c>
      <c r="K149" s="2" t="s">
        <v>1720</v>
      </c>
      <c r="L149" s="2" t="s">
        <v>1762</v>
      </c>
      <c r="M149" s="2" t="s">
        <v>1754</v>
      </c>
      <c r="N149" s="2" t="s">
        <v>1763</v>
      </c>
      <c r="O149" s="2" t="s">
        <v>1872</v>
      </c>
      <c r="P149" s="2">
        <v>2</v>
      </c>
      <c r="Q149" s="2" t="s">
        <v>103</v>
      </c>
    </row>
    <row r="150" spans="1:17" x14ac:dyDescent="0.25">
      <c r="A150" s="3">
        <v>67255</v>
      </c>
      <c r="B150" s="1" t="s">
        <v>2046</v>
      </c>
      <c r="C150" s="1" t="s">
        <v>353</v>
      </c>
      <c r="D150" s="1" t="s">
        <v>195</v>
      </c>
      <c r="E150" s="1" t="s">
        <v>196</v>
      </c>
      <c r="F150" s="1" t="s">
        <v>82</v>
      </c>
      <c r="G150" s="2" t="s">
        <v>6</v>
      </c>
      <c r="H150" s="13">
        <v>6</v>
      </c>
      <c r="I150" s="2" t="s">
        <v>1684</v>
      </c>
      <c r="J150" s="2" t="s">
        <v>16</v>
      </c>
      <c r="K150" s="2" t="s">
        <v>1719</v>
      </c>
      <c r="L150" s="2" t="s">
        <v>1808</v>
      </c>
      <c r="M150" s="2" t="s">
        <v>1750</v>
      </c>
      <c r="N150" s="2" t="s">
        <v>1787</v>
      </c>
      <c r="O150" s="2" t="s">
        <v>1873</v>
      </c>
      <c r="P150" s="2">
        <v>0</v>
      </c>
    </row>
    <row r="151" spans="1:17" x14ac:dyDescent="0.25">
      <c r="A151" s="3">
        <v>68301</v>
      </c>
      <c r="B151" s="1" t="s">
        <v>283</v>
      </c>
      <c r="C151" s="1" t="s">
        <v>284</v>
      </c>
      <c r="D151" s="1" t="s">
        <v>285</v>
      </c>
      <c r="E151" s="1" t="s">
        <v>286</v>
      </c>
      <c r="F151" s="1" t="s">
        <v>287</v>
      </c>
      <c r="G151" s="2" t="s">
        <v>6</v>
      </c>
      <c r="H151" s="13">
        <v>4</v>
      </c>
      <c r="I151" s="2" t="s">
        <v>1683</v>
      </c>
      <c r="J151" s="2" t="s">
        <v>27</v>
      </c>
      <c r="K151" s="2" t="s">
        <v>1720</v>
      </c>
      <c r="L151" s="2" t="s">
        <v>1862</v>
      </c>
      <c r="M151" s="2" t="s">
        <v>1754</v>
      </c>
      <c r="N151" s="2" t="s">
        <v>1763</v>
      </c>
      <c r="O151" s="2" t="s">
        <v>1870</v>
      </c>
      <c r="P151" s="2">
        <v>0</v>
      </c>
      <c r="Q151" s="2" t="s">
        <v>1734</v>
      </c>
    </row>
    <row r="152" spans="1:17" x14ac:dyDescent="0.25">
      <c r="A152" s="3">
        <v>70003</v>
      </c>
      <c r="B152" s="1" t="s">
        <v>1968</v>
      </c>
      <c r="C152" s="1" t="s">
        <v>2623</v>
      </c>
      <c r="D152" s="1" t="s">
        <v>2620</v>
      </c>
      <c r="E152" s="1" t="s">
        <v>2624</v>
      </c>
      <c r="F152" s="1" t="s">
        <v>80</v>
      </c>
      <c r="G152" s="2" t="s">
        <v>6</v>
      </c>
      <c r="H152" s="13">
        <v>4</v>
      </c>
      <c r="I152" s="2" t="s">
        <v>1683</v>
      </c>
      <c r="J152" s="2" t="s">
        <v>27</v>
      </c>
      <c r="K152" s="2" t="s">
        <v>1715</v>
      </c>
      <c r="L152" s="2" t="s">
        <v>1785</v>
      </c>
      <c r="M152" s="2" t="s">
        <v>1754</v>
      </c>
      <c r="N152" s="2" t="s">
        <v>1763</v>
      </c>
      <c r="O152" s="2" t="s">
        <v>1870</v>
      </c>
      <c r="P152" s="2">
        <v>0</v>
      </c>
    </row>
    <row r="153" spans="1:17" x14ac:dyDescent="0.25">
      <c r="A153" s="3">
        <v>71612</v>
      </c>
      <c r="B153" s="1" t="s">
        <v>289</v>
      </c>
      <c r="C153" s="1" t="s">
        <v>290</v>
      </c>
      <c r="D153" s="1" t="s">
        <v>291</v>
      </c>
      <c r="E153" s="1" t="s">
        <v>292</v>
      </c>
      <c r="F153" s="1" t="s">
        <v>271</v>
      </c>
      <c r="G153" s="2" t="s">
        <v>6</v>
      </c>
      <c r="H153" s="13">
        <v>8</v>
      </c>
      <c r="I153" s="2" t="s">
        <v>1687</v>
      </c>
      <c r="J153" s="2" t="s">
        <v>71</v>
      </c>
      <c r="K153" s="2" t="s">
        <v>1724</v>
      </c>
      <c r="L153" s="2" t="s">
        <v>1802</v>
      </c>
      <c r="M153" s="2" t="s">
        <v>1763</v>
      </c>
      <c r="N153" s="2" t="s">
        <v>1789</v>
      </c>
      <c r="O153" s="2" t="s">
        <v>1874</v>
      </c>
      <c r="P153" s="2">
        <v>0</v>
      </c>
      <c r="Q153" s="2" t="s">
        <v>1734</v>
      </c>
    </row>
    <row r="154" spans="1:17" x14ac:dyDescent="0.25">
      <c r="A154" s="3">
        <v>73099</v>
      </c>
      <c r="B154" s="1" t="s">
        <v>293</v>
      </c>
      <c r="C154" s="1" t="s">
        <v>294</v>
      </c>
      <c r="D154" s="1" t="s">
        <v>295</v>
      </c>
      <c r="E154" s="1" t="s">
        <v>296</v>
      </c>
      <c r="F154" s="1" t="s">
        <v>80</v>
      </c>
      <c r="G154" s="2" t="s">
        <v>6</v>
      </c>
      <c r="H154" s="13">
        <v>6</v>
      </c>
      <c r="I154" s="2" t="s">
        <v>1684</v>
      </c>
      <c r="J154" s="2" t="s">
        <v>16</v>
      </c>
      <c r="K154" s="2" t="s">
        <v>1719</v>
      </c>
      <c r="L154" s="2" t="s">
        <v>1786</v>
      </c>
      <c r="M154" s="2" t="s">
        <v>1754</v>
      </c>
      <c r="N154" s="2" t="s">
        <v>1787</v>
      </c>
      <c r="O154" s="2" t="s">
        <v>1873</v>
      </c>
      <c r="P154" s="2">
        <v>0</v>
      </c>
      <c r="Q154" s="2" t="s">
        <v>1734</v>
      </c>
    </row>
    <row r="155" spans="1:17" x14ac:dyDescent="0.25">
      <c r="A155" s="3">
        <v>73283</v>
      </c>
      <c r="B155" s="1" t="s">
        <v>2047</v>
      </c>
      <c r="C155" s="1" t="s">
        <v>2812</v>
      </c>
      <c r="D155" s="1" t="s">
        <v>2813</v>
      </c>
      <c r="E155" s="1" t="s">
        <v>2814</v>
      </c>
      <c r="F155" s="1" t="s">
        <v>1226</v>
      </c>
      <c r="G155" s="2" t="s">
        <v>6</v>
      </c>
      <c r="H155" s="13">
        <v>2</v>
      </c>
      <c r="I155" s="2" t="s">
        <v>1682</v>
      </c>
      <c r="J155" s="2" t="s">
        <v>635</v>
      </c>
      <c r="K155" s="2" t="s">
        <v>1721</v>
      </c>
      <c r="L155" s="2" t="s">
        <v>1753</v>
      </c>
      <c r="M155" s="2" t="s">
        <v>1749</v>
      </c>
      <c r="N155" s="2" t="s">
        <v>1754</v>
      </c>
      <c r="O155" s="2" t="s">
        <v>1875</v>
      </c>
      <c r="P155" s="2">
        <v>0</v>
      </c>
    </row>
    <row r="156" spans="1:17" x14ac:dyDescent="0.25">
      <c r="A156" s="3">
        <v>74061</v>
      </c>
      <c r="B156" s="1" t="s">
        <v>2048</v>
      </c>
      <c r="C156" s="1" t="s">
        <v>2815</v>
      </c>
      <c r="D156" s="1" t="s">
        <v>2816</v>
      </c>
      <c r="E156" s="1" t="s">
        <v>2817</v>
      </c>
      <c r="F156" s="1" t="s">
        <v>2818</v>
      </c>
      <c r="G156" s="2" t="s">
        <v>5</v>
      </c>
      <c r="H156" s="13">
        <v>2.33</v>
      </c>
      <c r="I156" s="2" t="s">
        <v>1680</v>
      </c>
      <c r="J156" s="2" t="s">
        <v>3494</v>
      </c>
      <c r="K156" s="2" t="s">
        <v>3716</v>
      </c>
      <c r="L156" s="2" t="s">
        <v>3522</v>
      </c>
      <c r="M156" s="2" t="s">
        <v>1733</v>
      </c>
      <c r="N156" s="2" t="s">
        <v>1744</v>
      </c>
      <c r="O156" s="2" t="s">
        <v>3604</v>
      </c>
      <c r="P156" s="2">
        <v>1</v>
      </c>
    </row>
    <row r="157" spans="1:17" x14ac:dyDescent="0.25">
      <c r="A157" s="3">
        <v>75503</v>
      </c>
      <c r="B157" s="1" t="s">
        <v>297</v>
      </c>
      <c r="C157" s="1" t="s">
        <v>298</v>
      </c>
      <c r="D157" s="1" t="s">
        <v>299</v>
      </c>
      <c r="E157" s="1" t="s">
        <v>300</v>
      </c>
      <c r="F157" s="1" t="s">
        <v>301</v>
      </c>
      <c r="G157" s="2" t="s">
        <v>5</v>
      </c>
      <c r="H157" s="13">
        <v>1.5</v>
      </c>
      <c r="I157" s="2" t="s">
        <v>101</v>
      </c>
      <c r="J157" s="2" t="s">
        <v>138</v>
      </c>
      <c r="K157" s="2" t="s">
        <v>3717</v>
      </c>
      <c r="L157" s="2" t="s">
        <v>3586</v>
      </c>
      <c r="M157" s="2" t="s">
        <v>1733</v>
      </c>
      <c r="N157" s="2" t="s">
        <v>3569</v>
      </c>
      <c r="O157" s="2" t="s">
        <v>3605</v>
      </c>
      <c r="P157" s="2">
        <v>3</v>
      </c>
      <c r="Q157" s="2" t="s">
        <v>103</v>
      </c>
    </row>
    <row r="158" spans="1:17" x14ac:dyDescent="0.25">
      <c r="A158" s="3">
        <v>76973</v>
      </c>
      <c r="B158" s="1" t="s">
        <v>2049</v>
      </c>
      <c r="C158" s="1" t="s">
        <v>2819</v>
      </c>
      <c r="D158" s="1" t="s">
        <v>2736</v>
      </c>
      <c r="E158" s="1" t="s">
        <v>2737</v>
      </c>
      <c r="F158" s="1" t="s">
        <v>271</v>
      </c>
      <c r="G158" s="2" t="s">
        <v>6</v>
      </c>
      <c r="H158" s="13">
        <v>6</v>
      </c>
      <c r="I158" s="2" t="s">
        <v>1684</v>
      </c>
      <c r="J158" s="2" t="s">
        <v>16</v>
      </c>
      <c r="K158" s="2" t="s">
        <v>1719</v>
      </c>
      <c r="L158" s="2" t="s">
        <v>1786</v>
      </c>
      <c r="M158" s="2" t="s">
        <v>1754</v>
      </c>
      <c r="N158" s="2" t="s">
        <v>1787</v>
      </c>
      <c r="O158" s="2" t="s">
        <v>1873</v>
      </c>
      <c r="P158" s="2">
        <v>0</v>
      </c>
    </row>
    <row r="159" spans="1:17" x14ac:dyDescent="0.25">
      <c r="A159" s="3">
        <v>77321</v>
      </c>
      <c r="B159" s="1" t="s">
        <v>302</v>
      </c>
      <c r="C159" s="1" t="s">
        <v>303</v>
      </c>
      <c r="D159" s="1" t="s">
        <v>304</v>
      </c>
      <c r="E159" s="1" t="s">
        <v>305</v>
      </c>
      <c r="F159" s="1" t="s">
        <v>306</v>
      </c>
      <c r="G159" s="2" t="s">
        <v>5</v>
      </c>
      <c r="H159" s="13">
        <v>1</v>
      </c>
      <c r="I159" s="2" t="s">
        <v>132</v>
      </c>
      <c r="J159" s="2" t="s">
        <v>1905</v>
      </c>
      <c r="K159" s="2" t="s">
        <v>1720</v>
      </c>
      <c r="L159" s="2" t="s">
        <v>1842</v>
      </c>
      <c r="M159" s="2" t="s">
        <v>1749</v>
      </c>
      <c r="N159" s="2" t="s">
        <v>1763</v>
      </c>
      <c r="O159" s="2" t="s">
        <v>1898</v>
      </c>
      <c r="P159" s="2">
        <v>1</v>
      </c>
      <c r="Q159" s="2" t="s">
        <v>1734</v>
      </c>
    </row>
    <row r="160" spans="1:17" x14ac:dyDescent="0.25">
      <c r="A160" s="3">
        <v>77338</v>
      </c>
      <c r="B160" s="1" t="s">
        <v>2050</v>
      </c>
      <c r="C160" s="1" t="s">
        <v>2820</v>
      </c>
      <c r="D160" s="1" t="s">
        <v>2821</v>
      </c>
      <c r="E160" s="1" t="s">
        <v>2822</v>
      </c>
      <c r="F160" s="1" t="s">
        <v>2823</v>
      </c>
      <c r="G160" s="2" t="s">
        <v>6</v>
      </c>
      <c r="H160" s="13">
        <v>4</v>
      </c>
      <c r="I160" s="2" t="s">
        <v>1683</v>
      </c>
      <c r="J160" s="2" t="s">
        <v>27</v>
      </c>
      <c r="K160" s="2" t="s">
        <v>1715</v>
      </c>
      <c r="L160" s="2" t="s">
        <v>1785</v>
      </c>
      <c r="M160" s="2" t="s">
        <v>1754</v>
      </c>
      <c r="N160" s="2" t="s">
        <v>1763</v>
      </c>
      <c r="O160" s="2" t="s">
        <v>1870</v>
      </c>
      <c r="P160" s="2">
        <v>0</v>
      </c>
    </row>
    <row r="161" spans="1:17" x14ac:dyDescent="0.25">
      <c r="A161" s="3">
        <v>77339</v>
      </c>
      <c r="B161" s="1" t="s">
        <v>307</v>
      </c>
      <c r="C161" s="1" t="s">
        <v>308</v>
      </c>
      <c r="D161" s="1" t="s">
        <v>309</v>
      </c>
      <c r="E161" s="1" t="s">
        <v>310</v>
      </c>
      <c r="F161" s="1" t="s">
        <v>8</v>
      </c>
      <c r="G161" s="2" t="s">
        <v>5</v>
      </c>
      <c r="H161" s="13">
        <v>3</v>
      </c>
      <c r="I161" s="2" t="s">
        <v>57</v>
      </c>
      <c r="J161" s="2" t="s">
        <v>138</v>
      </c>
      <c r="K161" s="2" t="s">
        <v>1719</v>
      </c>
      <c r="L161" s="2" t="s">
        <v>1820</v>
      </c>
      <c r="M161" s="2" t="s">
        <v>1768</v>
      </c>
      <c r="N161" s="2" t="s">
        <v>1787</v>
      </c>
      <c r="O161" s="2" t="s">
        <v>1867</v>
      </c>
      <c r="P161" s="2">
        <v>1</v>
      </c>
      <c r="Q161" s="2" t="s">
        <v>1734</v>
      </c>
    </row>
    <row r="162" spans="1:17" x14ac:dyDescent="0.25">
      <c r="A162" s="3">
        <v>77340</v>
      </c>
      <c r="B162" s="1" t="s">
        <v>311</v>
      </c>
      <c r="C162" s="1" t="s">
        <v>312</v>
      </c>
      <c r="D162" s="1" t="s">
        <v>309</v>
      </c>
      <c r="E162" s="1" t="s">
        <v>310</v>
      </c>
      <c r="F162" s="1" t="s">
        <v>8</v>
      </c>
      <c r="G162" s="2" t="s">
        <v>5</v>
      </c>
      <c r="H162" s="13">
        <v>3</v>
      </c>
      <c r="I162" s="2" t="s">
        <v>57</v>
      </c>
      <c r="J162" s="2" t="s">
        <v>138</v>
      </c>
      <c r="K162" s="2" t="s">
        <v>1719</v>
      </c>
      <c r="L162" s="2" t="s">
        <v>1786</v>
      </c>
      <c r="M162" s="2" t="s">
        <v>1771</v>
      </c>
      <c r="N162" s="2" t="s">
        <v>1787</v>
      </c>
      <c r="O162" s="2" t="s">
        <v>1867</v>
      </c>
      <c r="P162" s="2">
        <v>1</v>
      </c>
      <c r="Q162" s="2" t="s">
        <v>1734</v>
      </c>
    </row>
    <row r="163" spans="1:17" x14ac:dyDescent="0.25">
      <c r="A163" s="3">
        <v>77380</v>
      </c>
      <c r="B163" s="1" t="s">
        <v>2051</v>
      </c>
      <c r="C163" s="1" t="s">
        <v>2824</v>
      </c>
      <c r="D163" s="1" t="s">
        <v>2825</v>
      </c>
      <c r="E163" s="1" t="s">
        <v>2826</v>
      </c>
      <c r="F163" s="1" t="s">
        <v>80</v>
      </c>
      <c r="G163" s="2" t="s">
        <v>6</v>
      </c>
      <c r="H163" s="13">
        <v>4</v>
      </c>
      <c r="I163" s="2" t="s">
        <v>1683</v>
      </c>
      <c r="J163" s="2" t="s">
        <v>27</v>
      </c>
      <c r="K163" s="2" t="s">
        <v>1715</v>
      </c>
      <c r="L163" s="2" t="s">
        <v>1797</v>
      </c>
      <c r="M163" s="2" t="s">
        <v>1754</v>
      </c>
      <c r="N163" s="2" t="s">
        <v>1763</v>
      </c>
      <c r="O163" s="2" t="s">
        <v>1870</v>
      </c>
      <c r="P163" s="2">
        <v>0</v>
      </c>
    </row>
    <row r="164" spans="1:17" x14ac:dyDescent="0.25">
      <c r="A164" s="3">
        <v>77916</v>
      </c>
      <c r="B164" s="1" t="s">
        <v>2052</v>
      </c>
      <c r="C164" s="1" t="s">
        <v>2827</v>
      </c>
      <c r="D164" s="1" t="s">
        <v>2828</v>
      </c>
      <c r="E164" s="1" t="s">
        <v>2829</v>
      </c>
      <c r="F164" s="1" t="s">
        <v>8</v>
      </c>
      <c r="G164" s="2" t="s">
        <v>5</v>
      </c>
      <c r="H164" s="13">
        <v>3</v>
      </c>
      <c r="I164" s="2" t="s">
        <v>57</v>
      </c>
      <c r="J164" s="2" t="s">
        <v>138</v>
      </c>
      <c r="K164" s="2" t="s">
        <v>1719</v>
      </c>
      <c r="L164" s="2" t="s">
        <v>1769</v>
      </c>
      <c r="M164" s="2" t="s">
        <v>1768</v>
      </c>
      <c r="N164" s="2" t="s">
        <v>1787</v>
      </c>
      <c r="O164" s="2" t="s">
        <v>1867</v>
      </c>
      <c r="P164" s="2">
        <v>1</v>
      </c>
    </row>
    <row r="165" spans="1:17" x14ac:dyDescent="0.25">
      <c r="A165" s="3">
        <v>78447</v>
      </c>
      <c r="B165" s="1" t="s">
        <v>2053</v>
      </c>
      <c r="C165" s="1" t="s">
        <v>2830</v>
      </c>
      <c r="D165" s="1" t="s">
        <v>2831</v>
      </c>
      <c r="E165" s="1" t="s">
        <v>2832</v>
      </c>
      <c r="F165" s="1" t="s">
        <v>151</v>
      </c>
      <c r="G165" s="2" t="s">
        <v>5</v>
      </c>
      <c r="H165" s="13">
        <v>3</v>
      </c>
      <c r="I165" s="2" t="s">
        <v>57</v>
      </c>
      <c r="J165" s="2" t="s">
        <v>138</v>
      </c>
      <c r="K165" s="2" t="s">
        <v>1719</v>
      </c>
      <c r="L165" s="2" t="s">
        <v>3573</v>
      </c>
      <c r="M165" s="2" t="s">
        <v>1768</v>
      </c>
      <c r="N165" s="2" t="s">
        <v>1787</v>
      </c>
      <c r="O165" s="2" t="s">
        <v>1867</v>
      </c>
      <c r="P165" s="2">
        <v>1</v>
      </c>
    </row>
    <row r="166" spans="1:17" x14ac:dyDescent="0.25">
      <c r="A166" s="3">
        <v>78448</v>
      </c>
      <c r="B166" s="1" t="s">
        <v>2054</v>
      </c>
      <c r="C166" s="1" t="s">
        <v>2833</v>
      </c>
      <c r="D166" s="1" t="s">
        <v>2831</v>
      </c>
      <c r="E166" s="1" t="s">
        <v>2832</v>
      </c>
      <c r="F166" s="1" t="s">
        <v>151</v>
      </c>
      <c r="G166" s="2" t="s">
        <v>5</v>
      </c>
      <c r="H166" s="13">
        <v>3</v>
      </c>
      <c r="I166" s="2" t="s">
        <v>57</v>
      </c>
      <c r="J166" s="2" t="s">
        <v>138</v>
      </c>
      <c r="K166" s="2" t="s">
        <v>1719</v>
      </c>
      <c r="L166" s="2" t="s">
        <v>3574</v>
      </c>
      <c r="M166" s="2" t="s">
        <v>1768</v>
      </c>
      <c r="N166" s="2" t="s">
        <v>1787</v>
      </c>
      <c r="O166" s="2" t="s">
        <v>1867</v>
      </c>
      <c r="P166" s="2">
        <v>1</v>
      </c>
    </row>
    <row r="167" spans="1:17" x14ac:dyDescent="0.25">
      <c r="A167" s="3">
        <v>79722</v>
      </c>
      <c r="B167" s="1" t="s">
        <v>2055</v>
      </c>
      <c r="C167" s="1" t="s">
        <v>2834</v>
      </c>
      <c r="D167" s="1" t="s">
        <v>2835</v>
      </c>
      <c r="E167" s="1" t="s">
        <v>2836</v>
      </c>
      <c r="F167" s="1" t="s">
        <v>306</v>
      </c>
      <c r="G167" s="2" t="s">
        <v>6</v>
      </c>
      <c r="H167" s="13">
        <v>6</v>
      </c>
      <c r="I167" s="2" t="s">
        <v>1684</v>
      </c>
      <c r="J167" s="2" t="s">
        <v>16</v>
      </c>
      <c r="K167" s="2" t="s">
        <v>1719</v>
      </c>
      <c r="L167" s="2" t="s">
        <v>1786</v>
      </c>
      <c r="M167" s="2" t="s">
        <v>1750</v>
      </c>
      <c r="N167" s="2" t="s">
        <v>1787</v>
      </c>
      <c r="O167" s="2" t="s">
        <v>1873</v>
      </c>
      <c r="P167" s="2">
        <v>0</v>
      </c>
    </row>
    <row r="168" spans="1:17" x14ac:dyDescent="0.25">
      <c r="A168" s="3">
        <v>81197</v>
      </c>
      <c r="B168" s="1" t="s">
        <v>313</v>
      </c>
      <c r="C168" s="1" t="s">
        <v>314</v>
      </c>
      <c r="D168" s="1" t="s">
        <v>315</v>
      </c>
      <c r="E168" s="1" t="s">
        <v>316</v>
      </c>
      <c r="F168" s="1" t="s">
        <v>151</v>
      </c>
      <c r="G168" s="2" t="s">
        <v>5</v>
      </c>
      <c r="H168" s="13">
        <v>3</v>
      </c>
      <c r="I168" s="2" t="s">
        <v>57</v>
      </c>
      <c r="J168" s="2" t="s">
        <v>138</v>
      </c>
      <c r="K168" s="2" t="s">
        <v>1719</v>
      </c>
      <c r="L168" s="2" t="s">
        <v>1769</v>
      </c>
      <c r="M168" s="2" t="s">
        <v>1754</v>
      </c>
      <c r="N168" s="2" t="s">
        <v>1787</v>
      </c>
      <c r="O168" s="2" t="s">
        <v>1867</v>
      </c>
      <c r="P168" s="2">
        <v>1</v>
      </c>
      <c r="Q168" s="2" t="s">
        <v>1734</v>
      </c>
    </row>
    <row r="169" spans="1:17" x14ac:dyDescent="0.25">
      <c r="A169" s="3">
        <v>81198</v>
      </c>
      <c r="B169" s="1" t="s">
        <v>317</v>
      </c>
      <c r="C169" s="1" t="s">
        <v>318</v>
      </c>
      <c r="D169" s="1" t="s">
        <v>315</v>
      </c>
      <c r="E169" s="1" t="s">
        <v>316</v>
      </c>
      <c r="F169" s="1" t="s">
        <v>151</v>
      </c>
      <c r="G169" s="2" t="s">
        <v>5</v>
      </c>
      <c r="H169" s="13">
        <v>3</v>
      </c>
      <c r="I169" s="2" t="s">
        <v>57</v>
      </c>
      <c r="J169" s="2" t="s">
        <v>138</v>
      </c>
      <c r="K169" s="2" t="s">
        <v>1719</v>
      </c>
      <c r="L169" s="2" t="s">
        <v>3573</v>
      </c>
      <c r="M169" s="2" t="s">
        <v>1754</v>
      </c>
      <c r="N169" s="2" t="s">
        <v>1787</v>
      </c>
      <c r="O169" s="2" t="s">
        <v>1867</v>
      </c>
      <c r="P169" s="2">
        <v>1</v>
      </c>
      <c r="Q169" s="2" t="s">
        <v>1734</v>
      </c>
    </row>
    <row r="170" spans="1:17" x14ac:dyDescent="0.25">
      <c r="A170" s="3">
        <v>81210</v>
      </c>
      <c r="B170" s="1" t="s">
        <v>2056</v>
      </c>
      <c r="C170" s="1" t="s">
        <v>2837</v>
      </c>
      <c r="D170" s="1" t="s">
        <v>319</v>
      </c>
      <c r="E170" s="1" t="s">
        <v>320</v>
      </c>
      <c r="F170" s="1" t="s">
        <v>2838</v>
      </c>
      <c r="G170" s="2" t="s">
        <v>22</v>
      </c>
      <c r="H170" s="13">
        <v>3</v>
      </c>
      <c r="I170" s="2" t="s">
        <v>1679</v>
      </c>
      <c r="J170" s="2" t="s">
        <v>1575</v>
      </c>
      <c r="K170" s="2" t="s">
        <v>3719</v>
      </c>
      <c r="L170" s="2" t="s">
        <v>1769</v>
      </c>
      <c r="M170" s="2" t="s">
        <v>1754</v>
      </c>
      <c r="N170" s="2" t="s">
        <v>1747</v>
      </c>
      <c r="O170" s="2" t="s">
        <v>1876</v>
      </c>
      <c r="P170" s="2">
        <v>1</v>
      </c>
    </row>
    <row r="171" spans="1:17" x14ac:dyDescent="0.25">
      <c r="A171" s="3">
        <v>83392</v>
      </c>
      <c r="B171" s="1" t="s">
        <v>321</v>
      </c>
      <c r="C171" s="1" t="s">
        <v>322</v>
      </c>
      <c r="D171" s="1" t="s">
        <v>323</v>
      </c>
      <c r="E171" s="1" t="s">
        <v>324</v>
      </c>
      <c r="F171" s="1" t="s">
        <v>82</v>
      </c>
      <c r="G171" s="2" t="s">
        <v>5</v>
      </c>
      <c r="H171" s="13">
        <v>3</v>
      </c>
      <c r="I171" s="2" t="s">
        <v>57</v>
      </c>
      <c r="J171" s="2" t="s">
        <v>138</v>
      </c>
      <c r="K171" s="2" t="s">
        <v>1719</v>
      </c>
      <c r="L171" s="2" t="s">
        <v>1786</v>
      </c>
      <c r="M171" s="2" t="s">
        <v>1750</v>
      </c>
      <c r="N171" s="2" t="s">
        <v>1787</v>
      </c>
      <c r="O171" s="2" t="s">
        <v>1873</v>
      </c>
      <c r="P171" s="2">
        <v>1</v>
      </c>
      <c r="Q171" s="2" t="s">
        <v>1734</v>
      </c>
    </row>
    <row r="172" spans="1:17" x14ac:dyDescent="0.25">
      <c r="A172" s="3">
        <v>83393</v>
      </c>
      <c r="B172" s="1" t="s">
        <v>325</v>
      </c>
      <c r="C172" s="1" t="s">
        <v>326</v>
      </c>
      <c r="D172" s="1" t="s">
        <v>323</v>
      </c>
      <c r="E172" s="1" t="s">
        <v>324</v>
      </c>
      <c r="F172" s="1" t="s">
        <v>82</v>
      </c>
      <c r="G172" s="2" t="s">
        <v>5</v>
      </c>
      <c r="H172" s="13">
        <v>3</v>
      </c>
      <c r="I172" s="2" t="s">
        <v>57</v>
      </c>
      <c r="J172" s="2" t="s">
        <v>138</v>
      </c>
      <c r="K172" s="2" t="s">
        <v>1719</v>
      </c>
      <c r="L172" s="2" t="s">
        <v>1800</v>
      </c>
      <c r="M172" s="2" t="s">
        <v>1750</v>
      </c>
      <c r="N172" s="2" t="s">
        <v>1787</v>
      </c>
      <c r="O172" s="2" t="s">
        <v>1873</v>
      </c>
      <c r="P172" s="2">
        <v>1</v>
      </c>
      <c r="Q172" s="2" t="s">
        <v>1734</v>
      </c>
    </row>
    <row r="173" spans="1:17" x14ac:dyDescent="0.25">
      <c r="A173" s="3">
        <v>83394</v>
      </c>
      <c r="B173" s="1" t="s">
        <v>327</v>
      </c>
      <c r="C173" s="1" t="s">
        <v>328</v>
      </c>
      <c r="D173" s="1" t="s">
        <v>323</v>
      </c>
      <c r="E173" s="1" t="s">
        <v>324</v>
      </c>
      <c r="F173" s="1" t="s">
        <v>82</v>
      </c>
      <c r="G173" s="2" t="s">
        <v>6</v>
      </c>
      <c r="H173" s="13">
        <v>6</v>
      </c>
      <c r="I173" s="2" t="s">
        <v>1684</v>
      </c>
      <c r="J173" s="2" t="s">
        <v>16</v>
      </c>
      <c r="K173" s="2" t="s">
        <v>1719</v>
      </c>
      <c r="L173" s="2" t="s">
        <v>1786</v>
      </c>
      <c r="M173" s="2" t="s">
        <v>1750</v>
      </c>
      <c r="N173" s="2" t="s">
        <v>1787</v>
      </c>
      <c r="O173" s="2" t="s">
        <v>1873</v>
      </c>
      <c r="P173" s="2">
        <v>0</v>
      </c>
      <c r="Q173" s="2" t="s">
        <v>1734</v>
      </c>
    </row>
    <row r="174" spans="1:17" x14ac:dyDescent="0.25">
      <c r="A174" s="3">
        <v>83396</v>
      </c>
      <c r="B174" s="1" t="s">
        <v>329</v>
      </c>
      <c r="C174" s="1" t="s">
        <v>330</v>
      </c>
      <c r="D174" s="1" t="s">
        <v>323</v>
      </c>
      <c r="E174" s="1" t="s">
        <v>324</v>
      </c>
      <c r="F174" s="1" t="s">
        <v>82</v>
      </c>
      <c r="G174" s="2" t="s">
        <v>6</v>
      </c>
      <c r="H174" s="13">
        <v>6</v>
      </c>
      <c r="I174" s="2" t="s">
        <v>1684</v>
      </c>
      <c r="J174" s="2" t="s">
        <v>16</v>
      </c>
      <c r="K174" s="2" t="s">
        <v>1719</v>
      </c>
      <c r="L174" s="2" t="s">
        <v>1800</v>
      </c>
      <c r="M174" s="2" t="s">
        <v>1750</v>
      </c>
      <c r="N174" s="2" t="s">
        <v>1787</v>
      </c>
      <c r="O174" s="2" t="s">
        <v>1873</v>
      </c>
      <c r="P174" s="2">
        <v>0</v>
      </c>
      <c r="Q174" s="2" t="s">
        <v>1734</v>
      </c>
    </row>
    <row r="175" spans="1:17" x14ac:dyDescent="0.25">
      <c r="A175" s="3">
        <v>83416</v>
      </c>
      <c r="B175" s="1" t="s">
        <v>331</v>
      </c>
      <c r="C175" s="1" t="s">
        <v>332</v>
      </c>
      <c r="D175" s="1" t="s">
        <v>333</v>
      </c>
      <c r="E175" s="1" t="s">
        <v>334</v>
      </c>
      <c r="F175" s="1" t="s">
        <v>9</v>
      </c>
      <c r="G175" s="2" t="s">
        <v>22</v>
      </c>
      <c r="H175" s="13">
        <v>1.5</v>
      </c>
      <c r="I175" s="2" t="s">
        <v>101</v>
      </c>
      <c r="J175" s="2" t="s">
        <v>1576</v>
      </c>
      <c r="K175" s="2" t="s">
        <v>1722</v>
      </c>
      <c r="L175" s="2" t="s">
        <v>1748</v>
      </c>
      <c r="M175" s="2" t="s">
        <v>1749</v>
      </c>
      <c r="N175" s="2" t="s">
        <v>1750</v>
      </c>
      <c r="O175" s="2" t="s">
        <v>1887</v>
      </c>
      <c r="P175" s="2">
        <v>1</v>
      </c>
      <c r="Q175" s="2" t="s">
        <v>1734</v>
      </c>
    </row>
    <row r="176" spans="1:17" x14ac:dyDescent="0.25">
      <c r="A176" s="3">
        <v>84969</v>
      </c>
      <c r="B176" s="1" t="s">
        <v>339</v>
      </c>
      <c r="C176" s="1" t="s">
        <v>340</v>
      </c>
      <c r="D176" s="1" t="s">
        <v>336</v>
      </c>
      <c r="E176" s="1" t="s">
        <v>338</v>
      </c>
      <c r="F176" s="1" t="s">
        <v>133</v>
      </c>
      <c r="G176" s="2" t="s">
        <v>5</v>
      </c>
      <c r="H176" s="13">
        <v>3</v>
      </c>
      <c r="I176" s="2" t="s">
        <v>57</v>
      </c>
      <c r="J176" s="2" t="s">
        <v>138</v>
      </c>
      <c r="K176" s="2" t="s">
        <v>1719</v>
      </c>
      <c r="L176" s="2" t="s">
        <v>1834</v>
      </c>
      <c r="M176" s="2" t="s">
        <v>1750</v>
      </c>
      <c r="N176" s="2" t="s">
        <v>1787</v>
      </c>
      <c r="O176" s="2" t="s">
        <v>1873</v>
      </c>
      <c r="P176" s="2">
        <v>1</v>
      </c>
      <c r="Q176" s="2" t="s">
        <v>1734</v>
      </c>
    </row>
    <row r="177" spans="1:17" x14ac:dyDescent="0.25">
      <c r="A177" s="3">
        <v>85757</v>
      </c>
      <c r="B177" s="1" t="s">
        <v>341</v>
      </c>
      <c r="C177" s="1" t="s">
        <v>342</v>
      </c>
      <c r="D177" s="1" t="s">
        <v>343</v>
      </c>
      <c r="E177" s="1" t="s">
        <v>344</v>
      </c>
      <c r="F177" s="1" t="s">
        <v>9</v>
      </c>
      <c r="G177" s="2" t="s">
        <v>6</v>
      </c>
      <c r="H177" s="13">
        <v>2</v>
      </c>
      <c r="I177" s="2" t="s">
        <v>1682</v>
      </c>
      <c r="J177" s="2" t="s">
        <v>635</v>
      </c>
      <c r="K177" s="2" t="s">
        <v>1721</v>
      </c>
      <c r="L177" s="2" t="s">
        <v>1753</v>
      </c>
      <c r="M177" s="2" t="s">
        <v>1749</v>
      </c>
      <c r="N177" s="2" t="s">
        <v>1754</v>
      </c>
      <c r="O177" s="2" t="s">
        <v>1875</v>
      </c>
      <c r="P177" s="2">
        <v>0</v>
      </c>
      <c r="Q177" s="2" t="s">
        <v>1734</v>
      </c>
    </row>
    <row r="178" spans="1:17" x14ac:dyDescent="0.25">
      <c r="A178" s="3">
        <v>85782</v>
      </c>
      <c r="B178" s="1" t="s">
        <v>345</v>
      </c>
      <c r="C178" s="1" t="s">
        <v>346</v>
      </c>
      <c r="D178" s="1" t="s">
        <v>347</v>
      </c>
      <c r="E178" s="1" t="s">
        <v>348</v>
      </c>
      <c r="F178" s="1" t="s">
        <v>349</v>
      </c>
      <c r="G178" s="2" t="s">
        <v>15</v>
      </c>
      <c r="H178" s="13">
        <v>1</v>
      </c>
      <c r="I178" s="2" t="s">
        <v>411</v>
      </c>
      <c r="J178" s="2" t="s">
        <v>350</v>
      </c>
      <c r="K178" s="2" t="s">
        <v>1721</v>
      </c>
      <c r="L178" s="2" t="s">
        <v>1761</v>
      </c>
      <c r="M178" s="2" t="s">
        <v>1749</v>
      </c>
      <c r="N178" s="2" t="s">
        <v>1754</v>
      </c>
      <c r="O178" s="2" t="s">
        <v>1888</v>
      </c>
      <c r="P178" s="2">
        <v>0</v>
      </c>
      <c r="Q178" s="2" t="s">
        <v>1734</v>
      </c>
    </row>
    <row r="179" spans="1:17" x14ac:dyDescent="0.25">
      <c r="A179" s="3">
        <v>85783</v>
      </c>
      <c r="B179" s="1" t="s">
        <v>222</v>
      </c>
      <c r="C179" s="1" t="s">
        <v>223</v>
      </c>
      <c r="D179" s="1" t="s">
        <v>347</v>
      </c>
      <c r="E179" s="1" t="s">
        <v>351</v>
      </c>
      <c r="F179" s="1" t="s">
        <v>352</v>
      </c>
      <c r="G179" s="2" t="s">
        <v>15</v>
      </c>
      <c r="H179" s="13">
        <v>1</v>
      </c>
      <c r="I179" s="2" t="s">
        <v>411</v>
      </c>
      <c r="J179" s="2" t="s">
        <v>350</v>
      </c>
      <c r="K179" s="2" t="s">
        <v>1721</v>
      </c>
      <c r="L179" s="2" t="s">
        <v>1753</v>
      </c>
      <c r="M179" s="2" t="s">
        <v>1749</v>
      </c>
      <c r="N179" s="2" t="s">
        <v>1754</v>
      </c>
      <c r="O179" s="2" t="s">
        <v>1888</v>
      </c>
      <c r="P179" s="2">
        <v>0</v>
      </c>
      <c r="Q179" s="2" t="s">
        <v>1734</v>
      </c>
    </row>
    <row r="180" spans="1:17" x14ac:dyDescent="0.25">
      <c r="A180" s="3">
        <v>87573</v>
      </c>
      <c r="B180" s="1" t="s">
        <v>2057</v>
      </c>
      <c r="C180" s="1" t="s">
        <v>2839</v>
      </c>
      <c r="D180" s="1" t="s">
        <v>2840</v>
      </c>
      <c r="E180" s="1" t="s">
        <v>2841</v>
      </c>
      <c r="F180" s="1" t="s">
        <v>306</v>
      </c>
      <c r="G180" s="2" t="s">
        <v>6</v>
      </c>
      <c r="H180" s="13">
        <v>8</v>
      </c>
      <c r="I180" s="2" t="s">
        <v>1687</v>
      </c>
      <c r="J180" s="2" t="s">
        <v>71</v>
      </c>
      <c r="K180" s="2" t="s">
        <v>1723</v>
      </c>
      <c r="L180" s="2" t="s">
        <v>1804</v>
      </c>
      <c r="M180" s="2" t="s">
        <v>1763</v>
      </c>
      <c r="N180" s="2" t="s">
        <v>1789</v>
      </c>
      <c r="O180" s="2" t="s">
        <v>1874</v>
      </c>
      <c r="P180" s="2">
        <v>0</v>
      </c>
    </row>
    <row r="181" spans="1:17" x14ac:dyDescent="0.25">
      <c r="A181" s="3">
        <v>87574</v>
      </c>
      <c r="B181" s="1" t="s">
        <v>2058</v>
      </c>
      <c r="C181" s="1" t="s">
        <v>2842</v>
      </c>
      <c r="D181" s="1" t="s">
        <v>2843</v>
      </c>
      <c r="E181" s="1" t="s">
        <v>2844</v>
      </c>
      <c r="F181" s="1" t="s">
        <v>229</v>
      </c>
      <c r="G181" s="2" t="s">
        <v>6</v>
      </c>
      <c r="H181" s="13">
        <v>8</v>
      </c>
      <c r="I181" s="2" t="s">
        <v>1687</v>
      </c>
      <c r="J181" s="2" t="s">
        <v>71</v>
      </c>
      <c r="K181" s="2" t="s">
        <v>1724</v>
      </c>
      <c r="L181" s="2" t="s">
        <v>1804</v>
      </c>
      <c r="M181" s="2" t="s">
        <v>1763</v>
      </c>
      <c r="N181" s="2" t="s">
        <v>1789</v>
      </c>
      <c r="O181" s="2" t="s">
        <v>1874</v>
      </c>
      <c r="P181" s="2">
        <v>0</v>
      </c>
    </row>
    <row r="182" spans="1:17" x14ac:dyDescent="0.25">
      <c r="A182" s="3">
        <v>89338</v>
      </c>
      <c r="B182" s="1" t="s">
        <v>356</v>
      </c>
      <c r="C182" s="1" t="s">
        <v>357</v>
      </c>
      <c r="D182" s="1" t="s">
        <v>354</v>
      </c>
      <c r="E182" s="1" t="s">
        <v>358</v>
      </c>
      <c r="F182" s="1" t="s">
        <v>8</v>
      </c>
      <c r="G182" s="2" t="s">
        <v>5</v>
      </c>
      <c r="H182" s="13">
        <v>3</v>
      </c>
      <c r="I182" s="2" t="s">
        <v>57</v>
      </c>
      <c r="J182" s="2" t="s">
        <v>138</v>
      </c>
      <c r="K182" s="2" t="s">
        <v>1719</v>
      </c>
      <c r="L182" s="2" t="s">
        <v>3573</v>
      </c>
      <c r="M182" s="2" t="s">
        <v>1768</v>
      </c>
      <c r="N182" s="2" t="s">
        <v>1787</v>
      </c>
      <c r="O182" s="2" t="s">
        <v>1867</v>
      </c>
      <c r="P182" s="2">
        <v>1</v>
      </c>
      <c r="Q182" s="2" t="s">
        <v>1734</v>
      </c>
    </row>
    <row r="183" spans="1:17" x14ac:dyDescent="0.25">
      <c r="A183" s="3">
        <v>89339</v>
      </c>
      <c r="B183" s="1" t="s">
        <v>2059</v>
      </c>
      <c r="C183" s="1" t="s">
        <v>2845</v>
      </c>
      <c r="D183" s="1" t="s">
        <v>354</v>
      </c>
      <c r="E183" s="1" t="s">
        <v>355</v>
      </c>
      <c r="F183" s="1" t="s">
        <v>9</v>
      </c>
      <c r="G183" s="2" t="s">
        <v>5</v>
      </c>
      <c r="H183" s="13">
        <v>3</v>
      </c>
      <c r="I183" s="2" t="s">
        <v>57</v>
      </c>
      <c r="J183" s="2" t="s">
        <v>138</v>
      </c>
      <c r="K183" s="2" t="s">
        <v>1719</v>
      </c>
      <c r="L183" s="2" t="s">
        <v>1846</v>
      </c>
      <c r="M183" s="2" t="s">
        <v>1771</v>
      </c>
      <c r="N183" s="2" t="s">
        <v>1787</v>
      </c>
      <c r="O183" s="2" t="s">
        <v>1871</v>
      </c>
      <c r="P183" s="2">
        <v>1</v>
      </c>
    </row>
    <row r="184" spans="1:17" x14ac:dyDescent="0.25">
      <c r="A184" s="3">
        <v>91841</v>
      </c>
      <c r="B184" s="1" t="s">
        <v>2060</v>
      </c>
      <c r="C184" s="1" t="s">
        <v>2846</v>
      </c>
      <c r="D184" s="1" t="s">
        <v>2847</v>
      </c>
      <c r="E184" s="1" t="s">
        <v>2848</v>
      </c>
      <c r="F184" s="1" t="s">
        <v>9</v>
      </c>
      <c r="G184" s="2" t="s">
        <v>5</v>
      </c>
      <c r="H184" s="13">
        <v>3</v>
      </c>
      <c r="I184" s="2" t="s">
        <v>57</v>
      </c>
      <c r="J184" s="2" t="s">
        <v>138</v>
      </c>
      <c r="K184" s="2" t="s">
        <v>1719</v>
      </c>
      <c r="L184" s="2" t="s">
        <v>1846</v>
      </c>
      <c r="M184" s="2" t="s">
        <v>1771</v>
      </c>
      <c r="N184" s="2" t="s">
        <v>1787</v>
      </c>
      <c r="O184" s="2" t="s">
        <v>1871</v>
      </c>
      <c r="P184" s="2">
        <v>1</v>
      </c>
    </row>
    <row r="185" spans="1:17" x14ac:dyDescent="0.25">
      <c r="A185" s="3">
        <v>93725</v>
      </c>
      <c r="B185" s="1" t="s">
        <v>359</v>
      </c>
      <c r="C185" s="1" t="s">
        <v>360</v>
      </c>
      <c r="D185" s="1" t="s">
        <v>361</v>
      </c>
      <c r="E185" s="1" t="s">
        <v>362</v>
      </c>
      <c r="F185" s="1" t="s">
        <v>337</v>
      </c>
      <c r="G185" s="2" t="s">
        <v>5</v>
      </c>
      <c r="H185" s="13">
        <v>2</v>
      </c>
      <c r="I185" s="2" t="s">
        <v>152</v>
      </c>
      <c r="J185" s="2" t="s">
        <v>537</v>
      </c>
      <c r="K185" s="2" t="s">
        <v>1720</v>
      </c>
      <c r="L185" s="2" t="s">
        <v>1796</v>
      </c>
      <c r="M185" s="2" t="s">
        <v>1754</v>
      </c>
      <c r="N185" s="2" t="s">
        <v>1763</v>
      </c>
      <c r="O185" s="2" t="s">
        <v>1870</v>
      </c>
      <c r="P185" s="2">
        <v>2</v>
      </c>
      <c r="Q185" s="2" t="s">
        <v>103</v>
      </c>
    </row>
    <row r="186" spans="1:17" x14ac:dyDescent="0.25">
      <c r="A186" s="3">
        <v>93726</v>
      </c>
      <c r="B186" s="1" t="s">
        <v>363</v>
      </c>
      <c r="C186" s="1" t="s">
        <v>364</v>
      </c>
      <c r="D186" s="1" t="s">
        <v>361</v>
      </c>
      <c r="E186" s="1" t="s">
        <v>362</v>
      </c>
      <c r="F186" s="1" t="s">
        <v>337</v>
      </c>
      <c r="G186" s="2" t="s">
        <v>5</v>
      </c>
      <c r="H186" s="13">
        <v>2</v>
      </c>
      <c r="I186" s="2" t="s">
        <v>152</v>
      </c>
      <c r="J186" s="2" t="s">
        <v>537</v>
      </c>
      <c r="K186" s="2" t="s">
        <v>1720</v>
      </c>
      <c r="L186" s="2" t="s">
        <v>1845</v>
      </c>
      <c r="M186" s="2" t="s">
        <v>1754</v>
      </c>
      <c r="N186" s="2" t="s">
        <v>1763</v>
      </c>
      <c r="O186" s="2" t="s">
        <v>1870</v>
      </c>
      <c r="P186" s="2">
        <v>2</v>
      </c>
      <c r="Q186" s="2" t="s">
        <v>103</v>
      </c>
    </row>
    <row r="187" spans="1:17" x14ac:dyDescent="0.25">
      <c r="A187" s="3">
        <v>93727</v>
      </c>
      <c r="B187" s="1" t="s">
        <v>365</v>
      </c>
      <c r="C187" s="1" t="s">
        <v>366</v>
      </c>
      <c r="D187" s="1" t="s">
        <v>361</v>
      </c>
      <c r="E187" s="1" t="s">
        <v>362</v>
      </c>
      <c r="F187" s="1" t="s">
        <v>133</v>
      </c>
      <c r="G187" s="2" t="s">
        <v>5</v>
      </c>
      <c r="H187" s="13">
        <v>3</v>
      </c>
      <c r="I187" s="2" t="s">
        <v>57</v>
      </c>
      <c r="J187" s="2" t="s">
        <v>138</v>
      </c>
      <c r="K187" s="2" t="s">
        <v>1719</v>
      </c>
      <c r="L187" s="2" t="s">
        <v>1793</v>
      </c>
      <c r="M187" s="2" t="s">
        <v>1750</v>
      </c>
      <c r="N187" s="2" t="s">
        <v>1787</v>
      </c>
      <c r="O187" s="2" t="s">
        <v>1873</v>
      </c>
      <c r="P187" s="2">
        <v>1</v>
      </c>
      <c r="Q187" s="2" t="s">
        <v>1734</v>
      </c>
    </row>
    <row r="188" spans="1:17" x14ac:dyDescent="0.25">
      <c r="A188" s="3">
        <v>94868</v>
      </c>
      <c r="B188" s="1" t="s">
        <v>367</v>
      </c>
      <c r="C188" s="1" t="s">
        <v>368</v>
      </c>
      <c r="D188" s="1" t="s">
        <v>224</v>
      </c>
      <c r="E188" s="1" t="s">
        <v>369</v>
      </c>
      <c r="F188" s="1" t="s">
        <v>36</v>
      </c>
      <c r="G188" s="2" t="s">
        <v>15</v>
      </c>
      <c r="H188" s="13">
        <v>1</v>
      </c>
      <c r="I188" s="2" t="s">
        <v>411</v>
      </c>
      <c r="J188" s="2" t="s">
        <v>350</v>
      </c>
      <c r="K188" s="2" t="s">
        <v>1721</v>
      </c>
      <c r="L188" s="2" t="s">
        <v>1748</v>
      </c>
      <c r="M188" s="2" t="s">
        <v>1749</v>
      </c>
      <c r="N188" s="2" t="s">
        <v>1754</v>
      </c>
      <c r="O188" s="2" t="s">
        <v>1875</v>
      </c>
      <c r="P188" s="2">
        <v>0</v>
      </c>
      <c r="Q188" s="2" t="s">
        <v>1734</v>
      </c>
    </row>
    <row r="189" spans="1:17" x14ac:dyDescent="0.25">
      <c r="A189" s="3">
        <v>99499</v>
      </c>
      <c r="B189" s="1" t="s">
        <v>153</v>
      </c>
      <c r="C189" s="1" t="s">
        <v>154</v>
      </c>
      <c r="D189" s="1" t="s">
        <v>1654</v>
      </c>
      <c r="E189" s="1" t="s">
        <v>1655</v>
      </c>
      <c r="F189" s="1" t="s">
        <v>80</v>
      </c>
      <c r="G189" s="2" t="s">
        <v>22</v>
      </c>
      <c r="H189" s="13">
        <v>3</v>
      </c>
      <c r="I189" s="2" t="s">
        <v>1679</v>
      </c>
      <c r="J189" s="2" t="s">
        <v>1575</v>
      </c>
      <c r="K189" s="2" t="s">
        <v>3719</v>
      </c>
      <c r="L189" s="2" t="s">
        <v>1769</v>
      </c>
      <c r="M189" s="2" t="s">
        <v>1754</v>
      </c>
      <c r="N189" s="2" t="s">
        <v>1747</v>
      </c>
      <c r="O189" s="2" t="s">
        <v>1876</v>
      </c>
      <c r="P189" s="2">
        <v>1</v>
      </c>
      <c r="Q189" s="2" t="s">
        <v>1734</v>
      </c>
    </row>
    <row r="190" spans="1:17" x14ac:dyDescent="0.25">
      <c r="A190" s="3">
        <v>100326</v>
      </c>
      <c r="B190" s="1" t="s">
        <v>72</v>
      </c>
      <c r="C190" s="1" t="s">
        <v>73</v>
      </c>
      <c r="D190" s="1" t="s">
        <v>370</v>
      </c>
      <c r="E190" s="1" t="s">
        <v>371</v>
      </c>
      <c r="F190" s="1" t="s">
        <v>264</v>
      </c>
      <c r="G190" s="2" t="s">
        <v>6</v>
      </c>
      <c r="H190" s="13">
        <v>4</v>
      </c>
      <c r="I190" s="2" t="s">
        <v>1683</v>
      </c>
      <c r="J190" s="2" t="s">
        <v>27</v>
      </c>
      <c r="K190" s="2" t="s">
        <v>1720</v>
      </c>
      <c r="L190" s="2" t="s">
        <v>1862</v>
      </c>
      <c r="M190" s="2" t="s">
        <v>1754</v>
      </c>
      <c r="N190" s="2" t="s">
        <v>1763</v>
      </c>
      <c r="O190" s="2" t="s">
        <v>1870</v>
      </c>
      <c r="P190" s="2">
        <v>0</v>
      </c>
      <c r="Q190" s="2" t="s">
        <v>1734</v>
      </c>
    </row>
    <row r="191" spans="1:17" x14ac:dyDescent="0.25">
      <c r="A191" s="3">
        <v>100406</v>
      </c>
      <c r="B191" s="1" t="s">
        <v>2061</v>
      </c>
      <c r="C191" s="1" t="s">
        <v>2849</v>
      </c>
      <c r="D191" s="1" t="s">
        <v>370</v>
      </c>
      <c r="E191" s="1" t="s">
        <v>2850</v>
      </c>
      <c r="F191" s="1" t="s">
        <v>2851</v>
      </c>
      <c r="G191" s="2" t="s">
        <v>6</v>
      </c>
      <c r="H191" s="13">
        <v>4</v>
      </c>
      <c r="I191" s="2" t="s">
        <v>1683</v>
      </c>
      <c r="J191" s="2" t="s">
        <v>27</v>
      </c>
      <c r="K191" s="2" t="s">
        <v>1720</v>
      </c>
      <c r="L191" s="2" t="s">
        <v>1862</v>
      </c>
      <c r="M191" s="2" t="s">
        <v>1754</v>
      </c>
      <c r="N191" s="2" t="s">
        <v>1763</v>
      </c>
      <c r="O191" s="2" t="s">
        <v>1870</v>
      </c>
      <c r="P191" s="2">
        <v>0</v>
      </c>
    </row>
    <row r="192" spans="1:17" x14ac:dyDescent="0.25">
      <c r="A192" s="3">
        <v>100684</v>
      </c>
      <c r="B192" s="1" t="s">
        <v>372</v>
      </c>
      <c r="C192" s="1" t="s">
        <v>373</v>
      </c>
      <c r="D192" s="1" t="s">
        <v>374</v>
      </c>
      <c r="E192" s="1" t="s">
        <v>375</v>
      </c>
      <c r="F192" s="1" t="s">
        <v>376</v>
      </c>
      <c r="G192" s="2" t="s">
        <v>6</v>
      </c>
      <c r="H192" s="13">
        <v>4</v>
      </c>
      <c r="I192" s="2" t="s">
        <v>1683</v>
      </c>
      <c r="J192" s="2" t="s">
        <v>27</v>
      </c>
      <c r="K192" s="2" t="s">
        <v>1720</v>
      </c>
      <c r="L192" s="2" t="s">
        <v>1807</v>
      </c>
      <c r="M192" s="2" t="s">
        <v>1754</v>
      </c>
      <c r="N192" s="2" t="s">
        <v>1763</v>
      </c>
      <c r="O192" s="2" t="s">
        <v>1870</v>
      </c>
      <c r="P192" s="2">
        <v>0</v>
      </c>
      <c r="Q192" s="2" t="s">
        <v>1734</v>
      </c>
    </row>
    <row r="193" spans="1:17" x14ac:dyDescent="0.25">
      <c r="A193" s="3">
        <v>104000</v>
      </c>
      <c r="B193" s="1" t="s">
        <v>1991</v>
      </c>
      <c r="C193" s="1" t="s">
        <v>2686</v>
      </c>
      <c r="D193" s="1" t="s">
        <v>2687</v>
      </c>
      <c r="E193" s="1" t="s">
        <v>2688</v>
      </c>
      <c r="F193" s="1" t="s">
        <v>2852</v>
      </c>
      <c r="G193" s="2" t="s">
        <v>6</v>
      </c>
      <c r="H193" s="13">
        <v>7</v>
      </c>
      <c r="I193" s="2" t="s">
        <v>1992</v>
      </c>
      <c r="J193" s="2" t="s">
        <v>1993</v>
      </c>
      <c r="K193" s="2" t="s">
        <v>3562</v>
      </c>
      <c r="L193" s="2" t="s">
        <v>3535</v>
      </c>
      <c r="M193" s="2" t="s">
        <v>1750</v>
      </c>
      <c r="N193" s="2" t="s">
        <v>3550</v>
      </c>
      <c r="O193" s="2" t="s">
        <v>3599</v>
      </c>
      <c r="P193" s="2">
        <v>0</v>
      </c>
    </row>
    <row r="194" spans="1:17" x14ac:dyDescent="0.25">
      <c r="A194" s="3">
        <v>107673</v>
      </c>
      <c r="B194" s="1" t="s">
        <v>2062</v>
      </c>
      <c r="C194" s="1" t="s">
        <v>2853</v>
      </c>
      <c r="D194" s="1" t="s">
        <v>2854</v>
      </c>
      <c r="E194" s="1" t="s">
        <v>2855</v>
      </c>
      <c r="F194" s="1" t="s">
        <v>2856</v>
      </c>
      <c r="G194" s="2" t="s">
        <v>5</v>
      </c>
      <c r="H194" s="13">
        <v>2.33</v>
      </c>
      <c r="I194" s="2" t="s">
        <v>1680</v>
      </c>
      <c r="J194" s="2" t="s">
        <v>3495</v>
      </c>
      <c r="K194" s="2" t="s">
        <v>3716</v>
      </c>
      <c r="L194" s="2" t="s">
        <v>1762</v>
      </c>
      <c r="M194" s="2" t="s">
        <v>1754</v>
      </c>
      <c r="N194" s="2" t="s">
        <v>1747</v>
      </c>
      <c r="O194" s="2" t="s">
        <v>1869</v>
      </c>
      <c r="P194" s="2">
        <v>1</v>
      </c>
    </row>
    <row r="195" spans="1:17" x14ac:dyDescent="0.25">
      <c r="A195" s="3">
        <v>109706</v>
      </c>
      <c r="B195" s="1" t="s">
        <v>1656</v>
      </c>
      <c r="C195" s="1" t="s">
        <v>1657</v>
      </c>
      <c r="D195" s="1" t="s">
        <v>377</v>
      </c>
      <c r="E195" s="1" t="s">
        <v>378</v>
      </c>
      <c r="F195" s="1" t="s">
        <v>151</v>
      </c>
      <c r="G195" s="2" t="s">
        <v>5</v>
      </c>
      <c r="H195" s="13">
        <v>2</v>
      </c>
      <c r="I195" s="2" t="s">
        <v>152</v>
      </c>
      <c r="J195" s="2" t="s">
        <v>537</v>
      </c>
      <c r="K195" s="2" t="s">
        <v>1720</v>
      </c>
      <c r="L195" s="2" t="s">
        <v>1778</v>
      </c>
      <c r="M195" s="2" t="s">
        <v>1733</v>
      </c>
      <c r="N195" s="2" t="s">
        <v>1763</v>
      </c>
      <c r="O195" s="2" t="s">
        <v>1872</v>
      </c>
      <c r="P195" s="2">
        <v>1</v>
      </c>
      <c r="Q195" s="2" t="s">
        <v>1734</v>
      </c>
    </row>
    <row r="196" spans="1:17" x14ac:dyDescent="0.25">
      <c r="A196" s="3">
        <v>151546</v>
      </c>
      <c r="B196" s="1" t="s">
        <v>380</v>
      </c>
      <c r="C196" s="1" t="s">
        <v>381</v>
      </c>
      <c r="D196" s="1" t="s">
        <v>382</v>
      </c>
      <c r="E196" s="1" t="s">
        <v>383</v>
      </c>
      <c r="F196" s="1" t="s">
        <v>8</v>
      </c>
      <c r="G196" s="2" t="s">
        <v>5</v>
      </c>
      <c r="H196" s="13">
        <v>3</v>
      </c>
      <c r="I196" s="2" t="s">
        <v>57</v>
      </c>
      <c r="J196" s="2" t="s">
        <v>138</v>
      </c>
      <c r="K196" s="2" t="s">
        <v>1719</v>
      </c>
      <c r="L196" s="2" t="s">
        <v>3587</v>
      </c>
      <c r="M196" s="2" t="s">
        <v>1768</v>
      </c>
      <c r="N196" s="2" t="s">
        <v>1787</v>
      </c>
      <c r="O196" s="2" t="s">
        <v>1867</v>
      </c>
      <c r="P196" s="2">
        <v>1</v>
      </c>
      <c r="Q196" s="2" t="s">
        <v>1734</v>
      </c>
    </row>
    <row r="197" spans="1:17" x14ac:dyDescent="0.25">
      <c r="A197" s="3">
        <v>151548</v>
      </c>
      <c r="B197" s="1" t="s">
        <v>384</v>
      </c>
      <c r="C197" s="1" t="s">
        <v>385</v>
      </c>
      <c r="D197" s="1" t="s">
        <v>382</v>
      </c>
      <c r="E197" s="1" t="s">
        <v>383</v>
      </c>
      <c r="F197" s="1" t="s">
        <v>8</v>
      </c>
      <c r="G197" s="2" t="s">
        <v>5</v>
      </c>
      <c r="H197" s="13">
        <v>3</v>
      </c>
      <c r="I197" s="2" t="s">
        <v>57</v>
      </c>
      <c r="J197" s="2" t="s">
        <v>138</v>
      </c>
      <c r="K197" s="2" t="s">
        <v>1719</v>
      </c>
      <c r="L197" s="2" t="s">
        <v>3574</v>
      </c>
      <c r="M197" s="2" t="s">
        <v>1750</v>
      </c>
      <c r="N197" s="2" t="s">
        <v>1787</v>
      </c>
      <c r="O197" s="2" t="s">
        <v>1871</v>
      </c>
      <c r="P197" s="2">
        <v>1</v>
      </c>
      <c r="Q197" s="2" t="s">
        <v>1734</v>
      </c>
    </row>
    <row r="198" spans="1:17" x14ac:dyDescent="0.25">
      <c r="A198" s="3">
        <v>151695</v>
      </c>
      <c r="B198" s="1" t="s">
        <v>386</v>
      </c>
      <c r="C198" s="1" t="s">
        <v>387</v>
      </c>
      <c r="D198" s="1" t="s">
        <v>388</v>
      </c>
      <c r="E198" s="1" t="s">
        <v>389</v>
      </c>
      <c r="F198" s="1" t="s">
        <v>8</v>
      </c>
      <c r="G198" s="2" t="s">
        <v>5</v>
      </c>
      <c r="H198" s="13">
        <v>3</v>
      </c>
      <c r="I198" s="2" t="s">
        <v>57</v>
      </c>
      <c r="J198" s="2" t="s">
        <v>138</v>
      </c>
      <c r="K198" s="2" t="s">
        <v>1719</v>
      </c>
      <c r="L198" s="2" t="s">
        <v>1846</v>
      </c>
      <c r="M198" s="2" t="s">
        <v>1754</v>
      </c>
      <c r="N198" s="2" t="s">
        <v>1787</v>
      </c>
      <c r="O198" s="2" t="s">
        <v>1871</v>
      </c>
      <c r="P198" s="2">
        <v>1</v>
      </c>
      <c r="Q198" s="2" t="s">
        <v>1734</v>
      </c>
    </row>
    <row r="199" spans="1:17" x14ac:dyDescent="0.25">
      <c r="A199" s="3">
        <v>151696</v>
      </c>
      <c r="B199" s="1" t="s">
        <v>390</v>
      </c>
      <c r="C199" s="1" t="s">
        <v>391</v>
      </c>
      <c r="D199" s="1" t="s">
        <v>388</v>
      </c>
      <c r="E199" s="1" t="s">
        <v>389</v>
      </c>
      <c r="F199" s="1" t="s">
        <v>8</v>
      </c>
      <c r="G199" s="2" t="s">
        <v>5</v>
      </c>
      <c r="H199" s="13">
        <v>3</v>
      </c>
      <c r="I199" s="2" t="s">
        <v>57</v>
      </c>
      <c r="J199" s="2" t="s">
        <v>138</v>
      </c>
      <c r="K199" s="2" t="s">
        <v>1719</v>
      </c>
      <c r="L199" s="2" t="s">
        <v>1820</v>
      </c>
      <c r="M199" s="2" t="s">
        <v>1754</v>
      </c>
      <c r="N199" s="2" t="s">
        <v>1787</v>
      </c>
      <c r="O199" s="2" t="s">
        <v>1867</v>
      </c>
      <c r="P199" s="2">
        <v>1</v>
      </c>
      <c r="Q199" s="2" t="s">
        <v>1734</v>
      </c>
    </row>
    <row r="200" spans="1:17" x14ac:dyDescent="0.25">
      <c r="A200" s="3">
        <v>151697</v>
      </c>
      <c r="B200" s="1" t="s">
        <v>2063</v>
      </c>
      <c r="C200" s="1" t="s">
        <v>2857</v>
      </c>
      <c r="D200" s="1" t="s">
        <v>388</v>
      </c>
      <c r="E200" s="1" t="s">
        <v>389</v>
      </c>
      <c r="F200" s="1" t="s">
        <v>664</v>
      </c>
      <c r="G200" s="2" t="s">
        <v>5</v>
      </c>
      <c r="H200" s="13">
        <v>3</v>
      </c>
      <c r="I200" s="2" t="s">
        <v>57</v>
      </c>
      <c r="J200" s="2" t="s">
        <v>138</v>
      </c>
      <c r="K200" s="2" t="s">
        <v>1719</v>
      </c>
      <c r="L200" s="2" t="s">
        <v>1846</v>
      </c>
      <c r="M200" s="2" t="s">
        <v>1754</v>
      </c>
      <c r="N200" s="2" t="s">
        <v>1787</v>
      </c>
      <c r="O200" s="2" t="s">
        <v>1871</v>
      </c>
      <c r="P200" s="2">
        <v>1</v>
      </c>
    </row>
    <row r="201" spans="1:17" x14ac:dyDescent="0.25">
      <c r="A201" s="3">
        <v>151698</v>
      </c>
      <c r="B201" s="1" t="s">
        <v>2064</v>
      </c>
      <c r="C201" s="1" t="s">
        <v>2858</v>
      </c>
      <c r="D201" s="1" t="s">
        <v>388</v>
      </c>
      <c r="E201" s="1" t="s">
        <v>389</v>
      </c>
      <c r="F201" s="1" t="s">
        <v>664</v>
      </c>
      <c r="G201" s="2" t="s">
        <v>5</v>
      </c>
      <c r="H201" s="13">
        <v>3</v>
      </c>
      <c r="I201" s="2" t="s">
        <v>57</v>
      </c>
      <c r="J201" s="2" t="s">
        <v>138</v>
      </c>
      <c r="K201" s="2" t="s">
        <v>1719</v>
      </c>
      <c r="L201" s="2" t="s">
        <v>1820</v>
      </c>
      <c r="M201" s="2" t="s">
        <v>1754</v>
      </c>
      <c r="N201" s="2" t="s">
        <v>1787</v>
      </c>
      <c r="O201" s="2" t="s">
        <v>1867</v>
      </c>
      <c r="P201" s="2">
        <v>1</v>
      </c>
    </row>
    <row r="202" spans="1:17" x14ac:dyDescent="0.25">
      <c r="A202" s="3">
        <v>151706</v>
      </c>
      <c r="B202" s="1" t="s">
        <v>392</v>
      </c>
      <c r="C202" s="1" t="s">
        <v>393</v>
      </c>
      <c r="D202" s="1" t="s">
        <v>394</v>
      </c>
      <c r="E202" s="1" t="s">
        <v>395</v>
      </c>
      <c r="F202" s="1" t="s">
        <v>8</v>
      </c>
      <c r="G202" s="2" t="s">
        <v>5</v>
      </c>
      <c r="H202" s="13">
        <v>3</v>
      </c>
      <c r="I202" s="2" t="s">
        <v>57</v>
      </c>
      <c r="J202" s="2" t="s">
        <v>138</v>
      </c>
      <c r="K202" s="2" t="s">
        <v>1719</v>
      </c>
      <c r="L202" s="2" t="s">
        <v>3573</v>
      </c>
      <c r="M202" s="2" t="s">
        <v>1754</v>
      </c>
      <c r="N202" s="2" t="s">
        <v>1787</v>
      </c>
      <c r="O202" s="2" t="s">
        <v>1867</v>
      </c>
      <c r="P202" s="2">
        <v>1</v>
      </c>
      <c r="Q202" s="2" t="s">
        <v>1734</v>
      </c>
    </row>
    <row r="203" spans="1:17" x14ac:dyDescent="0.25">
      <c r="A203" s="3">
        <v>151707</v>
      </c>
      <c r="B203" s="1" t="s">
        <v>2065</v>
      </c>
      <c r="C203" s="1" t="s">
        <v>2859</v>
      </c>
      <c r="D203" s="1" t="s">
        <v>394</v>
      </c>
      <c r="E203" s="1" t="s">
        <v>395</v>
      </c>
      <c r="F203" s="1" t="s">
        <v>664</v>
      </c>
      <c r="G203" s="2" t="s">
        <v>5</v>
      </c>
      <c r="H203" s="13">
        <v>3</v>
      </c>
      <c r="I203" s="2" t="s">
        <v>57</v>
      </c>
      <c r="J203" s="2" t="s">
        <v>138</v>
      </c>
      <c r="K203" s="2" t="s">
        <v>1719</v>
      </c>
      <c r="L203" s="2" t="s">
        <v>3573</v>
      </c>
      <c r="M203" s="2" t="s">
        <v>1754</v>
      </c>
      <c r="N203" s="2" t="s">
        <v>1787</v>
      </c>
      <c r="O203" s="2" t="s">
        <v>1867</v>
      </c>
      <c r="P203" s="2">
        <v>1</v>
      </c>
    </row>
    <row r="204" spans="1:17" x14ac:dyDescent="0.25">
      <c r="A204" s="3">
        <v>151708</v>
      </c>
      <c r="B204" s="1" t="s">
        <v>2066</v>
      </c>
      <c r="C204" s="1" t="s">
        <v>2860</v>
      </c>
      <c r="D204" s="1" t="s">
        <v>394</v>
      </c>
      <c r="E204" s="1" t="s">
        <v>395</v>
      </c>
      <c r="F204" s="1" t="s">
        <v>664</v>
      </c>
      <c r="G204" s="2" t="s">
        <v>5</v>
      </c>
      <c r="H204" s="13">
        <v>3</v>
      </c>
      <c r="I204" s="2" t="s">
        <v>57</v>
      </c>
      <c r="J204" s="2" t="s">
        <v>138</v>
      </c>
      <c r="K204" s="2" t="s">
        <v>1719</v>
      </c>
      <c r="L204" s="2" t="s">
        <v>3573</v>
      </c>
      <c r="M204" s="2" t="s">
        <v>1754</v>
      </c>
      <c r="N204" s="2" t="s">
        <v>1787</v>
      </c>
      <c r="O204" s="2" t="s">
        <v>1867</v>
      </c>
      <c r="P204" s="2">
        <v>1</v>
      </c>
    </row>
    <row r="205" spans="1:17" x14ac:dyDescent="0.25">
      <c r="A205" s="3">
        <v>153672</v>
      </c>
      <c r="B205" s="1" t="s">
        <v>397</v>
      </c>
      <c r="C205" s="1" t="s">
        <v>398</v>
      </c>
      <c r="D205" s="1" t="s">
        <v>399</v>
      </c>
      <c r="E205" s="1" t="s">
        <v>400</v>
      </c>
      <c r="F205" s="1" t="s">
        <v>8</v>
      </c>
      <c r="G205" s="2" t="s">
        <v>5</v>
      </c>
      <c r="H205" s="13">
        <v>3</v>
      </c>
      <c r="I205" s="2" t="s">
        <v>57</v>
      </c>
      <c r="J205" s="2" t="s">
        <v>138</v>
      </c>
      <c r="K205" s="2" t="s">
        <v>1719</v>
      </c>
      <c r="L205" s="2" t="s">
        <v>1786</v>
      </c>
      <c r="M205" s="2" t="s">
        <v>1750</v>
      </c>
      <c r="N205" s="2" t="s">
        <v>1787</v>
      </c>
      <c r="O205" s="2" t="s">
        <v>1867</v>
      </c>
      <c r="P205" s="2">
        <v>1</v>
      </c>
      <c r="Q205" s="2" t="s">
        <v>1734</v>
      </c>
    </row>
    <row r="206" spans="1:17" x14ac:dyDescent="0.25">
      <c r="A206" s="3">
        <v>155196</v>
      </c>
      <c r="B206" s="1" t="s">
        <v>2067</v>
      </c>
      <c r="C206" s="1" t="s">
        <v>2861</v>
      </c>
      <c r="D206" s="1" t="s">
        <v>2862</v>
      </c>
      <c r="E206" s="1" t="s">
        <v>2863</v>
      </c>
      <c r="F206" s="1" t="s">
        <v>2864</v>
      </c>
      <c r="G206" s="2" t="s">
        <v>6</v>
      </c>
      <c r="H206" s="13">
        <v>8</v>
      </c>
      <c r="I206" s="2" t="s">
        <v>1687</v>
      </c>
      <c r="J206" s="2" t="s">
        <v>71</v>
      </c>
      <c r="K206" s="2" t="s">
        <v>1723</v>
      </c>
      <c r="L206" s="2" t="s">
        <v>1802</v>
      </c>
      <c r="M206" s="2" t="s">
        <v>1763</v>
      </c>
      <c r="N206" s="2" t="s">
        <v>1789</v>
      </c>
      <c r="O206" s="2" t="s">
        <v>1874</v>
      </c>
      <c r="P206" s="2">
        <v>0</v>
      </c>
    </row>
    <row r="207" spans="1:17" x14ac:dyDescent="0.25">
      <c r="A207" s="3">
        <v>157486</v>
      </c>
      <c r="B207" s="1" t="s">
        <v>2068</v>
      </c>
      <c r="C207" s="1" t="s">
        <v>2865</v>
      </c>
      <c r="D207" s="1" t="s">
        <v>2866</v>
      </c>
      <c r="E207" s="1" t="s">
        <v>2867</v>
      </c>
      <c r="F207" s="1" t="s">
        <v>664</v>
      </c>
      <c r="G207" s="2" t="s">
        <v>5</v>
      </c>
      <c r="H207" s="13">
        <v>3</v>
      </c>
      <c r="I207" s="2" t="s">
        <v>57</v>
      </c>
      <c r="J207" s="2" t="s">
        <v>138</v>
      </c>
      <c r="K207" s="2" t="s">
        <v>1719</v>
      </c>
      <c r="L207" s="2" t="s">
        <v>3574</v>
      </c>
      <c r="M207" s="2" t="s">
        <v>1768</v>
      </c>
      <c r="N207" s="2" t="s">
        <v>1787</v>
      </c>
      <c r="O207" s="2" t="s">
        <v>1867</v>
      </c>
      <c r="P207" s="2">
        <v>1</v>
      </c>
    </row>
    <row r="208" spans="1:17" x14ac:dyDescent="0.25">
      <c r="A208" s="3">
        <v>157850</v>
      </c>
      <c r="B208" s="1" t="s">
        <v>401</v>
      </c>
      <c r="C208" s="1" t="s">
        <v>402</v>
      </c>
      <c r="D208" s="1" t="s">
        <v>403</v>
      </c>
      <c r="E208" s="1" t="s">
        <v>404</v>
      </c>
      <c r="F208" s="1" t="s">
        <v>376</v>
      </c>
      <c r="G208" s="2" t="s">
        <v>5</v>
      </c>
      <c r="H208" s="13">
        <v>2.4</v>
      </c>
      <c r="I208" s="2" t="s">
        <v>405</v>
      </c>
      <c r="J208" s="2" t="s">
        <v>1578</v>
      </c>
      <c r="K208" s="2" t="s">
        <v>3716</v>
      </c>
      <c r="L208" s="2" t="s">
        <v>1864</v>
      </c>
      <c r="M208" s="2" t="s">
        <v>1768</v>
      </c>
      <c r="N208" s="2" t="s">
        <v>1747</v>
      </c>
      <c r="O208" s="2" t="s">
        <v>1876</v>
      </c>
      <c r="P208" s="2">
        <v>1</v>
      </c>
      <c r="Q208" s="2" t="s">
        <v>1734</v>
      </c>
    </row>
    <row r="209" spans="1:17" x14ac:dyDescent="0.25">
      <c r="A209" s="3">
        <v>157851</v>
      </c>
      <c r="B209" s="1" t="s">
        <v>2069</v>
      </c>
      <c r="C209" s="1" t="s">
        <v>2868</v>
      </c>
      <c r="D209" s="1" t="s">
        <v>403</v>
      </c>
      <c r="E209" s="1" t="s">
        <v>404</v>
      </c>
      <c r="F209" s="1" t="s">
        <v>376</v>
      </c>
      <c r="G209" s="2" t="s">
        <v>5</v>
      </c>
      <c r="H209" s="13">
        <v>2.4</v>
      </c>
      <c r="I209" s="2" t="s">
        <v>405</v>
      </c>
      <c r="J209" s="2" t="s">
        <v>1578</v>
      </c>
      <c r="K209" s="2" t="s">
        <v>3716</v>
      </c>
      <c r="L209" s="2" t="s">
        <v>1864</v>
      </c>
      <c r="M209" s="2" t="s">
        <v>1754</v>
      </c>
      <c r="N209" s="2" t="s">
        <v>1747</v>
      </c>
      <c r="O209" s="2" t="s">
        <v>1876</v>
      </c>
      <c r="P209" s="2">
        <v>1</v>
      </c>
    </row>
    <row r="210" spans="1:17" x14ac:dyDescent="0.25">
      <c r="A210" s="3">
        <v>157852</v>
      </c>
      <c r="B210" s="1" t="s">
        <v>2070</v>
      </c>
      <c r="C210" s="1" t="s">
        <v>2869</v>
      </c>
      <c r="D210" s="1" t="s">
        <v>403</v>
      </c>
      <c r="E210" s="1" t="s">
        <v>404</v>
      </c>
      <c r="F210" s="1" t="s">
        <v>376</v>
      </c>
      <c r="G210" s="2" t="s">
        <v>5</v>
      </c>
      <c r="H210" s="13">
        <v>2.4</v>
      </c>
      <c r="I210" s="2" t="s">
        <v>405</v>
      </c>
      <c r="J210" s="2" t="s">
        <v>1578</v>
      </c>
      <c r="K210" s="2" t="s">
        <v>3716</v>
      </c>
      <c r="L210" s="2" t="s">
        <v>1864</v>
      </c>
      <c r="M210" s="2" t="s">
        <v>1754</v>
      </c>
      <c r="N210" s="2" t="s">
        <v>1747</v>
      </c>
      <c r="O210" s="2" t="s">
        <v>1876</v>
      </c>
      <c r="P210" s="2">
        <v>1</v>
      </c>
    </row>
    <row r="211" spans="1:17" x14ac:dyDescent="0.25">
      <c r="A211" s="3">
        <v>161414</v>
      </c>
      <c r="B211" s="1" t="s">
        <v>335</v>
      </c>
      <c r="C211" s="1" t="s">
        <v>406</v>
      </c>
      <c r="D211" s="1" t="s">
        <v>299</v>
      </c>
      <c r="E211" s="1" t="s">
        <v>407</v>
      </c>
      <c r="F211" s="1" t="s">
        <v>201</v>
      </c>
      <c r="G211" s="2" t="s">
        <v>5</v>
      </c>
      <c r="H211" s="13">
        <v>1.33</v>
      </c>
      <c r="I211" s="2" t="s">
        <v>92</v>
      </c>
      <c r="J211" s="2" t="s">
        <v>1594</v>
      </c>
      <c r="K211" s="2" t="s">
        <v>3715</v>
      </c>
      <c r="L211" s="2" t="s">
        <v>1861</v>
      </c>
      <c r="M211" s="2" t="s">
        <v>1758</v>
      </c>
      <c r="N211" s="2" t="s">
        <v>1819</v>
      </c>
      <c r="O211" s="2" t="s">
        <v>1901</v>
      </c>
      <c r="P211" s="2">
        <v>6</v>
      </c>
      <c r="Q211" s="2" t="s">
        <v>1589</v>
      </c>
    </row>
    <row r="212" spans="1:17" x14ac:dyDescent="0.25">
      <c r="A212" s="3">
        <v>165174</v>
      </c>
      <c r="B212" s="1" t="s">
        <v>345</v>
      </c>
      <c r="C212" s="1" t="s">
        <v>346</v>
      </c>
      <c r="D212" s="1" t="s">
        <v>408</v>
      </c>
      <c r="E212" s="1" t="s">
        <v>409</v>
      </c>
      <c r="F212" s="1" t="s">
        <v>410</v>
      </c>
      <c r="G212" s="2" t="s">
        <v>15</v>
      </c>
      <c r="H212" s="13">
        <v>1</v>
      </c>
      <c r="I212" s="2" t="s">
        <v>411</v>
      </c>
      <c r="J212" s="2" t="s">
        <v>350</v>
      </c>
      <c r="K212" s="2" t="s">
        <v>1721</v>
      </c>
      <c r="L212" s="2" t="s">
        <v>1761</v>
      </c>
      <c r="M212" s="2" t="s">
        <v>1749</v>
      </c>
      <c r="N212" s="2" t="s">
        <v>1754</v>
      </c>
      <c r="O212" s="2" t="s">
        <v>1875</v>
      </c>
      <c r="P212" s="2">
        <v>0</v>
      </c>
      <c r="Q212" s="2" t="s">
        <v>1734</v>
      </c>
    </row>
    <row r="213" spans="1:17" x14ac:dyDescent="0.25">
      <c r="A213" s="3">
        <v>165379</v>
      </c>
      <c r="B213" s="1" t="s">
        <v>247</v>
      </c>
      <c r="C213" s="1" t="s">
        <v>412</v>
      </c>
      <c r="D213" s="1" t="s">
        <v>413</v>
      </c>
      <c r="E213" s="1" t="s">
        <v>414</v>
      </c>
      <c r="F213" s="1" t="s">
        <v>248</v>
      </c>
      <c r="G213" s="2" t="s">
        <v>6</v>
      </c>
      <c r="H213" s="13">
        <v>2</v>
      </c>
      <c r="I213" s="2" t="s">
        <v>1682</v>
      </c>
      <c r="J213" s="2" t="s">
        <v>635</v>
      </c>
      <c r="K213" s="2" t="s">
        <v>1721</v>
      </c>
      <c r="L213" s="2" t="s">
        <v>1761</v>
      </c>
      <c r="M213" s="2" t="s">
        <v>1749</v>
      </c>
      <c r="N213" s="2" t="s">
        <v>1754</v>
      </c>
      <c r="O213" s="2" t="s">
        <v>1875</v>
      </c>
      <c r="P213" s="2">
        <v>0</v>
      </c>
      <c r="Q213" s="2" t="s">
        <v>1734</v>
      </c>
    </row>
    <row r="214" spans="1:17" x14ac:dyDescent="0.25">
      <c r="A214" s="3">
        <v>167115</v>
      </c>
      <c r="B214" s="1" t="s">
        <v>2071</v>
      </c>
      <c r="C214" s="1" t="s">
        <v>2870</v>
      </c>
      <c r="D214" s="1" t="s">
        <v>2871</v>
      </c>
      <c r="E214" s="1" t="s">
        <v>2872</v>
      </c>
      <c r="F214" s="1" t="s">
        <v>8</v>
      </c>
      <c r="G214" s="2" t="s">
        <v>6</v>
      </c>
      <c r="H214" s="13">
        <v>6</v>
      </c>
      <c r="I214" s="2" t="s">
        <v>1684</v>
      </c>
      <c r="J214" s="2" t="s">
        <v>16</v>
      </c>
      <c r="K214" s="2" t="s">
        <v>1719</v>
      </c>
      <c r="L214" s="2" t="s">
        <v>1810</v>
      </c>
      <c r="M214" s="2" t="s">
        <v>1750</v>
      </c>
      <c r="N214" s="2" t="s">
        <v>1787</v>
      </c>
      <c r="O214" s="2" t="s">
        <v>1873</v>
      </c>
      <c r="P214" s="2">
        <v>0</v>
      </c>
    </row>
    <row r="215" spans="1:17" x14ac:dyDescent="0.25">
      <c r="A215" s="3">
        <v>168524</v>
      </c>
      <c r="B215" s="1" t="s">
        <v>415</v>
      </c>
      <c r="C215" s="1" t="s">
        <v>416</v>
      </c>
      <c r="D215" s="1" t="s">
        <v>417</v>
      </c>
      <c r="E215" s="1" t="s">
        <v>418</v>
      </c>
      <c r="F215" s="1" t="s">
        <v>76</v>
      </c>
      <c r="G215" s="2" t="s">
        <v>6</v>
      </c>
      <c r="H215" s="13">
        <v>4</v>
      </c>
      <c r="I215" s="2" t="s">
        <v>1683</v>
      </c>
      <c r="J215" s="2" t="s">
        <v>27</v>
      </c>
      <c r="K215" s="2" t="s">
        <v>1720</v>
      </c>
      <c r="L215" s="2" t="s">
        <v>1762</v>
      </c>
      <c r="M215" s="2" t="s">
        <v>1754</v>
      </c>
      <c r="N215" s="2" t="s">
        <v>1763</v>
      </c>
      <c r="O215" s="2" t="s">
        <v>1870</v>
      </c>
      <c r="P215" s="2">
        <v>0</v>
      </c>
      <c r="Q215" s="2" t="s">
        <v>1734</v>
      </c>
    </row>
    <row r="216" spans="1:17" x14ac:dyDescent="0.25">
      <c r="A216" s="3">
        <v>170125</v>
      </c>
      <c r="B216" s="1" t="s">
        <v>420</v>
      </c>
      <c r="C216" s="1" t="s">
        <v>421</v>
      </c>
      <c r="D216" s="1" t="s">
        <v>422</v>
      </c>
      <c r="E216" s="1" t="s">
        <v>423</v>
      </c>
      <c r="F216" s="1" t="s">
        <v>424</v>
      </c>
      <c r="G216" s="2" t="s">
        <v>6</v>
      </c>
      <c r="H216" s="13">
        <v>4</v>
      </c>
      <c r="I216" s="2" t="s">
        <v>1683</v>
      </c>
      <c r="J216" s="2" t="s">
        <v>27</v>
      </c>
      <c r="K216" s="2" t="s">
        <v>1720</v>
      </c>
      <c r="L216" s="2" t="s">
        <v>3588</v>
      </c>
      <c r="M216" s="2" t="s">
        <v>1750</v>
      </c>
      <c r="N216" s="2" t="s">
        <v>1763</v>
      </c>
      <c r="O216" s="2" t="s">
        <v>1870</v>
      </c>
      <c r="P216" s="2">
        <v>0</v>
      </c>
      <c r="Q216" s="2" t="s">
        <v>1734</v>
      </c>
    </row>
    <row r="217" spans="1:17" x14ac:dyDescent="0.25">
      <c r="A217" s="3">
        <v>170126</v>
      </c>
      <c r="B217" s="1" t="s">
        <v>2072</v>
      </c>
      <c r="C217" s="1" t="s">
        <v>2873</v>
      </c>
      <c r="D217" s="1" t="s">
        <v>422</v>
      </c>
      <c r="E217" s="1" t="s">
        <v>2874</v>
      </c>
      <c r="F217" s="1" t="s">
        <v>271</v>
      </c>
      <c r="G217" s="2" t="s">
        <v>6</v>
      </c>
      <c r="H217" s="13">
        <v>4</v>
      </c>
      <c r="I217" s="2" t="s">
        <v>1683</v>
      </c>
      <c r="J217" s="2" t="s">
        <v>27</v>
      </c>
      <c r="K217" s="2" t="s">
        <v>1720</v>
      </c>
      <c r="L217" s="2" t="s">
        <v>3588</v>
      </c>
      <c r="M217" s="2" t="s">
        <v>1750</v>
      </c>
      <c r="N217" s="2" t="s">
        <v>1763</v>
      </c>
      <c r="O217" s="2" t="s">
        <v>1870</v>
      </c>
      <c r="P217" s="2">
        <v>0</v>
      </c>
    </row>
    <row r="218" spans="1:17" x14ac:dyDescent="0.25">
      <c r="A218" s="3">
        <v>170329</v>
      </c>
      <c r="B218" s="1" t="s">
        <v>425</v>
      </c>
      <c r="C218" s="1" t="s">
        <v>426</v>
      </c>
      <c r="D218" s="1" t="s">
        <v>427</v>
      </c>
      <c r="E218" s="1" t="s">
        <v>428</v>
      </c>
      <c r="F218" s="1" t="s">
        <v>8</v>
      </c>
      <c r="G218" s="2" t="s">
        <v>5</v>
      </c>
      <c r="H218" s="13">
        <v>3</v>
      </c>
      <c r="I218" s="2" t="s">
        <v>57</v>
      </c>
      <c r="J218" s="2" t="s">
        <v>138</v>
      </c>
      <c r="K218" s="2" t="s">
        <v>1719</v>
      </c>
      <c r="L218" s="2" t="s">
        <v>3584</v>
      </c>
      <c r="M218" s="2" t="s">
        <v>1768</v>
      </c>
      <c r="N218" s="2" t="s">
        <v>1787</v>
      </c>
      <c r="O218" s="2" t="s">
        <v>1867</v>
      </c>
      <c r="P218" s="2">
        <v>1</v>
      </c>
      <c r="Q218" s="2" t="s">
        <v>1734</v>
      </c>
    </row>
    <row r="219" spans="1:17" x14ac:dyDescent="0.25">
      <c r="A219" s="3">
        <v>171260</v>
      </c>
      <c r="B219" s="1" t="s">
        <v>429</v>
      </c>
      <c r="C219" s="1" t="s">
        <v>430</v>
      </c>
      <c r="D219" s="1" t="s">
        <v>431</v>
      </c>
      <c r="E219" s="1" t="s">
        <v>432</v>
      </c>
      <c r="F219" s="1" t="s">
        <v>9</v>
      </c>
      <c r="G219" s="2" t="s">
        <v>6</v>
      </c>
      <c r="H219" s="13">
        <v>3</v>
      </c>
      <c r="I219" s="2" t="s">
        <v>3635</v>
      </c>
      <c r="J219" s="2" t="s">
        <v>2075</v>
      </c>
      <c r="K219" s="2" t="s">
        <v>3720</v>
      </c>
      <c r="L219" s="2" t="s">
        <v>3589</v>
      </c>
      <c r="M219" s="2" t="s">
        <v>1754</v>
      </c>
      <c r="N219" s="2" t="s">
        <v>1819</v>
      </c>
      <c r="O219" s="2" t="s">
        <v>3606</v>
      </c>
      <c r="P219" s="2">
        <v>0</v>
      </c>
      <c r="Q219" s="2" t="s">
        <v>1734</v>
      </c>
    </row>
    <row r="220" spans="1:17" x14ac:dyDescent="0.25">
      <c r="A220" s="3">
        <v>171261</v>
      </c>
      <c r="B220" s="1" t="s">
        <v>2073</v>
      </c>
      <c r="C220" s="1" t="s">
        <v>2875</v>
      </c>
      <c r="D220" s="1" t="s">
        <v>431</v>
      </c>
      <c r="E220" s="1" t="s">
        <v>432</v>
      </c>
      <c r="F220" s="1" t="s">
        <v>80</v>
      </c>
      <c r="G220" s="2" t="s">
        <v>6</v>
      </c>
      <c r="H220" s="13">
        <v>3</v>
      </c>
      <c r="I220" s="2" t="s">
        <v>3635</v>
      </c>
      <c r="J220" s="2" t="s">
        <v>2075</v>
      </c>
      <c r="K220" s="2" t="s">
        <v>3720</v>
      </c>
      <c r="L220" s="2" t="s">
        <v>3590</v>
      </c>
      <c r="M220" s="2" t="s">
        <v>1754</v>
      </c>
      <c r="N220" s="2" t="s">
        <v>1819</v>
      </c>
      <c r="O220" s="2" t="s">
        <v>3606</v>
      </c>
      <c r="P220" s="2">
        <v>0</v>
      </c>
    </row>
    <row r="221" spans="1:17" x14ac:dyDescent="0.25">
      <c r="A221" s="3">
        <v>171262</v>
      </c>
      <c r="B221" s="1" t="s">
        <v>2074</v>
      </c>
      <c r="C221" s="1" t="s">
        <v>2876</v>
      </c>
      <c r="D221" s="1" t="s">
        <v>431</v>
      </c>
      <c r="E221" s="1" t="s">
        <v>432</v>
      </c>
      <c r="F221" s="1" t="s">
        <v>271</v>
      </c>
      <c r="G221" s="2" t="s">
        <v>6</v>
      </c>
      <c r="H221" s="13">
        <v>3</v>
      </c>
      <c r="I221" s="2" t="s">
        <v>3635</v>
      </c>
      <c r="J221" s="2" t="s">
        <v>2075</v>
      </c>
      <c r="K221" s="2" t="s">
        <v>3720</v>
      </c>
      <c r="L221" s="2" t="s">
        <v>3591</v>
      </c>
      <c r="M221" s="2" t="s">
        <v>1754</v>
      </c>
      <c r="N221" s="2" t="s">
        <v>1819</v>
      </c>
      <c r="O221" s="2" t="s">
        <v>3606</v>
      </c>
      <c r="P221" s="2">
        <v>0</v>
      </c>
    </row>
    <row r="222" spans="1:17" x14ac:dyDescent="0.25">
      <c r="A222" s="3">
        <v>171492</v>
      </c>
      <c r="B222" s="1" t="s">
        <v>433</v>
      </c>
      <c r="C222" s="1" t="s">
        <v>434</v>
      </c>
      <c r="D222" s="1" t="s">
        <v>435</v>
      </c>
      <c r="E222" s="1" t="s">
        <v>436</v>
      </c>
      <c r="F222" s="1" t="s">
        <v>437</v>
      </c>
      <c r="G222" s="2" t="s">
        <v>6</v>
      </c>
      <c r="H222" s="13">
        <v>4</v>
      </c>
      <c r="I222" s="2" t="s">
        <v>1683</v>
      </c>
      <c r="J222" s="2" t="s">
        <v>27</v>
      </c>
      <c r="K222" s="2" t="s">
        <v>1715</v>
      </c>
      <c r="L222" s="2" t="s">
        <v>1785</v>
      </c>
      <c r="M222" s="2" t="s">
        <v>1754</v>
      </c>
      <c r="N222" s="2" t="s">
        <v>1763</v>
      </c>
      <c r="O222" s="2" t="s">
        <v>1870</v>
      </c>
      <c r="P222" s="2">
        <v>0</v>
      </c>
      <c r="Q222" s="2" t="s">
        <v>1734</v>
      </c>
    </row>
    <row r="223" spans="1:17" x14ac:dyDescent="0.25">
      <c r="A223" s="3">
        <v>171615</v>
      </c>
      <c r="B223" s="1" t="s">
        <v>438</v>
      </c>
      <c r="C223" s="1" t="s">
        <v>439</v>
      </c>
      <c r="D223" s="1" t="s">
        <v>440</v>
      </c>
      <c r="E223" s="1" t="s">
        <v>441</v>
      </c>
      <c r="F223" s="1" t="s">
        <v>253</v>
      </c>
      <c r="G223" s="2" t="s">
        <v>5</v>
      </c>
      <c r="H223" s="13">
        <v>3</v>
      </c>
      <c r="I223" s="2" t="s">
        <v>57</v>
      </c>
      <c r="J223" s="2" t="s">
        <v>1579</v>
      </c>
      <c r="K223" s="2" t="s">
        <v>3721</v>
      </c>
      <c r="L223" s="2" t="s">
        <v>1831</v>
      </c>
      <c r="M223" s="2" t="s">
        <v>1750</v>
      </c>
      <c r="N223" s="2" t="s">
        <v>1787</v>
      </c>
      <c r="O223" s="2" t="s">
        <v>1867</v>
      </c>
      <c r="P223" s="2">
        <v>1</v>
      </c>
      <c r="Q223" s="2" t="s">
        <v>1734</v>
      </c>
    </row>
    <row r="224" spans="1:17" x14ac:dyDescent="0.25">
      <c r="A224" s="3">
        <v>172539</v>
      </c>
      <c r="B224" s="1" t="s">
        <v>2076</v>
      </c>
      <c r="C224" s="1" t="s">
        <v>2877</v>
      </c>
      <c r="D224" s="1" t="s">
        <v>2878</v>
      </c>
      <c r="E224" s="1" t="s">
        <v>2879</v>
      </c>
      <c r="F224" s="1" t="s">
        <v>133</v>
      </c>
      <c r="G224" s="2" t="s">
        <v>5</v>
      </c>
      <c r="H224" s="13">
        <v>3</v>
      </c>
      <c r="I224" s="2" t="s">
        <v>57</v>
      </c>
      <c r="J224" s="2" t="s">
        <v>138</v>
      </c>
      <c r="K224" s="2" t="s">
        <v>1719</v>
      </c>
      <c r="L224" s="2" t="s">
        <v>1846</v>
      </c>
      <c r="M224" s="2" t="s">
        <v>1754</v>
      </c>
      <c r="N224" s="2" t="s">
        <v>1787</v>
      </c>
      <c r="O224" s="2" t="s">
        <v>1873</v>
      </c>
      <c r="P224" s="2">
        <v>1</v>
      </c>
    </row>
    <row r="225" spans="1:17" x14ac:dyDescent="0.25">
      <c r="A225" s="3">
        <v>172563</v>
      </c>
      <c r="B225" s="1" t="s">
        <v>442</v>
      </c>
      <c r="C225" s="1" t="s">
        <v>443</v>
      </c>
      <c r="D225" s="1" t="s">
        <v>444</v>
      </c>
      <c r="E225" s="1" t="s">
        <v>445</v>
      </c>
      <c r="F225" s="1" t="s">
        <v>271</v>
      </c>
      <c r="G225" s="2" t="s">
        <v>22</v>
      </c>
      <c r="H225" s="13">
        <v>1.67</v>
      </c>
      <c r="I225" s="2" t="s">
        <v>1945</v>
      </c>
      <c r="J225" s="2" t="s">
        <v>1576</v>
      </c>
      <c r="K225" s="2" t="s">
        <v>1722</v>
      </c>
      <c r="L225" s="2" t="s">
        <v>1748</v>
      </c>
      <c r="M225" s="2" t="s">
        <v>1749</v>
      </c>
      <c r="N225" s="2" t="s">
        <v>1750</v>
      </c>
      <c r="O225" s="2" t="s">
        <v>1887</v>
      </c>
      <c r="P225" s="2">
        <v>1</v>
      </c>
      <c r="Q225" s="2" t="s">
        <v>1734</v>
      </c>
    </row>
    <row r="226" spans="1:17" x14ac:dyDescent="0.25">
      <c r="A226" s="3">
        <v>173041</v>
      </c>
      <c r="B226" s="1" t="s">
        <v>2077</v>
      </c>
      <c r="C226" s="1" t="s">
        <v>2880</v>
      </c>
      <c r="D226" s="1" t="s">
        <v>2881</v>
      </c>
      <c r="E226" s="1" t="s">
        <v>2882</v>
      </c>
      <c r="F226" s="1" t="s">
        <v>8</v>
      </c>
      <c r="G226" s="2" t="s">
        <v>5</v>
      </c>
      <c r="H226" s="13">
        <v>3</v>
      </c>
      <c r="I226" s="2" t="s">
        <v>57</v>
      </c>
      <c r="J226" s="2" t="s">
        <v>138</v>
      </c>
      <c r="K226" s="2" t="s">
        <v>1719</v>
      </c>
      <c r="L226" s="2" t="s">
        <v>3584</v>
      </c>
      <c r="M226" s="2" t="s">
        <v>1750</v>
      </c>
      <c r="N226" s="2" t="s">
        <v>1787</v>
      </c>
      <c r="O226" s="2" t="s">
        <v>1867</v>
      </c>
      <c r="P226" s="2">
        <v>1</v>
      </c>
    </row>
    <row r="227" spans="1:17" x14ac:dyDescent="0.25">
      <c r="A227" s="3">
        <v>173553</v>
      </c>
      <c r="B227" s="1" t="s">
        <v>446</v>
      </c>
      <c r="C227" s="1" t="s">
        <v>447</v>
      </c>
      <c r="D227" s="1" t="s">
        <v>448</v>
      </c>
      <c r="E227" s="1" t="s">
        <v>449</v>
      </c>
      <c r="F227" s="1" t="s">
        <v>32</v>
      </c>
      <c r="G227" s="2" t="s">
        <v>5</v>
      </c>
      <c r="H227" s="13">
        <v>1.5</v>
      </c>
      <c r="I227" s="2" t="s">
        <v>101</v>
      </c>
      <c r="J227" s="2" t="s">
        <v>138</v>
      </c>
      <c r="K227" s="2" t="s">
        <v>3717</v>
      </c>
      <c r="L227" s="2" t="s">
        <v>1791</v>
      </c>
      <c r="M227" s="2" t="s">
        <v>1738</v>
      </c>
      <c r="N227" s="2" t="s">
        <v>1759</v>
      </c>
      <c r="O227" s="2" t="s">
        <v>1889</v>
      </c>
      <c r="P227" s="2">
        <v>3</v>
      </c>
      <c r="Q227" s="2" t="s">
        <v>103</v>
      </c>
    </row>
    <row r="228" spans="1:17" x14ac:dyDescent="0.25">
      <c r="A228" s="3">
        <v>173555</v>
      </c>
      <c r="B228" s="1" t="s">
        <v>450</v>
      </c>
      <c r="C228" s="1" t="s">
        <v>451</v>
      </c>
      <c r="D228" s="1" t="s">
        <v>448</v>
      </c>
      <c r="E228" s="1" t="s">
        <v>449</v>
      </c>
      <c r="F228" s="1" t="s">
        <v>32</v>
      </c>
      <c r="G228" s="2" t="s">
        <v>6</v>
      </c>
      <c r="H228" s="13">
        <v>6</v>
      </c>
      <c r="I228" s="2" t="s">
        <v>1684</v>
      </c>
      <c r="J228" s="2" t="s">
        <v>16</v>
      </c>
      <c r="K228" s="2" t="s">
        <v>1719</v>
      </c>
      <c r="L228" s="2" t="s">
        <v>1800</v>
      </c>
      <c r="M228" s="2" t="s">
        <v>1750</v>
      </c>
      <c r="N228" s="2" t="s">
        <v>1787</v>
      </c>
      <c r="O228" s="2" t="s">
        <v>1873</v>
      </c>
      <c r="P228" s="2">
        <v>0</v>
      </c>
      <c r="Q228" s="2" t="s">
        <v>1734</v>
      </c>
    </row>
    <row r="229" spans="1:17" x14ac:dyDescent="0.25">
      <c r="A229" s="3">
        <v>180375</v>
      </c>
      <c r="B229" s="1" t="s">
        <v>2078</v>
      </c>
      <c r="C229" s="1" t="s">
        <v>2883</v>
      </c>
      <c r="D229" s="1" t="s">
        <v>2884</v>
      </c>
      <c r="E229" s="1" t="s">
        <v>2885</v>
      </c>
      <c r="F229" s="1" t="s">
        <v>2886</v>
      </c>
      <c r="G229" s="2" t="s">
        <v>5</v>
      </c>
      <c r="H229" s="13">
        <v>2</v>
      </c>
      <c r="I229" s="2" t="s">
        <v>152</v>
      </c>
      <c r="J229" s="2" t="s">
        <v>3496</v>
      </c>
      <c r="K229" s="2" t="s">
        <v>1720</v>
      </c>
      <c r="L229" s="2" t="s">
        <v>1778</v>
      </c>
      <c r="M229" s="2" t="s">
        <v>1733</v>
      </c>
      <c r="N229" s="2" t="s">
        <v>1763</v>
      </c>
      <c r="O229" s="2" t="s">
        <v>1872</v>
      </c>
      <c r="P229" s="2">
        <v>1</v>
      </c>
    </row>
    <row r="230" spans="1:17" x14ac:dyDescent="0.25">
      <c r="A230" s="3">
        <v>181373</v>
      </c>
      <c r="B230" s="1" t="s">
        <v>2079</v>
      </c>
      <c r="C230" s="1" t="s">
        <v>2887</v>
      </c>
      <c r="D230" s="1" t="s">
        <v>2888</v>
      </c>
      <c r="E230" s="1" t="s">
        <v>2889</v>
      </c>
      <c r="F230" s="1" t="s">
        <v>9</v>
      </c>
      <c r="G230" s="2" t="s">
        <v>6</v>
      </c>
      <c r="H230" s="13">
        <v>4</v>
      </c>
      <c r="I230" s="2" t="s">
        <v>1683</v>
      </c>
      <c r="J230" s="2" t="s">
        <v>27</v>
      </c>
      <c r="K230" s="2" t="s">
        <v>1715</v>
      </c>
      <c r="L230" s="2" t="s">
        <v>1785</v>
      </c>
      <c r="M230" s="2" t="s">
        <v>1754</v>
      </c>
      <c r="N230" s="2" t="s">
        <v>1763</v>
      </c>
      <c r="O230" s="2" t="s">
        <v>1870</v>
      </c>
      <c r="P230" s="2">
        <v>0</v>
      </c>
    </row>
    <row r="231" spans="1:17" x14ac:dyDescent="0.25">
      <c r="A231" s="3">
        <v>182316</v>
      </c>
      <c r="B231" s="1" t="s">
        <v>2080</v>
      </c>
      <c r="C231" s="1" t="s">
        <v>452</v>
      </c>
      <c r="D231" s="1" t="s">
        <v>2890</v>
      </c>
      <c r="E231" s="1" t="s">
        <v>453</v>
      </c>
      <c r="F231" s="1" t="s">
        <v>82</v>
      </c>
      <c r="G231" s="2" t="s">
        <v>6</v>
      </c>
      <c r="H231" s="13">
        <v>6</v>
      </c>
      <c r="I231" s="2" t="s">
        <v>1684</v>
      </c>
      <c r="J231" s="2" t="s">
        <v>16</v>
      </c>
      <c r="K231" s="2" t="s">
        <v>1719</v>
      </c>
      <c r="L231" s="2" t="s">
        <v>3592</v>
      </c>
      <c r="M231" s="2" t="s">
        <v>1750</v>
      </c>
      <c r="N231" s="2" t="s">
        <v>1787</v>
      </c>
      <c r="O231" s="2" t="s">
        <v>1873</v>
      </c>
      <c r="P231" s="2">
        <v>0</v>
      </c>
    </row>
    <row r="232" spans="1:17" x14ac:dyDescent="0.25">
      <c r="A232" s="3">
        <v>182335</v>
      </c>
      <c r="B232" s="1" t="s">
        <v>2081</v>
      </c>
      <c r="C232" s="1" t="s">
        <v>2891</v>
      </c>
      <c r="D232" s="1" t="s">
        <v>2892</v>
      </c>
      <c r="E232" s="1" t="s">
        <v>2893</v>
      </c>
      <c r="F232" s="1" t="s">
        <v>306</v>
      </c>
      <c r="G232" s="2" t="s">
        <v>6</v>
      </c>
      <c r="H232" s="13">
        <v>8</v>
      </c>
      <c r="I232" s="2" t="s">
        <v>1687</v>
      </c>
      <c r="J232" s="2" t="s">
        <v>71</v>
      </c>
      <c r="K232" s="2" t="s">
        <v>1723</v>
      </c>
      <c r="L232" s="2" t="s">
        <v>1804</v>
      </c>
      <c r="M232" s="2" t="s">
        <v>1763</v>
      </c>
      <c r="N232" s="2" t="s">
        <v>1789</v>
      </c>
      <c r="O232" s="2" t="s">
        <v>1874</v>
      </c>
      <c r="P232" s="2">
        <v>0</v>
      </c>
    </row>
    <row r="233" spans="1:17" x14ac:dyDescent="0.25">
      <c r="A233" s="3">
        <v>200037</v>
      </c>
      <c r="B233" s="1" t="s">
        <v>2082</v>
      </c>
      <c r="C233" s="1" t="s">
        <v>2894</v>
      </c>
      <c r="D233" s="1" t="s">
        <v>2895</v>
      </c>
      <c r="E233" s="1" t="s">
        <v>2896</v>
      </c>
      <c r="F233" s="1" t="s">
        <v>2689</v>
      </c>
      <c r="G233" s="2" t="s">
        <v>6</v>
      </c>
      <c r="H233" s="13">
        <v>7</v>
      </c>
      <c r="I233" s="2" t="s">
        <v>1992</v>
      </c>
      <c r="J233" s="2" t="s">
        <v>1993</v>
      </c>
      <c r="K233" s="2" t="s">
        <v>3562</v>
      </c>
      <c r="L233" s="2" t="s">
        <v>1802</v>
      </c>
      <c r="M233" s="2" t="s">
        <v>1754</v>
      </c>
      <c r="N233" s="2" t="s">
        <v>3550</v>
      </c>
      <c r="O233" s="2" t="s">
        <v>3599</v>
      </c>
      <c r="P233" s="2">
        <v>0</v>
      </c>
    </row>
    <row r="234" spans="1:17" x14ac:dyDescent="0.25">
      <c r="A234" s="3">
        <v>200038</v>
      </c>
      <c r="B234" s="1" t="s">
        <v>2083</v>
      </c>
      <c r="C234" s="1" t="s">
        <v>2897</v>
      </c>
      <c r="D234" s="1" t="s">
        <v>2898</v>
      </c>
      <c r="E234" s="1" t="s">
        <v>2896</v>
      </c>
      <c r="F234" s="1" t="s">
        <v>80</v>
      </c>
      <c r="G234" s="2" t="s">
        <v>6</v>
      </c>
      <c r="H234" s="13">
        <v>7</v>
      </c>
      <c r="I234" s="2" t="s">
        <v>1992</v>
      </c>
      <c r="J234" s="2" t="s">
        <v>1993</v>
      </c>
      <c r="K234" s="2" t="s">
        <v>3562</v>
      </c>
      <c r="L234" s="2" t="s">
        <v>1802</v>
      </c>
      <c r="M234" s="2" t="s">
        <v>1754</v>
      </c>
      <c r="N234" s="2" t="s">
        <v>3550</v>
      </c>
      <c r="O234" s="2" t="s">
        <v>3599</v>
      </c>
      <c r="P234" s="2">
        <v>0</v>
      </c>
    </row>
    <row r="235" spans="1:17" x14ac:dyDescent="0.25">
      <c r="A235" s="3">
        <v>200201</v>
      </c>
      <c r="B235" s="1" t="s">
        <v>185</v>
      </c>
      <c r="C235" s="1" t="s">
        <v>186</v>
      </c>
      <c r="D235" s="1" t="s">
        <v>456</v>
      </c>
      <c r="E235" s="1" t="s">
        <v>457</v>
      </c>
      <c r="F235" s="1" t="s">
        <v>221</v>
      </c>
      <c r="G235" s="2" t="s">
        <v>6</v>
      </c>
      <c r="H235" s="13">
        <v>6</v>
      </c>
      <c r="I235" s="2" t="s">
        <v>1684</v>
      </c>
      <c r="J235" s="2" t="s">
        <v>16</v>
      </c>
      <c r="K235" s="2" t="s">
        <v>1719</v>
      </c>
      <c r="L235" s="2" t="s">
        <v>1786</v>
      </c>
      <c r="M235" s="2" t="s">
        <v>1750</v>
      </c>
      <c r="N235" s="2" t="s">
        <v>1787</v>
      </c>
      <c r="O235" s="2" t="s">
        <v>1873</v>
      </c>
      <c r="P235" s="2">
        <v>0</v>
      </c>
      <c r="Q235" s="2" t="s">
        <v>1734</v>
      </c>
    </row>
    <row r="236" spans="1:17" x14ac:dyDescent="0.25">
      <c r="A236" s="3">
        <v>200458</v>
      </c>
      <c r="B236" s="1" t="s">
        <v>2084</v>
      </c>
      <c r="C236" s="1" t="s">
        <v>2899</v>
      </c>
      <c r="D236" s="1" t="s">
        <v>2900</v>
      </c>
      <c r="E236" s="1" t="s">
        <v>2901</v>
      </c>
      <c r="F236" s="1" t="s">
        <v>886</v>
      </c>
      <c r="G236" s="2" t="s">
        <v>6</v>
      </c>
      <c r="H236" s="13">
        <v>8</v>
      </c>
      <c r="I236" s="2" t="s">
        <v>1687</v>
      </c>
      <c r="J236" s="2" t="s">
        <v>71</v>
      </c>
      <c r="K236" s="2" t="s">
        <v>1723</v>
      </c>
      <c r="L236" s="2" t="s">
        <v>3572</v>
      </c>
      <c r="M236" s="2" t="s">
        <v>1763</v>
      </c>
      <c r="N236" s="2" t="s">
        <v>1789</v>
      </c>
      <c r="O236" s="2" t="s">
        <v>1874</v>
      </c>
      <c r="P236" s="2">
        <v>0</v>
      </c>
    </row>
    <row r="237" spans="1:17" x14ac:dyDescent="0.25">
      <c r="A237" s="3">
        <v>201056</v>
      </c>
      <c r="B237" s="1" t="s">
        <v>458</v>
      </c>
      <c r="C237" s="1" t="s">
        <v>459</v>
      </c>
      <c r="D237" s="1" t="s">
        <v>460</v>
      </c>
      <c r="E237" s="1" t="s">
        <v>461</v>
      </c>
      <c r="F237" s="1" t="s">
        <v>301</v>
      </c>
      <c r="G237" s="2" t="s">
        <v>5</v>
      </c>
      <c r="H237" s="13">
        <v>1.5</v>
      </c>
      <c r="I237" s="2" t="s">
        <v>101</v>
      </c>
      <c r="J237" s="2" t="s">
        <v>138</v>
      </c>
      <c r="K237" s="2" t="s">
        <v>3717</v>
      </c>
      <c r="L237" s="2" t="s">
        <v>1824</v>
      </c>
      <c r="M237" s="2" t="s">
        <v>1758</v>
      </c>
      <c r="N237" s="2" t="s">
        <v>1759</v>
      </c>
      <c r="O237" s="2" t="s">
        <v>1882</v>
      </c>
      <c r="P237" s="2">
        <v>3</v>
      </c>
      <c r="Q237" s="2" t="s">
        <v>103</v>
      </c>
    </row>
    <row r="238" spans="1:17" x14ac:dyDescent="0.25">
      <c r="A238" s="3">
        <v>201181</v>
      </c>
      <c r="B238" s="1" t="s">
        <v>462</v>
      </c>
      <c r="C238" s="1" t="s">
        <v>463</v>
      </c>
      <c r="D238" s="1" t="s">
        <v>464</v>
      </c>
      <c r="E238" s="1" t="s">
        <v>465</v>
      </c>
      <c r="F238" s="1" t="s">
        <v>8</v>
      </c>
      <c r="G238" s="2" t="s">
        <v>5</v>
      </c>
      <c r="H238" s="13">
        <v>3</v>
      </c>
      <c r="I238" s="2" t="s">
        <v>57</v>
      </c>
      <c r="J238" s="2" t="s">
        <v>138</v>
      </c>
      <c r="K238" s="2" t="s">
        <v>1719</v>
      </c>
      <c r="L238" s="2" t="s">
        <v>1769</v>
      </c>
      <c r="M238" s="2" t="s">
        <v>1754</v>
      </c>
      <c r="N238" s="2" t="s">
        <v>1787</v>
      </c>
      <c r="O238" s="2" t="s">
        <v>1867</v>
      </c>
      <c r="P238" s="2">
        <v>1</v>
      </c>
      <c r="Q238" s="2" t="s">
        <v>1734</v>
      </c>
    </row>
    <row r="239" spans="1:17" x14ac:dyDescent="0.25">
      <c r="A239" s="3">
        <v>201201</v>
      </c>
      <c r="B239" s="1" t="s">
        <v>2085</v>
      </c>
      <c r="C239" s="1" t="s">
        <v>2902</v>
      </c>
      <c r="D239" s="1" t="s">
        <v>2903</v>
      </c>
      <c r="E239" s="1" t="s">
        <v>2904</v>
      </c>
      <c r="F239" s="1" t="s">
        <v>2852</v>
      </c>
      <c r="G239" s="2" t="s">
        <v>6</v>
      </c>
      <c r="H239" s="13">
        <v>7</v>
      </c>
      <c r="I239" s="2" t="s">
        <v>1992</v>
      </c>
      <c r="J239" s="2" t="s">
        <v>1993</v>
      </c>
      <c r="K239" s="2" t="s">
        <v>3562</v>
      </c>
      <c r="L239" s="2" t="s">
        <v>3549</v>
      </c>
      <c r="M239" s="2" t="s">
        <v>1750</v>
      </c>
      <c r="N239" s="2" t="s">
        <v>3550</v>
      </c>
      <c r="O239" s="2" t="s">
        <v>3599</v>
      </c>
      <c r="P239" s="2">
        <v>0</v>
      </c>
    </row>
    <row r="240" spans="1:17" x14ac:dyDescent="0.25">
      <c r="A240" s="3">
        <v>202570</v>
      </c>
      <c r="B240" s="1" t="s">
        <v>466</v>
      </c>
      <c r="C240" s="1" t="s">
        <v>467</v>
      </c>
      <c r="D240" s="1" t="s">
        <v>468</v>
      </c>
      <c r="E240" s="1" t="s">
        <v>469</v>
      </c>
      <c r="F240" s="1" t="s">
        <v>82</v>
      </c>
      <c r="G240" s="2" t="s">
        <v>6</v>
      </c>
      <c r="H240" s="13">
        <v>4</v>
      </c>
      <c r="I240" s="2" t="s">
        <v>1683</v>
      </c>
      <c r="J240" s="2" t="s">
        <v>27</v>
      </c>
      <c r="K240" s="2" t="s">
        <v>1715</v>
      </c>
      <c r="L240" s="2" t="s">
        <v>1785</v>
      </c>
      <c r="M240" s="2" t="s">
        <v>1754</v>
      </c>
      <c r="N240" s="2" t="s">
        <v>1763</v>
      </c>
      <c r="O240" s="2" t="s">
        <v>1870</v>
      </c>
      <c r="P240" s="2">
        <v>0</v>
      </c>
      <c r="Q240" s="2" t="s">
        <v>1734</v>
      </c>
    </row>
    <row r="241" spans="1:17" x14ac:dyDescent="0.25">
      <c r="A241" s="3">
        <v>240225</v>
      </c>
      <c r="B241" s="1" t="s">
        <v>2086</v>
      </c>
      <c r="C241" s="1" t="s">
        <v>2905</v>
      </c>
      <c r="D241" s="1" t="s">
        <v>2906</v>
      </c>
      <c r="E241" s="1" t="s">
        <v>2907</v>
      </c>
      <c r="F241" s="1" t="s">
        <v>2908</v>
      </c>
      <c r="G241" s="2" t="s">
        <v>6</v>
      </c>
      <c r="H241" s="13">
        <v>6</v>
      </c>
      <c r="I241" s="2" t="s">
        <v>1684</v>
      </c>
      <c r="J241" s="2" t="s">
        <v>16</v>
      </c>
      <c r="K241" s="2" t="s">
        <v>1719</v>
      </c>
      <c r="L241" s="2" t="s">
        <v>1810</v>
      </c>
      <c r="M241" s="2" t="s">
        <v>1750</v>
      </c>
      <c r="N241" s="2" t="s">
        <v>1787</v>
      </c>
      <c r="O241" s="2" t="s">
        <v>1873</v>
      </c>
      <c r="P241" s="2">
        <v>0</v>
      </c>
    </row>
    <row r="242" spans="1:17" x14ac:dyDescent="0.25">
      <c r="A242" s="3">
        <v>248018</v>
      </c>
      <c r="B242" s="1" t="s">
        <v>2087</v>
      </c>
      <c r="C242" s="1" t="s">
        <v>2909</v>
      </c>
      <c r="D242" s="1" t="s">
        <v>2910</v>
      </c>
      <c r="E242" s="1" t="s">
        <v>2911</v>
      </c>
      <c r="F242" s="1" t="s">
        <v>80</v>
      </c>
      <c r="G242" s="2" t="s">
        <v>6</v>
      </c>
      <c r="H242" s="13">
        <v>7</v>
      </c>
      <c r="I242" s="2" t="s">
        <v>1992</v>
      </c>
      <c r="J242" s="2" t="s">
        <v>1993</v>
      </c>
      <c r="K242" s="2" t="s">
        <v>3563</v>
      </c>
      <c r="L242" s="2" t="s">
        <v>1802</v>
      </c>
      <c r="M242" s="2" t="s">
        <v>1750</v>
      </c>
      <c r="N242" s="2" t="s">
        <v>3550</v>
      </c>
      <c r="O242" s="2" t="s">
        <v>3599</v>
      </c>
      <c r="P242" s="2">
        <v>0</v>
      </c>
    </row>
    <row r="243" spans="1:17" x14ac:dyDescent="0.25">
      <c r="A243" s="3">
        <v>248044</v>
      </c>
      <c r="B243" s="1" t="s">
        <v>470</v>
      </c>
      <c r="C243" s="1" t="s">
        <v>471</v>
      </c>
      <c r="D243" s="1" t="s">
        <v>472</v>
      </c>
      <c r="E243" s="1" t="s">
        <v>473</v>
      </c>
      <c r="F243" s="1" t="s">
        <v>82</v>
      </c>
      <c r="G243" s="2" t="s">
        <v>5</v>
      </c>
      <c r="H243" s="13">
        <v>3</v>
      </c>
      <c r="I243" s="2" t="s">
        <v>57</v>
      </c>
      <c r="J243" s="2" t="s">
        <v>138</v>
      </c>
      <c r="K243" s="2" t="s">
        <v>1719</v>
      </c>
      <c r="L243" s="2" t="s">
        <v>1808</v>
      </c>
      <c r="M243" s="2" t="s">
        <v>1754</v>
      </c>
      <c r="N243" s="2" t="s">
        <v>1787</v>
      </c>
      <c r="O243" s="2" t="s">
        <v>1867</v>
      </c>
      <c r="P243" s="2">
        <v>1</v>
      </c>
      <c r="Q243" s="2" t="s">
        <v>1734</v>
      </c>
    </row>
    <row r="244" spans="1:17" x14ac:dyDescent="0.25">
      <c r="A244" s="3">
        <v>248045</v>
      </c>
      <c r="B244" s="1" t="s">
        <v>474</v>
      </c>
      <c r="C244" s="1" t="s">
        <v>475</v>
      </c>
      <c r="D244" s="1" t="s">
        <v>472</v>
      </c>
      <c r="E244" s="1" t="s">
        <v>473</v>
      </c>
      <c r="F244" s="1" t="s">
        <v>82</v>
      </c>
      <c r="G244" s="2" t="s">
        <v>5</v>
      </c>
      <c r="H244" s="13">
        <v>3</v>
      </c>
      <c r="I244" s="2" t="s">
        <v>57</v>
      </c>
      <c r="J244" s="2" t="s">
        <v>138</v>
      </c>
      <c r="K244" s="2" t="s">
        <v>1719</v>
      </c>
      <c r="L244" s="2" t="s">
        <v>1808</v>
      </c>
      <c r="M244" s="2" t="s">
        <v>1754</v>
      </c>
      <c r="N244" s="2" t="s">
        <v>1787</v>
      </c>
      <c r="O244" s="2" t="s">
        <v>1867</v>
      </c>
      <c r="P244" s="2">
        <v>1</v>
      </c>
      <c r="Q244" s="2" t="s">
        <v>1734</v>
      </c>
    </row>
    <row r="245" spans="1:17" x14ac:dyDescent="0.25">
      <c r="A245" s="3">
        <v>248046</v>
      </c>
      <c r="B245" s="1" t="s">
        <v>476</v>
      </c>
      <c r="C245" s="1" t="s">
        <v>477</v>
      </c>
      <c r="D245" s="1" t="s">
        <v>472</v>
      </c>
      <c r="E245" s="1" t="s">
        <v>473</v>
      </c>
      <c r="F245" s="1" t="s">
        <v>8</v>
      </c>
      <c r="G245" s="2" t="s">
        <v>5</v>
      </c>
      <c r="H245" s="13">
        <v>3</v>
      </c>
      <c r="I245" s="2" t="s">
        <v>57</v>
      </c>
      <c r="J245" s="2" t="s">
        <v>138</v>
      </c>
      <c r="K245" s="2" t="s">
        <v>1719</v>
      </c>
      <c r="L245" s="2" t="s">
        <v>1808</v>
      </c>
      <c r="M245" s="2" t="s">
        <v>1754</v>
      </c>
      <c r="N245" s="2" t="s">
        <v>1787</v>
      </c>
      <c r="O245" s="2" t="s">
        <v>1871</v>
      </c>
      <c r="P245" s="2">
        <v>1</v>
      </c>
      <c r="Q245" s="2" t="s">
        <v>1734</v>
      </c>
    </row>
    <row r="246" spans="1:17" x14ac:dyDescent="0.25">
      <c r="A246" s="3">
        <v>249564</v>
      </c>
      <c r="B246" s="1" t="s">
        <v>478</v>
      </c>
      <c r="C246" s="1" t="s">
        <v>479</v>
      </c>
      <c r="D246" s="1" t="s">
        <v>480</v>
      </c>
      <c r="E246" s="1" t="s">
        <v>481</v>
      </c>
      <c r="F246" s="1" t="s">
        <v>82</v>
      </c>
      <c r="G246" s="2" t="s">
        <v>6</v>
      </c>
      <c r="H246" s="13">
        <v>4</v>
      </c>
      <c r="I246" s="2" t="s">
        <v>1683</v>
      </c>
      <c r="J246" s="2" t="s">
        <v>27</v>
      </c>
      <c r="K246" s="2" t="s">
        <v>1715</v>
      </c>
      <c r="L246" s="2" t="s">
        <v>1797</v>
      </c>
      <c r="M246" s="2" t="s">
        <v>1754</v>
      </c>
      <c r="N246" s="2" t="s">
        <v>1763</v>
      </c>
      <c r="O246" s="2" t="s">
        <v>1870</v>
      </c>
      <c r="P246" s="2">
        <v>0</v>
      </c>
      <c r="Q246" s="2" t="s">
        <v>1734</v>
      </c>
    </row>
    <row r="247" spans="1:17" x14ac:dyDescent="0.25">
      <c r="A247" s="3">
        <v>249565</v>
      </c>
      <c r="B247" s="1" t="s">
        <v>482</v>
      </c>
      <c r="C247" s="1" t="s">
        <v>483</v>
      </c>
      <c r="D247" s="1" t="s">
        <v>480</v>
      </c>
      <c r="E247" s="1" t="s">
        <v>481</v>
      </c>
      <c r="F247" s="1" t="s">
        <v>82</v>
      </c>
      <c r="G247" s="2" t="s">
        <v>6</v>
      </c>
      <c r="H247" s="13">
        <v>4</v>
      </c>
      <c r="I247" s="2" t="s">
        <v>1683</v>
      </c>
      <c r="J247" s="2" t="s">
        <v>27</v>
      </c>
      <c r="K247" s="2" t="s">
        <v>1715</v>
      </c>
      <c r="L247" s="2" t="s">
        <v>1799</v>
      </c>
      <c r="M247" s="2" t="s">
        <v>1754</v>
      </c>
      <c r="N247" s="2" t="s">
        <v>1763</v>
      </c>
      <c r="O247" s="2" t="s">
        <v>1870</v>
      </c>
      <c r="P247" s="2">
        <v>0</v>
      </c>
      <c r="Q247" s="2" t="s">
        <v>1734</v>
      </c>
    </row>
    <row r="248" spans="1:17" x14ac:dyDescent="0.25">
      <c r="A248" s="3">
        <v>249724</v>
      </c>
      <c r="B248" s="1" t="s">
        <v>484</v>
      </c>
      <c r="C248" s="1" t="s">
        <v>485</v>
      </c>
      <c r="D248" s="1" t="s">
        <v>486</v>
      </c>
      <c r="E248" s="1" t="s">
        <v>487</v>
      </c>
      <c r="F248" s="1" t="s">
        <v>301</v>
      </c>
      <c r="G248" s="2" t="s">
        <v>5</v>
      </c>
      <c r="H248" s="13">
        <v>1.5</v>
      </c>
      <c r="I248" s="2" t="s">
        <v>101</v>
      </c>
      <c r="J248" s="2" t="s">
        <v>138</v>
      </c>
      <c r="K248" s="2" t="s">
        <v>3717</v>
      </c>
      <c r="L248" s="2" t="s">
        <v>1757</v>
      </c>
      <c r="M248" s="2" t="s">
        <v>1758</v>
      </c>
      <c r="N248" s="2" t="s">
        <v>1759</v>
      </c>
      <c r="O248" s="2" t="s">
        <v>1882</v>
      </c>
      <c r="P248" s="2">
        <v>3</v>
      </c>
      <c r="Q248" s="2" t="s">
        <v>103</v>
      </c>
    </row>
    <row r="249" spans="1:17" x14ac:dyDescent="0.25">
      <c r="A249" s="3">
        <v>260301</v>
      </c>
      <c r="B249" s="1" t="s">
        <v>2049</v>
      </c>
      <c r="C249" s="1" t="s">
        <v>2718</v>
      </c>
      <c r="D249" s="1" t="s">
        <v>2912</v>
      </c>
      <c r="E249" s="1" t="s">
        <v>2913</v>
      </c>
      <c r="F249" s="1" t="s">
        <v>271</v>
      </c>
      <c r="G249" s="2" t="s">
        <v>6</v>
      </c>
      <c r="H249" s="13">
        <v>6</v>
      </c>
      <c r="I249" s="2" t="s">
        <v>1684</v>
      </c>
      <c r="J249" s="2" t="s">
        <v>16</v>
      </c>
      <c r="K249" s="2" t="s">
        <v>1719</v>
      </c>
      <c r="L249" s="2" t="s">
        <v>1786</v>
      </c>
      <c r="M249" s="2" t="s">
        <v>1754</v>
      </c>
      <c r="N249" s="2" t="s">
        <v>1787</v>
      </c>
      <c r="O249" s="2" t="s">
        <v>1873</v>
      </c>
      <c r="P249" s="2">
        <v>0</v>
      </c>
    </row>
    <row r="250" spans="1:17" x14ac:dyDescent="0.25">
      <c r="A250" s="3">
        <v>260302</v>
      </c>
      <c r="B250" s="1" t="s">
        <v>2049</v>
      </c>
      <c r="C250" s="1" t="s">
        <v>2718</v>
      </c>
      <c r="D250" s="1" t="s">
        <v>2912</v>
      </c>
      <c r="E250" s="1" t="s">
        <v>2913</v>
      </c>
      <c r="F250" s="1" t="s">
        <v>2644</v>
      </c>
      <c r="G250" s="2" t="s">
        <v>6</v>
      </c>
      <c r="H250" s="13">
        <v>6</v>
      </c>
      <c r="I250" s="2" t="s">
        <v>1684</v>
      </c>
      <c r="J250" s="2" t="s">
        <v>16</v>
      </c>
      <c r="K250" s="2" t="s">
        <v>1719</v>
      </c>
      <c r="L250" s="2" t="s">
        <v>1786</v>
      </c>
      <c r="M250" s="2" t="s">
        <v>1754</v>
      </c>
      <c r="N250" s="2" t="s">
        <v>1787</v>
      </c>
      <c r="O250" s="2" t="s">
        <v>1873</v>
      </c>
      <c r="P250" s="2">
        <v>0</v>
      </c>
    </row>
    <row r="251" spans="1:17" x14ac:dyDescent="0.25">
      <c r="A251" s="3">
        <v>260354</v>
      </c>
      <c r="B251" s="1" t="s">
        <v>488</v>
      </c>
      <c r="C251" s="1" t="s">
        <v>489</v>
      </c>
      <c r="D251" s="1" t="s">
        <v>490</v>
      </c>
      <c r="E251" s="1" t="s">
        <v>492</v>
      </c>
      <c r="F251" s="1" t="s">
        <v>491</v>
      </c>
      <c r="G251" s="2" t="s">
        <v>5</v>
      </c>
      <c r="H251" s="13">
        <v>1.33</v>
      </c>
      <c r="I251" s="2" t="s">
        <v>92</v>
      </c>
      <c r="J251" s="2" t="s">
        <v>1594</v>
      </c>
      <c r="K251" s="2" t="s">
        <v>3715</v>
      </c>
      <c r="L251" s="2" t="s">
        <v>1861</v>
      </c>
      <c r="M251" s="2" t="s">
        <v>1758</v>
      </c>
      <c r="N251" s="2" t="s">
        <v>1819</v>
      </c>
      <c r="O251" s="2" t="s">
        <v>1901</v>
      </c>
      <c r="P251" s="2">
        <v>6</v>
      </c>
      <c r="Q251" s="2" t="s">
        <v>1589</v>
      </c>
    </row>
    <row r="252" spans="1:17" x14ac:dyDescent="0.25">
      <c r="A252" s="3">
        <v>260357</v>
      </c>
      <c r="B252" s="1" t="s">
        <v>1948</v>
      </c>
      <c r="C252" s="1" t="s">
        <v>1949</v>
      </c>
      <c r="D252" s="1" t="s">
        <v>490</v>
      </c>
      <c r="E252" s="1" t="s">
        <v>492</v>
      </c>
      <c r="F252" s="1" t="s">
        <v>491</v>
      </c>
      <c r="G252" s="2" t="s">
        <v>5</v>
      </c>
      <c r="H252" s="13">
        <v>1.33</v>
      </c>
      <c r="I252" s="2" t="s">
        <v>92</v>
      </c>
      <c r="J252" s="2" t="s">
        <v>1594</v>
      </c>
      <c r="K252" s="2" t="s">
        <v>3715</v>
      </c>
      <c r="L252" s="2" t="s">
        <v>3593</v>
      </c>
      <c r="M252" s="2" t="s">
        <v>1758</v>
      </c>
      <c r="N252" s="2" t="s">
        <v>3567</v>
      </c>
      <c r="O252" s="2" t="s">
        <v>3607</v>
      </c>
      <c r="P252" s="2">
        <v>6</v>
      </c>
      <c r="Q252" s="2" t="s">
        <v>1590</v>
      </c>
    </row>
    <row r="253" spans="1:17" x14ac:dyDescent="0.25">
      <c r="A253" s="3">
        <v>260896</v>
      </c>
      <c r="B253" s="1" t="s">
        <v>2088</v>
      </c>
      <c r="C253" s="1" t="s">
        <v>2914</v>
      </c>
      <c r="D253" s="1" t="s">
        <v>2915</v>
      </c>
      <c r="E253" s="1" t="s">
        <v>2916</v>
      </c>
      <c r="F253" s="1" t="s">
        <v>271</v>
      </c>
      <c r="G253" s="2" t="s">
        <v>6</v>
      </c>
      <c r="H253" s="13">
        <v>4</v>
      </c>
      <c r="I253" s="2" t="s">
        <v>1683</v>
      </c>
      <c r="J253" s="2" t="s">
        <v>27</v>
      </c>
      <c r="K253" s="2" t="s">
        <v>1715</v>
      </c>
      <c r="L253" s="2" t="s">
        <v>1785</v>
      </c>
      <c r="M253" s="2" t="s">
        <v>1754</v>
      </c>
      <c r="N253" s="2" t="s">
        <v>1763</v>
      </c>
      <c r="O253" s="2" t="s">
        <v>1870</v>
      </c>
      <c r="P253" s="2">
        <v>0</v>
      </c>
    </row>
    <row r="254" spans="1:17" x14ac:dyDescent="0.25">
      <c r="A254" s="3">
        <v>261195</v>
      </c>
      <c r="B254" s="1" t="s">
        <v>493</v>
      </c>
      <c r="C254" s="1" t="s">
        <v>494</v>
      </c>
      <c r="D254" s="1" t="s">
        <v>495</v>
      </c>
      <c r="E254" s="1" t="s">
        <v>496</v>
      </c>
      <c r="F254" s="1" t="s">
        <v>497</v>
      </c>
      <c r="G254" s="2" t="s">
        <v>22</v>
      </c>
      <c r="H254" s="13">
        <v>2</v>
      </c>
      <c r="I254" s="2" t="s">
        <v>152</v>
      </c>
      <c r="J254" s="2" t="s">
        <v>1575</v>
      </c>
      <c r="K254" s="2" t="s">
        <v>1715</v>
      </c>
      <c r="L254" s="2" t="s">
        <v>1799</v>
      </c>
      <c r="M254" s="2" t="s">
        <v>1754</v>
      </c>
      <c r="N254" s="2" t="s">
        <v>1763</v>
      </c>
      <c r="O254" s="2" t="s">
        <v>1870</v>
      </c>
      <c r="P254" s="2">
        <v>1</v>
      </c>
      <c r="Q254" s="2" t="s">
        <v>1734</v>
      </c>
    </row>
    <row r="255" spans="1:17" x14ac:dyDescent="0.25">
      <c r="A255" s="3">
        <v>261197</v>
      </c>
      <c r="B255" s="1" t="s">
        <v>498</v>
      </c>
      <c r="C255" s="1" t="s">
        <v>499</v>
      </c>
      <c r="D255" s="1" t="s">
        <v>495</v>
      </c>
      <c r="E255" s="1" t="s">
        <v>496</v>
      </c>
      <c r="F255" s="1" t="s">
        <v>497</v>
      </c>
      <c r="G255" s="2" t="s">
        <v>22</v>
      </c>
      <c r="H255" s="13">
        <v>2</v>
      </c>
      <c r="I255" s="2" t="s">
        <v>152</v>
      </c>
      <c r="J255" s="2" t="s">
        <v>1575</v>
      </c>
      <c r="K255" s="2" t="s">
        <v>1715</v>
      </c>
      <c r="L255" s="2" t="s">
        <v>1785</v>
      </c>
      <c r="M255" s="2" t="s">
        <v>1754</v>
      </c>
      <c r="N255" s="2" t="s">
        <v>1763</v>
      </c>
      <c r="O255" s="2" t="s">
        <v>1870</v>
      </c>
      <c r="P255" s="2">
        <v>1</v>
      </c>
      <c r="Q255" s="2" t="s">
        <v>1734</v>
      </c>
    </row>
    <row r="256" spans="1:17" x14ac:dyDescent="0.25">
      <c r="A256" s="3">
        <v>262446</v>
      </c>
      <c r="B256" s="1" t="s">
        <v>500</v>
      </c>
      <c r="C256" s="1" t="s">
        <v>501</v>
      </c>
      <c r="D256" s="1" t="s">
        <v>502</v>
      </c>
      <c r="E256" s="1" t="s">
        <v>503</v>
      </c>
      <c r="F256" s="1" t="s">
        <v>337</v>
      </c>
      <c r="G256" s="2" t="s">
        <v>5</v>
      </c>
      <c r="H256" s="13">
        <v>2</v>
      </c>
      <c r="I256" s="2" t="s">
        <v>152</v>
      </c>
      <c r="J256" s="2" t="s">
        <v>537</v>
      </c>
      <c r="K256" s="2" t="s">
        <v>1720</v>
      </c>
      <c r="L256" s="2" t="s">
        <v>1808</v>
      </c>
      <c r="M256" s="2" t="s">
        <v>1754</v>
      </c>
      <c r="N256" s="2" t="s">
        <v>1763</v>
      </c>
      <c r="O256" s="2" t="s">
        <v>1870</v>
      </c>
      <c r="P256" s="2">
        <v>2</v>
      </c>
      <c r="Q256" s="2" t="s">
        <v>103</v>
      </c>
    </row>
    <row r="257" spans="1:17" x14ac:dyDescent="0.25">
      <c r="A257" s="3">
        <v>262657</v>
      </c>
      <c r="B257" s="1" t="s">
        <v>2089</v>
      </c>
      <c r="C257" s="1" t="s">
        <v>2917</v>
      </c>
      <c r="D257" s="1" t="s">
        <v>2918</v>
      </c>
      <c r="E257" s="1" t="s">
        <v>2919</v>
      </c>
      <c r="F257" s="1" t="s">
        <v>8</v>
      </c>
      <c r="G257" s="2" t="s">
        <v>5</v>
      </c>
      <c r="H257" s="13">
        <v>3</v>
      </c>
      <c r="I257" s="2" t="s">
        <v>57</v>
      </c>
      <c r="J257" s="2" t="s">
        <v>138</v>
      </c>
      <c r="K257" s="2" t="s">
        <v>1719</v>
      </c>
      <c r="L257" s="2" t="s">
        <v>3594</v>
      </c>
      <c r="M257" s="2" t="s">
        <v>1768</v>
      </c>
      <c r="N257" s="2" t="s">
        <v>1787</v>
      </c>
      <c r="O257" s="2" t="s">
        <v>1867</v>
      </c>
      <c r="P257" s="2">
        <v>1</v>
      </c>
    </row>
    <row r="258" spans="1:17" x14ac:dyDescent="0.25">
      <c r="A258" s="3">
        <v>262659</v>
      </c>
      <c r="B258" s="1" t="s">
        <v>2090</v>
      </c>
      <c r="C258" s="1" t="s">
        <v>2920</v>
      </c>
      <c r="D258" s="1" t="s">
        <v>2918</v>
      </c>
      <c r="E258" s="1" t="s">
        <v>2919</v>
      </c>
      <c r="F258" s="1" t="s">
        <v>151</v>
      </c>
      <c r="G258" s="2" t="s">
        <v>5</v>
      </c>
      <c r="H258" s="13">
        <v>3</v>
      </c>
      <c r="I258" s="2" t="s">
        <v>57</v>
      </c>
      <c r="J258" s="2" t="s">
        <v>138</v>
      </c>
      <c r="K258" s="2" t="s">
        <v>1719</v>
      </c>
      <c r="L258" s="2" t="s">
        <v>1846</v>
      </c>
      <c r="M258" s="2" t="s">
        <v>1771</v>
      </c>
      <c r="N258" s="2" t="s">
        <v>1787</v>
      </c>
      <c r="O258" s="2" t="s">
        <v>1871</v>
      </c>
      <c r="P258" s="2">
        <v>1</v>
      </c>
    </row>
    <row r="259" spans="1:17" x14ac:dyDescent="0.25">
      <c r="A259" s="3">
        <v>262660</v>
      </c>
      <c r="B259" s="1" t="s">
        <v>2091</v>
      </c>
      <c r="C259" s="1" t="s">
        <v>2921</v>
      </c>
      <c r="D259" s="1" t="s">
        <v>2918</v>
      </c>
      <c r="E259" s="1" t="s">
        <v>2919</v>
      </c>
      <c r="F259" s="1" t="s">
        <v>8</v>
      </c>
      <c r="G259" s="2" t="s">
        <v>5</v>
      </c>
      <c r="H259" s="13">
        <v>3</v>
      </c>
      <c r="I259" s="2" t="s">
        <v>57</v>
      </c>
      <c r="J259" s="2" t="s">
        <v>138</v>
      </c>
      <c r="K259" s="2" t="s">
        <v>1719</v>
      </c>
      <c r="L259" s="2" t="s">
        <v>1786</v>
      </c>
      <c r="M259" s="2" t="s">
        <v>1768</v>
      </c>
      <c r="N259" s="2" t="s">
        <v>1787</v>
      </c>
      <c r="O259" s="2" t="s">
        <v>1867</v>
      </c>
      <c r="P259" s="2">
        <v>1</v>
      </c>
    </row>
    <row r="260" spans="1:17" x14ac:dyDescent="0.25">
      <c r="A260" s="3">
        <v>262661</v>
      </c>
      <c r="B260" s="1" t="s">
        <v>2092</v>
      </c>
      <c r="C260" s="1" t="s">
        <v>2922</v>
      </c>
      <c r="D260" s="1" t="s">
        <v>2918</v>
      </c>
      <c r="E260" s="1" t="s">
        <v>2919</v>
      </c>
      <c r="F260" s="1" t="s">
        <v>151</v>
      </c>
      <c r="G260" s="2" t="s">
        <v>5</v>
      </c>
      <c r="H260" s="13">
        <v>3</v>
      </c>
      <c r="I260" s="2" t="s">
        <v>57</v>
      </c>
      <c r="J260" s="2" t="s">
        <v>138</v>
      </c>
      <c r="K260" s="2" t="s">
        <v>1719</v>
      </c>
      <c r="L260" s="2" t="s">
        <v>3574</v>
      </c>
      <c r="M260" s="2" t="s">
        <v>1768</v>
      </c>
      <c r="N260" s="2" t="s">
        <v>1787</v>
      </c>
      <c r="O260" s="2" t="s">
        <v>1867</v>
      </c>
      <c r="P260" s="2">
        <v>1</v>
      </c>
    </row>
    <row r="261" spans="1:17" x14ac:dyDescent="0.25">
      <c r="A261" s="3">
        <v>262662</v>
      </c>
      <c r="B261" s="1" t="s">
        <v>2093</v>
      </c>
      <c r="C261" s="1" t="s">
        <v>2923</v>
      </c>
      <c r="D261" s="1" t="s">
        <v>2918</v>
      </c>
      <c r="E261" s="1" t="s">
        <v>2919</v>
      </c>
      <c r="F261" s="1" t="s">
        <v>151</v>
      </c>
      <c r="G261" s="2" t="s">
        <v>5</v>
      </c>
      <c r="H261" s="13">
        <v>3</v>
      </c>
      <c r="I261" s="2" t="s">
        <v>57</v>
      </c>
      <c r="J261" s="2" t="s">
        <v>138</v>
      </c>
      <c r="K261" s="2" t="s">
        <v>1719</v>
      </c>
      <c r="L261" s="2" t="s">
        <v>3573</v>
      </c>
      <c r="M261" s="2" t="s">
        <v>1768</v>
      </c>
      <c r="N261" s="2" t="s">
        <v>1787</v>
      </c>
      <c r="O261" s="2" t="s">
        <v>1867</v>
      </c>
      <c r="P261" s="2">
        <v>1</v>
      </c>
    </row>
    <row r="262" spans="1:17" x14ac:dyDescent="0.25">
      <c r="A262" s="3">
        <v>262663</v>
      </c>
      <c r="B262" s="1" t="s">
        <v>2094</v>
      </c>
      <c r="C262" s="1" t="s">
        <v>2924</v>
      </c>
      <c r="D262" s="1" t="s">
        <v>2918</v>
      </c>
      <c r="E262" s="1" t="s">
        <v>2919</v>
      </c>
      <c r="F262" s="1" t="s">
        <v>8</v>
      </c>
      <c r="G262" s="2" t="s">
        <v>5</v>
      </c>
      <c r="H262" s="13">
        <v>3</v>
      </c>
      <c r="I262" s="2" t="s">
        <v>57</v>
      </c>
      <c r="J262" s="2" t="s">
        <v>138</v>
      </c>
      <c r="K262" s="2" t="s">
        <v>1719</v>
      </c>
      <c r="L262" s="2" t="s">
        <v>1769</v>
      </c>
      <c r="M262" s="2" t="s">
        <v>1768</v>
      </c>
      <c r="N262" s="2" t="s">
        <v>1787</v>
      </c>
      <c r="O262" s="2" t="s">
        <v>1867</v>
      </c>
      <c r="P262" s="2">
        <v>1</v>
      </c>
    </row>
    <row r="263" spans="1:17" x14ac:dyDescent="0.25">
      <c r="A263" s="3">
        <v>262664</v>
      </c>
      <c r="B263" s="1" t="s">
        <v>2095</v>
      </c>
      <c r="C263" s="1" t="s">
        <v>2925</v>
      </c>
      <c r="D263" s="1" t="s">
        <v>2918</v>
      </c>
      <c r="E263" s="1" t="s">
        <v>2919</v>
      </c>
      <c r="F263" s="1" t="s">
        <v>8</v>
      </c>
      <c r="G263" s="2" t="s">
        <v>5</v>
      </c>
      <c r="H263" s="13">
        <v>3</v>
      </c>
      <c r="I263" s="2" t="s">
        <v>57</v>
      </c>
      <c r="J263" s="2" t="s">
        <v>138</v>
      </c>
      <c r="K263" s="2" t="s">
        <v>1719</v>
      </c>
      <c r="L263" s="2" t="s">
        <v>1864</v>
      </c>
      <c r="M263" s="2" t="s">
        <v>1768</v>
      </c>
      <c r="N263" s="2" t="s">
        <v>1787</v>
      </c>
      <c r="O263" s="2" t="s">
        <v>1871</v>
      </c>
      <c r="P263" s="2">
        <v>1</v>
      </c>
    </row>
    <row r="264" spans="1:17" x14ac:dyDescent="0.25">
      <c r="A264" s="3">
        <v>262668</v>
      </c>
      <c r="B264" s="1" t="s">
        <v>2096</v>
      </c>
      <c r="C264" s="1" t="s">
        <v>2926</v>
      </c>
      <c r="D264" s="1" t="s">
        <v>2918</v>
      </c>
      <c r="E264" s="1" t="s">
        <v>2919</v>
      </c>
      <c r="F264" s="1" t="s">
        <v>214</v>
      </c>
      <c r="G264" s="2" t="s">
        <v>22</v>
      </c>
      <c r="H264" s="13">
        <v>2</v>
      </c>
      <c r="I264" s="2" t="s">
        <v>152</v>
      </c>
      <c r="J264" s="2" t="s">
        <v>538</v>
      </c>
      <c r="K264" s="2" t="s">
        <v>3718</v>
      </c>
      <c r="L264" s="2" t="s">
        <v>1864</v>
      </c>
      <c r="M264" s="2" t="s">
        <v>1754</v>
      </c>
      <c r="N264" s="2" t="s">
        <v>1855</v>
      </c>
      <c r="O264" s="2" t="s">
        <v>1899</v>
      </c>
      <c r="P264" s="2">
        <v>1</v>
      </c>
    </row>
    <row r="265" spans="1:17" x14ac:dyDescent="0.25">
      <c r="A265" s="3">
        <v>280324</v>
      </c>
      <c r="B265" s="1" t="s">
        <v>282</v>
      </c>
      <c r="C265" s="1" t="s">
        <v>194</v>
      </c>
      <c r="D265" s="1" t="s">
        <v>506</v>
      </c>
      <c r="E265" s="1" t="s">
        <v>507</v>
      </c>
      <c r="F265" s="1" t="s">
        <v>82</v>
      </c>
      <c r="G265" s="2" t="s">
        <v>6</v>
      </c>
      <c r="H265" s="13">
        <v>6</v>
      </c>
      <c r="I265" s="2" t="s">
        <v>1684</v>
      </c>
      <c r="J265" s="2" t="s">
        <v>16</v>
      </c>
      <c r="K265" s="2" t="s">
        <v>1719</v>
      </c>
      <c r="L265" s="2" t="s">
        <v>1808</v>
      </c>
      <c r="M265" s="2" t="s">
        <v>1750</v>
      </c>
      <c r="N265" s="2" t="s">
        <v>1787</v>
      </c>
      <c r="O265" s="2" t="s">
        <v>1873</v>
      </c>
      <c r="P265" s="2">
        <v>0</v>
      </c>
      <c r="Q265" s="2" t="s">
        <v>1734</v>
      </c>
    </row>
    <row r="266" spans="1:17" x14ac:dyDescent="0.25">
      <c r="A266" s="3">
        <v>280482</v>
      </c>
      <c r="B266" s="1" t="s">
        <v>2097</v>
      </c>
      <c r="C266" s="1" t="s">
        <v>2824</v>
      </c>
      <c r="D266" s="1" t="s">
        <v>2927</v>
      </c>
      <c r="E266" s="1" t="s">
        <v>2928</v>
      </c>
      <c r="F266" s="1" t="s">
        <v>80</v>
      </c>
      <c r="G266" s="2" t="s">
        <v>6</v>
      </c>
      <c r="H266" s="13">
        <v>4</v>
      </c>
      <c r="I266" s="2" t="s">
        <v>1683</v>
      </c>
      <c r="J266" s="2" t="s">
        <v>27</v>
      </c>
      <c r="K266" s="2" t="s">
        <v>1715</v>
      </c>
      <c r="L266" s="2" t="s">
        <v>1797</v>
      </c>
      <c r="M266" s="2" t="s">
        <v>1754</v>
      </c>
      <c r="N266" s="2" t="s">
        <v>1763</v>
      </c>
      <c r="O266" s="2" t="s">
        <v>1870</v>
      </c>
      <c r="P266" s="2">
        <v>0</v>
      </c>
    </row>
    <row r="267" spans="1:17" x14ac:dyDescent="0.25">
      <c r="A267" s="3">
        <v>281065</v>
      </c>
      <c r="B267" s="1" t="s">
        <v>2098</v>
      </c>
      <c r="C267" s="1" t="s">
        <v>2929</v>
      </c>
      <c r="D267" s="1" t="s">
        <v>2930</v>
      </c>
      <c r="E267" s="1" t="s">
        <v>2931</v>
      </c>
      <c r="F267" s="1" t="s">
        <v>8</v>
      </c>
      <c r="G267" s="2" t="s">
        <v>5</v>
      </c>
      <c r="H267" s="13">
        <v>3</v>
      </c>
      <c r="I267" s="2" t="s">
        <v>57</v>
      </c>
      <c r="J267" s="2" t="s">
        <v>138</v>
      </c>
      <c r="K267" s="2" t="s">
        <v>1719</v>
      </c>
      <c r="L267" s="2" t="s">
        <v>3587</v>
      </c>
      <c r="M267" s="2" t="s">
        <v>1768</v>
      </c>
      <c r="N267" s="2" t="s">
        <v>1787</v>
      </c>
      <c r="O267" s="2" t="s">
        <v>1867</v>
      </c>
      <c r="P267" s="2">
        <v>1</v>
      </c>
    </row>
    <row r="268" spans="1:17" x14ac:dyDescent="0.25">
      <c r="A268" s="3">
        <v>281066</v>
      </c>
      <c r="B268" s="1" t="s">
        <v>2099</v>
      </c>
      <c r="C268" s="1" t="s">
        <v>2932</v>
      </c>
      <c r="D268" s="1" t="s">
        <v>2930</v>
      </c>
      <c r="E268" s="1" t="s">
        <v>2931</v>
      </c>
      <c r="F268" s="1" t="s">
        <v>8</v>
      </c>
      <c r="G268" s="2" t="s">
        <v>5</v>
      </c>
      <c r="H268" s="13">
        <v>3</v>
      </c>
      <c r="I268" s="2" t="s">
        <v>57</v>
      </c>
      <c r="J268" s="2" t="s">
        <v>138</v>
      </c>
      <c r="K268" s="2" t="s">
        <v>1719</v>
      </c>
      <c r="L268" s="2" t="s">
        <v>3595</v>
      </c>
      <c r="M268" s="2" t="s">
        <v>1768</v>
      </c>
      <c r="N268" s="2" t="s">
        <v>1787</v>
      </c>
      <c r="O268" s="2" t="s">
        <v>1867</v>
      </c>
      <c r="P268" s="2">
        <v>1</v>
      </c>
    </row>
    <row r="269" spans="1:17" x14ac:dyDescent="0.25">
      <c r="A269" s="3">
        <v>281280</v>
      </c>
      <c r="B269" s="1" t="s">
        <v>504</v>
      </c>
      <c r="C269" s="1" t="s">
        <v>505</v>
      </c>
      <c r="D269" s="1" t="s">
        <v>508</v>
      </c>
      <c r="E269" s="1" t="s">
        <v>509</v>
      </c>
      <c r="F269" s="1" t="s">
        <v>301</v>
      </c>
      <c r="G269" s="2" t="s">
        <v>5</v>
      </c>
      <c r="H269" s="13">
        <v>1.5</v>
      </c>
      <c r="I269" s="2" t="s">
        <v>101</v>
      </c>
      <c r="J269" s="2" t="s">
        <v>138</v>
      </c>
      <c r="K269" s="2" t="s">
        <v>3717</v>
      </c>
      <c r="L269" s="2" t="s">
        <v>3596</v>
      </c>
      <c r="M269" s="2" t="s">
        <v>1758</v>
      </c>
      <c r="N269" s="2" t="s">
        <v>1759</v>
      </c>
      <c r="O269" s="2" t="s">
        <v>1882</v>
      </c>
      <c r="P269" s="2">
        <v>3</v>
      </c>
      <c r="Q269" s="2" t="s">
        <v>103</v>
      </c>
    </row>
    <row r="270" spans="1:17" x14ac:dyDescent="0.25">
      <c r="A270" s="3">
        <v>281414</v>
      </c>
      <c r="B270" s="1" t="s">
        <v>2100</v>
      </c>
      <c r="C270" s="1" t="s">
        <v>2933</v>
      </c>
      <c r="D270" s="1" t="s">
        <v>2934</v>
      </c>
      <c r="E270" s="1" t="s">
        <v>2935</v>
      </c>
      <c r="F270" s="1" t="s">
        <v>2622</v>
      </c>
      <c r="G270" s="2" t="s">
        <v>6</v>
      </c>
      <c r="H270" s="13">
        <v>4</v>
      </c>
      <c r="I270" s="2" t="s">
        <v>1683</v>
      </c>
      <c r="J270" s="2" t="s">
        <v>27</v>
      </c>
      <c r="K270" s="2" t="s">
        <v>1715</v>
      </c>
      <c r="L270" s="2" t="s">
        <v>1797</v>
      </c>
      <c r="M270" s="2" t="s">
        <v>1754</v>
      </c>
      <c r="N270" s="2" t="s">
        <v>1763</v>
      </c>
      <c r="O270" s="2" t="s">
        <v>1870</v>
      </c>
      <c r="P270" s="2">
        <v>0</v>
      </c>
    </row>
    <row r="271" spans="1:17" x14ac:dyDescent="0.25">
      <c r="A271" s="3">
        <v>281477</v>
      </c>
      <c r="B271" s="1" t="s">
        <v>2101</v>
      </c>
      <c r="C271" s="1" t="s">
        <v>2936</v>
      </c>
      <c r="D271" s="1" t="s">
        <v>2937</v>
      </c>
      <c r="E271" s="1" t="s">
        <v>2938</v>
      </c>
      <c r="F271" s="1" t="s">
        <v>80</v>
      </c>
      <c r="G271" s="2" t="s">
        <v>6</v>
      </c>
      <c r="H271" s="13">
        <v>4</v>
      </c>
      <c r="I271" s="2" t="s">
        <v>1683</v>
      </c>
      <c r="J271" s="2" t="s">
        <v>27</v>
      </c>
      <c r="K271" s="2" t="s">
        <v>1715</v>
      </c>
      <c r="L271" s="2" t="s">
        <v>1797</v>
      </c>
      <c r="M271" s="2" t="s">
        <v>1754</v>
      </c>
      <c r="N271" s="2" t="s">
        <v>1763</v>
      </c>
      <c r="O271" s="2" t="s">
        <v>1870</v>
      </c>
      <c r="P271" s="2">
        <v>0</v>
      </c>
    </row>
    <row r="272" spans="1:17" x14ac:dyDescent="0.25">
      <c r="A272" s="3">
        <v>281478</v>
      </c>
      <c r="B272" s="1" t="s">
        <v>2102</v>
      </c>
      <c r="C272" s="1" t="s">
        <v>2939</v>
      </c>
      <c r="D272" s="1" t="s">
        <v>2937</v>
      </c>
      <c r="E272" s="1" t="s">
        <v>2938</v>
      </c>
      <c r="F272" s="1" t="s">
        <v>241</v>
      </c>
      <c r="G272" s="2" t="s">
        <v>6</v>
      </c>
      <c r="H272" s="13">
        <v>4</v>
      </c>
      <c r="I272" s="2" t="s">
        <v>1683</v>
      </c>
      <c r="J272" s="2" t="s">
        <v>27</v>
      </c>
      <c r="K272" s="2" t="s">
        <v>1715</v>
      </c>
      <c r="L272" s="2" t="s">
        <v>1797</v>
      </c>
      <c r="M272" s="2" t="s">
        <v>1754</v>
      </c>
      <c r="N272" s="2" t="s">
        <v>1763</v>
      </c>
      <c r="O272" s="2" t="s">
        <v>1870</v>
      </c>
      <c r="P272" s="2">
        <v>0</v>
      </c>
    </row>
    <row r="273" spans="1:17" x14ac:dyDescent="0.25">
      <c r="A273" s="3">
        <v>281775</v>
      </c>
      <c r="B273" s="1" t="s">
        <v>2103</v>
      </c>
      <c r="C273" s="1" t="s">
        <v>2940</v>
      </c>
      <c r="D273" s="1" t="s">
        <v>510</v>
      </c>
      <c r="E273" s="1" t="s">
        <v>2941</v>
      </c>
      <c r="F273" s="1" t="s">
        <v>9</v>
      </c>
      <c r="G273" s="2" t="s">
        <v>22</v>
      </c>
      <c r="H273" s="13">
        <v>1.5</v>
      </c>
      <c r="I273" s="2" t="s">
        <v>101</v>
      </c>
      <c r="J273" s="2" t="s">
        <v>1576</v>
      </c>
      <c r="K273" s="2" t="s">
        <v>1722</v>
      </c>
      <c r="L273" s="2" t="s">
        <v>1748</v>
      </c>
      <c r="M273" s="2" t="s">
        <v>1749</v>
      </c>
      <c r="N273" s="2" t="s">
        <v>1750</v>
      </c>
      <c r="O273" s="2" t="s">
        <v>3602</v>
      </c>
      <c r="P273" s="2">
        <v>1</v>
      </c>
    </row>
    <row r="274" spans="1:17" x14ac:dyDescent="0.25">
      <c r="A274" s="3">
        <v>281776</v>
      </c>
      <c r="B274" s="1" t="s">
        <v>2104</v>
      </c>
      <c r="C274" s="1" t="s">
        <v>2942</v>
      </c>
      <c r="D274" s="1" t="s">
        <v>510</v>
      </c>
      <c r="E274" s="1" t="s">
        <v>511</v>
      </c>
      <c r="F274" s="1" t="s">
        <v>512</v>
      </c>
      <c r="G274" s="2" t="s">
        <v>22</v>
      </c>
      <c r="H274" s="13">
        <v>1.5</v>
      </c>
      <c r="I274" s="2" t="s">
        <v>101</v>
      </c>
      <c r="J274" s="2" t="s">
        <v>1576</v>
      </c>
      <c r="K274" s="2" t="s">
        <v>1722</v>
      </c>
      <c r="L274" s="2" t="s">
        <v>1748</v>
      </c>
      <c r="M274" s="2" t="s">
        <v>1749</v>
      </c>
      <c r="N274" s="2" t="s">
        <v>1750</v>
      </c>
      <c r="O274" s="2" t="s">
        <v>1887</v>
      </c>
      <c r="P274" s="2">
        <v>1</v>
      </c>
    </row>
    <row r="275" spans="1:17" x14ac:dyDescent="0.25">
      <c r="A275" s="3">
        <v>391243</v>
      </c>
      <c r="B275" s="1" t="s">
        <v>2105</v>
      </c>
      <c r="C275" s="1" t="s">
        <v>2943</v>
      </c>
      <c r="D275" s="1" t="s">
        <v>2944</v>
      </c>
      <c r="E275" s="1" t="s">
        <v>2945</v>
      </c>
      <c r="F275" s="1" t="s">
        <v>683</v>
      </c>
      <c r="G275" s="2" t="s">
        <v>15</v>
      </c>
      <c r="H275" s="13">
        <v>1</v>
      </c>
      <c r="I275" s="2" t="s">
        <v>411</v>
      </c>
      <c r="J275" s="2" t="s">
        <v>350</v>
      </c>
      <c r="K275" s="2" t="s">
        <v>1721</v>
      </c>
      <c r="L275" s="2" t="s">
        <v>1748</v>
      </c>
      <c r="M275" s="2" t="s">
        <v>1749</v>
      </c>
      <c r="N275" s="2" t="s">
        <v>1754</v>
      </c>
      <c r="O275" s="2" t="s">
        <v>3608</v>
      </c>
      <c r="P275" s="2">
        <v>1</v>
      </c>
    </row>
    <row r="276" spans="1:17" x14ac:dyDescent="0.25">
      <c r="A276" s="3">
        <v>408836</v>
      </c>
      <c r="B276" s="1" t="s">
        <v>2106</v>
      </c>
      <c r="C276" s="1" t="s">
        <v>2946</v>
      </c>
      <c r="D276" s="1" t="s">
        <v>291</v>
      </c>
      <c r="E276" s="1" t="s">
        <v>2947</v>
      </c>
      <c r="F276" s="1" t="s">
        <v>424</v>
      </c>
      <c r="G276" s="2" t="s">
        <v>6</v>
      </c>
      <c r="H276" s="13">
        <v>8</v>
      </c>
      <c r="I276" s="2" t="s">
        <v>1687</v>
      </c>
      <c r="J276" s="2" t="s">
        <v>71</v>
      </c>
      <c r="K276" s="2" t="s">
        <v>1724</v>
      </c>
      <c r="L276" s="2" t="s">
        <v>1802</v>
      </c>
      <c r="M276" s="2" t="s">
        <v>1763</v>
      </c>
      <c r="N276" s="2" t="s">
        <v>1789</v>
      </c>
      <c r="O276" s="2" t="s">
        <v>1874</v>
      </c>
      <c r="P276" s="2">
        <v>0</v>
      </c>
    </row>
    <row r="277" spans="1:17" x14ac:dyDescent="0.25">
      <c r="A277" s="3">
        <v>409861</v>
      </c>
      <c r="B277" s="1" t="s">
        <v>513</v>
      </c>
      <c r="C277" s="1" t="s">
        <v>514</v>
      </c>
      <c r="D277" s="1" t="s">
        <v>515</v>
      </c>
      <c r="E277" s="1" t="s">
        <v>516</v>
      </c>
      <c r="F277" s="1" t="s">
        <v>517</v>
      </c>
      <c r="G277" s="2" t="s">
        <v>6</v>
      </c>
      <c r="H277" s="13">
        <v>4</v>
      </c>
      <c r="I277" s="2" t="s">
        <v>1683</v>
      </c>
      <c r="J277" s="2" t="s">
        <v>27</v>
      </c>
      <c r="K277" s="2" t="s">
        <v>1715</v>
      </c>
      <c r="L277" s="2" t="s">
        <v>1785</v>
      </c>
      <c r="M277" s="2" t="s">
        <v>1754</v>
      </c>
      <c r="N277" s="2" t="s">
        <v>1763</v>
      </c>
      <c r="O277" s="2" t="s">
        <v>1870</v>
      </c>
      <c r="P277" s="2">
        <v>0</v>
      </c>
      <c r="Q277" s="2" t="s">
        <v>1734</v>
      </c>
    </row>
    <row r="278" spans="1:17" x14ac:dyDescent="0.25">
      <c r="A278" s="3">
        <v>411119</v>
      </c>
      <c r="B278" s="1" t="s">
        <v>518</v>
      </c>
      <c r="C278" s="1" t="s">
        <v>519</v>
      </c>
      <c r="D278" s="1" t="s">
        <v>520</v>
      </c>
      <c r="E278" s="1" t="s">
        <v>521</v>
      </c>
      <c r="F278" s="1" t="s">
        <v>82</v>
      </c>
      <c r="G278" s="2" t="s">
        <v>6</v>
      </c>
      <c r="H278" s="13">
        <v>6</v>
      </c>
      <c r="I278" s="2" t="s">
        <v>1684</v>
      </c>
      <c r="J278" s="2" t="s">
        <v>16</v>
      </c>
      <c r="K278" s="2" t="s">
        <v>1719</v>
      </c>
      <c r="L278" s="2" t="s">
        <v>1810</v>
      </c>
      <c r="M278" s="2" t="s">
        <v>1750</v>
      </c>
      <c r="N278" s="2" t="s">
        <v>1787</v>
      </c>
      <c r="O278" s="2" t="s">
        <v>1873</v>
      </c>
      <c r="P278" s="2">
        <v>0</v>
      </c>
      <c r="Q278" s="2" t="s">
        <v>1734</v>
      </c>
    </row>
    <row r="279" spans="1:17" x14ac:dyDescent="0.25">
      <c r="A279" s="3">
        <v>411120</v>
      </c>
      <c r="B279" s="1" t="s">
        <v>522</v>
      </c>
      <c r="C279" s="1" t="s">
        <v>523</v>
      </c>
      <c r="D279" s="1" t="s">
        <v>520</v>
      </c>
      <c r="E279" s="1" t="s">
        <v>521</v>
      </c>
      <c r="F279" s="1" t="s">
        <v>82</v>
      </c>
      <c r="G279" s="2" t="s">
        <v>6</v>
      </c>
      <c r="H279" s="13">
        <v>6</v>
      </c>
      <c r="I279" s="2" t="s">
        <v>1684</v>
      </c>
      <c r="J279" s="2" t="s">
        <v>16</v>
      </c>
      <c r="K279" s="2" t="s">
        <v>1719</v>
      </c>
      <c r="L279" s="2" t="s">
        <v>1810</v>
      </c>
      <c r="M279" s="2" t="s">
        <v>1750</v>
      </c>
      <c r="N279" s="2" t="s">
        <v>1787</v>
      </c>
      <c r="O279" s="2" t="s">
        <v>1873</v>
      </c>
      <c r="P279" s="2">
        <v>0</v>
      </c>
      <c r="Q279" s="2" t="s">
        <v>1734</v>
      </c>
    </row>
    <row r="280" spans="1:17" x14ac:dyDescent="0.25">
      <c r="A280" s="3">
        <v>411121</v>
      </c>
      <c r="B280" s="1" t="s">
        <v>524</v>
      </c>
      <c r="C280" s="1" t="s">
        <v>525</v>
      </c>
      <c r="D280" s="1" t="s">
        <v>520</v>
      </c>
      <c r="E280" s="1" t="s">
        <v>521</v>
      </c>
      <c r="F280" s="1" t="s">
        <v>82</v>
      </c>
      <c r="G280" s="2" t="s">
        <v>6</v>
      </c>
      <c r="H280" s="13">
        <v>6</v>
      </c>
      <c r="I280" s="2" t="s">
        <v>1684</v>
      </c>
      <c r="J280" s="2" t="s">
        <v>16</v>
      </c>
      <c r="K280" s="2" t="s">
        <v>1719</v>
      </c>
      <c r="L280" s="2" t="s">
        <v>1808</v>
      </c>
      <c r="M280" s="2" t="s">
        <v>1750</v>
      </c>
      <c r="N280" s="2" t="s">
        <v>1787</v>
      </c>
      <c r="O280" s="2" t="s">
        <v>1873</v>
      </c>
      <c r="P280" s="2">
        <v>0</v>
      </c>
      <c r="Q280" s="2" t="s">
        <v>1734</v>
      </c>
    </row>
    <row r="281" spans="1:17" x14ac:dyDescent="0.25">
      <c r="A281" s="3">
        <v>411122</v>
      </c>
      <c r="B281" s="1" t="s">
        <v>526</v>
      </c>
      <c r="C281" s="1" t="s">
        <v>527</v>
      </c>
      <c r="D281" s="1" t="s">
        <v>520</v>
      </c>
      <c r="E281" s="1" t="s">
        <v>521</v>
      </c>
      <c r="F281" s="1" t="s">
        <v>82</v>
      </c>
      <c r="G281" s="2" t="s">
        <v>6</v>
      </c>
      <c r="H281" s="13">
        <v>6</v>
      </c>
      <c r="I281" s="2" t="s">
        <v>1684</v>
      </c>
      <c r="J281" s="2" t="s">
        <v>16</v>
      </c>
      <c r="K281" s="2" t="s">
        <v>1719</v>
      </c>
      <c r="L281" s="2" t="s">
        <v>1786</v>
      </c>
      <c r="M281" s="2" t="s">
        <v>1750</v>
      </c>
      <c r="N281" s="2" t="s">
        <v>1787</v>
      </c>
      <c r="O281" s="2" t="s">
        <v>1873</v>
      </c>
      <c r="P281" s="2">
        <v>0</v>
      </c>
      <c r="Q281" s="2" t="s">
        <v>1734</v>
      </c>
    </row>
    <row r="282" spans="1:17" x14ac:dyDescent="0.25">
      <c r="A282" s="3">
        <v>411123</v>
      </c>
      <c r="B282" s="1" t="s">
        <v>454</v>
      </c>
      <c r="C282" s="1" t="s">
        <v>455</v>
      </c>
      <c r="D282" s="1" t="s">
        <v>520</v>
      </c>
      <c r="E282" s="1" t="s">
        <v>521</v>
      </c>
      <c r="F282" s="1" t="s">
        <v>82</v>
      </c>
      <c r="G282" s="2" t="s">
        <v>6</v>
      </c>
      <c r="H282" s="13">
        <v>6</v>
      </c>
      <c r="I282" s="2" t="s">
        <v>1684</v>
      </c>
      <c r="J282" s="2" t="s">
        <v>16</v>
      </c>
      <c r="K282" s="2" t="s">
        <v>1719</v>
      </c>
      <c r="L282" s="2" t="s">
        <v>1786</v>
      </c>
      <c r="M282" s="2" t="s">
        <v>1750</v>
      </c>
      <c r="N282" s="2" t="s">
        <v>1787</v>
      </c>
      <c r="O282" s="2" t="s">
        <v>1873</v>
      </c>
      <c r="P282" s="2">
        <v>0</v>
      </c>
      <c r="Q282" s="2" t="s">
        <v>1734</v>
      </c>
    </row>
    <row r="283" spans="1:17" x14ac:dyDescent="0.25">
      <c r="A283" s="3">
        <v>411125</v>
      </c>
      <c r="B283" s="1" t="s">
        <v>528</v>
      </c>
      <c r="C283" s="1" t="s">
        <v>529</v>
      </c>
      <c r="D283" s="1" t="s">
        <v>520</v>
      </c>
      <c r="E283" s="1" t="s">
        <v>521</v>
      </c>
      <c r="F283" s="1" t="s">
        <v>82</v>
      </c>
      <c r="G283" s="2" t="s">
        <v>6</v>
      </c>
      <c r="H283" s="13">
        <v>6</v>
      </c>
      <c r="I283" s="2" t="s">
        <v>1684</v>
      </c>
      <c r="J283" s="2" t="s">
        <v>16</v>
      </c>
      <c r="K283" s="2" t="s">
        <v>1719</v>
      </c>
      <c r="L283" s="2" t="s">
        <v>1786</v>
      </c>
      <c r="M283" s="2" t="s">
        <v>1750</v>
      </c>
      <c r="N283" s="2" t="s">
        <v>1787</v>
      </c>
      <c r="O283" s="2" t="s">
        <v>1873</v>
      </c>
      <c r="P283" s="2">
        <v>0</v>
      </c>
      <c r="Q283" s="2" t="s">
        <v>1734</v>
      </c>
    </row>
    <row r="284" spans="1:17" x14ac:dyDescent="0.25">
      <c r="A284" s="3">
        <v>411126</v>
      </c>
      <c r="B284" s="1" t="s">
        <v>530</v>
      </c>
      <c r="C284" s="1" t="s">
        <v>531</v>
      </c>
      <c r="D284" s="1" t="s">
        <v>532</v>
      </c>
      <c r="E284" s="1" t="s">
        <v>521</v>
      </c>
      <c r="F284" s="1" t="s">
        <v>82</v>
      </c>
      <c r="G284" s="2" t="s">
        <v>6</v>
      </c>
      <c r="H284" s="13">
        <v>6</v>
      </c>
      <c r="I284" s="2" t="s">
        <v>1684</v>
      </c>
      <c r="J284" s="2" t="s">
        <v>16</v>
      </c>
      <c r="K284" s="2" t="s">
        <v>1719</v>
      </c>
      <c r="L284" s="2" t="s">
        <v>1800</v>
      </c>
      <c r="M284" s="2" t="s">
        <v>1750</v>
      </c>
      <c r="N284" s="2" t="s">
        <v>1787</v>
      </c>
      <c r="O284" s="2" t="s">
        <v>1873</v>
      </c>
      <c r="P284" s="2">
        <v>0</v>
      </c>
      <c r="Q284" s="2" t="s">
        <v>1734</v>
      </c>
    </row>
    <row r="285" spans="1:17" x14ac:dyDescent="0.25">
      <c r="A285" s="3">
        <v>411127</v>
      </c>
      <c r="B285" s="1" t="s">
        <v>533</v>
      </c>
      <c r="C285" s="1" t="s">
        <v>534</v>
      </c>
      <c r="D285" s="1" t="s">
        <v>520</v>
      </c>
      <c r="E285" s="1" t="s">
        <v>521</v>
      </c>
      <c r="F285" s="1" t="s">
        <v>82</v>
      </c>
      <c r="G285" s="2" t="s">
        <v>6</v>
      </c>
      <c r="H285" s="13">
        <v>6</v>
      </c>
      <c r="I285" s="2" t="s">
        <v>1684</v>
      </c>
      <c r="J285" s="2" t="s">
        <v>16</v>
      </c>
      <c r="K285" s="2" t="s">
        <v>1719</v>
      </c>
      <c r="L285" s="2" t="s">
        <v>1800</v>
      </c>
      <c r="M285" s="2" t="s">
        <v>1750</v>
      </c>
      <c r="N285" s="2" t="s">
        <v>1787</v>
      </c>
      <c r="O285" s="2" t="s">
        <v>1873</v>
      </c>
      <c r="P285" s="2">
        <v>0</v>
      </c>
      <c r="Q285" s="2" t="s">
        <v>1734</v>
      </c>
    </row>
    <row r="286" spans="1:17" x14ac:dyDescent="0.25">
      <c r="A286" s="3">
        <v>411128</v>
      </c>
      <c r="B286" s="1" t="s">
        <v>535</v>
      </c>
      <c r="C286" s="1" t="s">
        <v>536</v>
      </c>
      <c r="D286" s="1" t="s">
        <v>520</v>
      </c>
      <c r="E286" s="1" t="s">
        <v>521</v>
      </c>
      <c r="F286" s="1" t="s">
        <v>82</v>
      </c>
      <c r="G286" s="2" t="s">
        <v>6</v>
      </c>
      <c r="H286" s="13">
        <v>6</v>
      </c>
      <c r="I286" s="2" t="s">
        <v>1684</v>
      </c>
      <c r="J286" s="2" t="s">
        <v>16</v>
      </c>
      <c r="K286" s="2" t="s">
        <v>1719</v>
      </c>
      <c r="L286" s="2" t="s">
        <v>1800</v>
      </c>
      <c r="M286" s="2" t="s">
        <v>1750</v>
      </c>
      <c r="N286" s="2" t="s">
        <v>1787</v>
      </c>
      <c r="O286" s="2" t="s">
        <v>1873</v>
      </c>
      <c r="P286" s="2">
        <v>0</v>
      </c>
      <c r="Q286" s="2" t="s">
        <v>1734</v>
      </c>
    </row>
    <row r="287" spans="1:17" x14ac:dyDescent="0.25">
      <c r="A287" s="3">
        <v>412315</v>
      </c>
      <c r="B287" s="1" t="s">
        <v>110</v>
      </c>
      <c r="C287" s="1" t="s">
        <v>111</v>
      </c>
      <c r="D287" s="1" t="s">
        <v>540</v>
      </c>
      <c r="E287" s="1" t="s">
        <v>541</v>
      </c>
      <c r="F287" s="1" t="s">
        <v>112</v>
      </c>
      <c r="G287" s="2" t="s">
        <v>6</v>
      </c>
      <c r="H287" s="13">
        <v>2</v>
      </c>
      <c r="I287" s="2" t="s">
        <v>1682</v>
      </c>
      <c r="J287" s="2" t="s">
        <v>635</v>
      </c>
      <c r="K287" s="2" t="s">
        <v>1721</v>
      </c>
      <c r="L287" s="2" t="s">
        <v>1807</v>
      </c>
      <c r="M287" s="2" t="s">
        <v>1754</v>
      </c>
      <c r="N287" s="2" t="s">
        <v>1754</v>
      </c>
      <c r="O287" s="2" t="s">
        <v>1875</v>
      </c>
      <c r="P287" s="2">
        <v>0</v>
      </c>
      <c r="Q287" s="2" t="s">
        <v>1734</v>
      </c>
    </row>
    <row r="288" spans="1:17" x14ac:dyDescent="0.25">
      <c r="A288" s="3">
        <v>412417</v>
      </c>
      <c r="B288" s="1" t="s">
        <v>222</v>
      </c>
      <c r="C288" s="1" t="s">
        <v>223</v>
      </c>
      <c r="D288" s="1" t="s">
        <v>540</v>
      </c>
      <c r="E288" s="1" t="s">
        <v>542</v>
      </c>
      <c r="F288" s="1" t="s">
        <v>36</v>
      </c>
      <c r="G288" s="2" t="s">
        <v>15</v>
      </c>
      <c r="H288" s="13">
        <v>1</v>
      </c>
      <c r="I288" s="2" t="s">
        <v>411</v>
      </c>
      <c r="J288" s="2" t="s">
        <v>350</v>
      </c>
      <c r="K288" s="2" t="s">
        <v>1721</v>
      </c>
      <c r="L288" s="2" t="s">
        <v>1753</v>
      </c>
      <c r="M288" s="2" t="s">
        <v>1749</v>
      </c>
      <c r="N288" s="2" t="s">
        <v>1754</v>
      </c>
      <c r="O288" s="2" t="s">
        <v>1875</v>
      </c>
      <c r="P288" s="2">
        <v>0</v>
      </c>
      <c r="Q288" s="2" t="s">
        <v>1734</v>
      </c>
    </row>
    <row r="289" spans="1:17" x14ac:dyDescent="0.25">
      <c r="A289" s="3">
        <v>413098</v>
      </c>
      <c r="B289" s="1" t="s">
        <v>108</v>
      </c>
      <c r="C289" s="1" t="s">
        <v>109</v>
      </c>
      <c r="D289" s="1" t="s">
        <v>543</v>
      </c>
      <c r="E289" s="1" t="s">
        <v>544</v>
      </c>
      <c r="F289" s="1" t="s">
        <v>337</v>
      </c>
      <c r="G289" s="2" t="s">
        <v>5</v>
      </c>
      <c r="H289" s="13">
        <v>2</v>
      </c>
      <c r="I289" s="2" t="s">
        <v>152</v>
      </c>
      <c r="J289" s="2" t="s">
        <v>537</v>
      </c>
      <c r="K289" s="2" t="s">
        <v>1720</v>
      </c>
      <c r="L289" s="2" t="s">
        <v>1862</v>
      </c>
      <c r="M289" s="2" t="s">
        <v>1754</v>
      </c>
      <c r="N289" s="2" t="s">
        <v>1763</v>
      </c>
      <c r="O289" s="2" t="s">
        <v>1870</v>
      </c>
      <c r="P289" s="2">
        <v>2</v>
      </c>
      <c r="Q289" s="2" t="s">
        <v>103</v>
      </c>
    </row>
    <row r="290" spans="1:17" x14ac:dyDescent="0.25">
      <c r="A290" s="3">
        <v>413108</v>
      </c>
      <c r="B290" s="1" t="s">
        <v>104</v>
      </c>
      <c r="C290" s="1" t="s">
        <v>105</v>
      </c>
      <c r="D290" s="1" t="s">
        <v>543</v>
      </c>
      <c r="E290" s="1" t="s">
        <v>544</v>
      </c>
      <c r="F290" s="1" t="s">
        <v>337</v>
      </c>
      <c r="G290" s="2" t="s">
        <v>5</v>
      </c>
      <c r="H290" s="13">
        <v>2</v>
      </c>
      <c r="I290" s="2" t="s">
        <v>152</v>
      </c>
      <c r="J290" s="2" t="s">
        <v>537</v>
      </c>
      <c r="K290" s="2" t="s">
        <v>1720</v>
      </c>
      <c r="L290" s="2" t="s">
        <v>1762</v>
      </c>
      <c r="M290" s="2" t="s">
        <v>1754</v>
      </c>
      <c r="N290" s="2" t="s">
        <v>1763</v>
      </c>
      <c r="O290" s="2" t="s">
        <v>1870</v>
      </c>
      <c r="P290" s="2">
        <v>2</v>
      </c>
      <c r="Q290" s="2" t="s">
        <v>103</v>
      </c>
    </row>
    <row r="291" spans="1:17" x14ac:dyDescent="0.25">
      <c r="A291" s="3">
        <v>413110</v>
      </c>
      <c r="B291" s="1" t="s">
        <v>545</v>
      </c>
      <c r="C291" s="1" t="s">
        <v>546</v>
      </c>
      <c r="D291" s="1" t="s">
        <v>543</v>
      </c>
      <c r="E291" s="1" t="s">
        <v>544</v>
      </c>
      <c r="F291" s="1" t="s">
        <v>337</v>
      </c>
      <c r="G291" s="2" t="s">
        <v>5</v>
      </c>
      <c r="H291" s="13">
        <v>2</v>
      </c>
      <c r="I291" s="2" t="s">
        <v>152</v>
      </c>
      <c r="J291" s="2" t="s">
        <v>537</v>
      </c>
      <c r="K291" s="2" t="s">
        <v>1720</v>
      </c>
      <c r="L291" s="2" t="s">
        <v>1788</v>
      </c>
      <c r="M291" s="2" t="s">
        <v>1754</v>
      </c>
      <c r="N291" s="2" t="s">
        <v>1763</v>
      </c>
      <c r="O291" s="2" t="s">
        <v>1870</v>
      </c>
      <c r="P291" s="2">
        <v>2</v>
      </c>
      <c r="Q291" s="2" t="s">
        <v>103</v>
      </c>
    </row>
    <row r="292" spans="1:17" x14ac:dyDescent="0.25">
      <c r="A292" s="3">
        <v>413898</v>
      </c>
      <c r="B292" s="1" t="s">
        <v>547</v>
      </c>
      <c r="C292" s="1" t="s">
        <v>548</v>
      </c>
      <c r="D292" s="1" t="s">
        <v>549</v>
      </c>
      <c r="E292" s="1" t="s">
        <v>550</v>
      </c>
      <c r="F292" s="1" t="s">
        <v>551</v>
      </c>
      <c r="G292" s="2" t="s">
        <v>6</v>
      </c>
      <c r="H292" s="13">
        <v>4</v>
      </c>
      <c r="I292" s="2" t="s">
        <v>1683</v>
      </c>
      <c r="J292" s="2" t="s">
        <v>27</v>
      </c>
      <c r="K292" s="2" t="s">
        <v>1715</v>
      </c>
      <c r="L292" s="2" t="s">
        <v>1785</v>
      </c>
      <c r="M292" s="2" t="s">
        <v>1754</v>
      </c>
      <c r="N292" s="2" t="s">
        <v>1763</v>
      </c>
      <c r="O292" s="2" t="s">
        <v>1870</v>
      </c>
      <c r="P292" s="2">
        <v>0</v>
      </c>
      <c r="Q292" s="2" t="s">
        <v>1734</v>
      </c>
    </row>
    <row r="293" spans="1:17" x14ac:dyDescent="0.25">
      <c r="A293" s="3">
        <v>413899</v>
      </c>
      <c r="B293" s="1" t="s">
        <v>552</v>
      </c>
      <c r="C293" s="1" t="s">
        <v>553</v>
      </c>
      <c r="D293" s="1" t="s">
        <v>549</v>
      </c>
      <c r="E293" s="1" t="s">
        <v>550</v>
      </c>
      <c r="F293" s="1" t="s">
        <v>9</v>
      </c>
      <c r="G293" s="2" t="s">
        <v>6</v>
      </c>
      <c r="H293" s="13">
        <v>4</v>
      </c>
      <c r="I293" s="2" t="s">
        <v>1683</v>
      </c>
      <c r="J293" s="2" t="s">
        <v>27</v>
      </c>
      <c r="K293" s="2" t="s">
        <v>1715</v>
      </c>
      <c r="L293" s="2" t="s">
        <v>1799</v>
      </c>
      <c r="M293" s="2" t="s">
        <v>1754</v>
      </c>
      <c r="N293" s="2" t="s">
        <v>1763</v>
      </c>
      <c r="O293" s="2" t="s">
        <v>1870</v>
      </c>
      <c r="P293" s="2">
        <v>0</v>
      </c>
      <c r="Q293" s="2" t="s">
        <v>1734</v>
      </c>
    </row>
    <row r="294" spans="1:17" x14ac:dyDescent="0.25">
      <c r="A294" s="3">
        <v>413900</v>
      </c>
      <c r="B294" s="1" t="s">
        <v>2107</v>
      </c>
      <c r="C294" s="1" t="s">
        <v>2948</v>
      </c>
      <c r="D294" s="1" t="s">
        <v>549</v>
      </c>
      <c r="E294" s="1" t="s">
        <v>550</v>
      </c>
      <c r="F294" s="1" t="s">
        <v>2949</v>
      </c>
      <c r="G294" s="2" t="s">
        <v>6</v>
      </c>
      <c r="H294" s="13">
        <v>4</v>
      </c>
      <c r="I294" s="2" t="s">
        <v>1683</v>
      </c>
      <c r="J294" s="2" t="s">
        <v>27</v>
      </c>
      <c r="K294" s="2" t="s">
        <v>1715</v>
      </c>
      <c r="L294" s="2" t="s">
        <v>1799</v>
      </c>
      <c r="M294" s="2" t="s">
        <v>1754</v>
      </c>
      <c r="N294" s="2" t="s">
        <v>1763</v>
      </c>
      <c r="O294" s="2" t="s">
        <v>1870</v>
      </c>
      <c r="P294" s="2">
        <v>0</v>
      </c>
    </row>
    <row r="295" spans="1:17" ht="14.25" customHeight="1" x14ac:dyDescent="0.25">
      <c r="A295" s="3">
        <v>413901</v>
      </c>
      <c r="B295" s="1" t="s">
        <v>2108</v>
      </c>
      <c r="C295" s="1" t="s">
        <v>2950</v>
      </c>
      <c r="D295" s="1" t="s">
        <v>549</v>
      </c>
      <c r="E295" s="1" t="s">
        <v>550</v>
      </c>
      <c r="F295" s="1" t="s">
        <v>2949</v>
      </c>
      <c r="G295" s="2" t="s">
        <v>6</v>
      </c>
      <c r="H295" s="13">
        <v>4</v>
      </c>
      <c r="I295" s="2" t="s">
        <v>1683</v>
      </c>
      <c r="J295" s="2" t="s">
        <v>27</v>
      </c>
      <c r="K295" s="2" t="s">
        <v>1715</v>
      </c>
      <c r="L295" s="2" t="s">
        <v>1785</v>
      </c>
      <c r="M295" s="2" t="s">
        <v>1754</v>
      </c>
      <c r="N295" s="2" t="s">
        <v>1763</v>
      </c>
      <c r="O295" s="2" t="s">
        <v>1870</v>
      </c>
      <c r="P295" s="2">
        <v>0</v>
      </c>
    </row>
    <row r="296" spans="1:17" x14ac:dyDescent="0.25">
      <c r="A296" s="3">
        <v>414602</v>
      </c>
      <c r="B296" s="1" t="s">
        <v>2109</v>
      </c>
      <c r="C296" s="1" t="s">
        <v>2951</v>
      </c>
      <c r="D296" s="1" t="s">
        <v>2952</v>
      </c>
      <c r="E296" s="1" t="s">
        <v>2953</v>
      </c>
      <c r="F296" s="1" t="s">
        <v>2954</v>
      </c>
      <c r="G296" s="2" t="s">
        <v>6</v>
      </c>
      <c r="H296" s="13">
        <v>2</v>
      </c>
      <c r="I296" s="2" t="s">
        <v>1682</v>
      </c>
      <c r="J296" s="2" t="s">
        <v>635</v>
      </c>
      <c r="K296" s="2" t="s">
        <v>1721</v>
      </c>
      <c r="L296" s="2" t="s">
        <v>1753</v>
      </c>
      <c r="M296" s="2" t="s">
        <v>1749</v>
      </c>
      <c r="N296" s="2" t="s">
        <v>1754</v>
      </c>
      <c r="O296" s="2" t="s">
        <v>1875</v>
      </c>
      <c r="P296" s="2">
        <v>0</v>
      </c>
    </row>
    <row r="297" spans="1:17" x14ac:dyDescent="0.25">
      <c r="A297" s="3">
        <v>415570</v>
      </c>
      <c r="B297" s="1" t="s">
        <v>554</v>
      </c>
      <c r="C297" s="1" t="s">
        <v>555</v>
      </c>
      <c r="D297" s="1" t="s">
        <v>556</v>
      </c>
      <c r="E297" s="1" t="s">
        <v>557</v>
      </c>
      <c r="F297" s="1" t="s">
        <v>558</v>
      </c>
      <c r="G297" s="2" t="s">
        <v>22</v>
      </c>
      <c r="H297" s="13">
        <v>1.33</v>
      </c>
      <c r="I297" s="2" t="s">
        <v>92</v>
      </c>
      <c r="J297" s="2" t="s">
        <v>1575</v>
      </c>
      <c r="K297" s="2" t="s">
        <v>3715</v>
      </c>
      <c r="L297" s="2" t="s">
        <v>3597</v>
      </c>
      <c r="M297" s="2" t="s">
        <v>1749</v>
      </c>
      <c r="N297" s="2" t="s">
        <v>1819</v>
      </c>
      <c r="O297" s="2" t="s">
        <v>1901</v>
      </c>
      <c r="P297" s="2">
        <v>1</v>
      </c>
      <c r="Q297" s="2" t="s">
        <v>1907</v>
      </c>
    </row>
    <row r="298" spans="1:17" x14ac:dyDescent="0.25">
      <c r="A298" s="3">
        <v>415571</v>
      </c>
      <c r="B298" s="1" t="s">
        <v>559</v>
      </c>
      <c r="C298" s="1" t="s">
        <v>560</v>
      </c>
      <c r="D298" s="1" t="s">
        <v>556</v>
      </c>
      <c r="E298" s="1" t="s">
        <v>557</v>
      </c>
      <c r="F298" s="1" t="s">
        <v>558</v>
      </c>
      <c r="G298" s="2" t="s">
        <v>22</v>
      </c>
      <c r="H298" s="13">
        <v>1.33</v>
      </c>
      <c r="I298" s="2" t="s">
        <v>92</v>
      </c>
      <c r="J298" s="2" t="s">
        <v>1575</v>
      </c>
      <c r="K298" s="2" t="s">
        <v>3715</v>
      </c>
      <c r="L298" s="2" t="s">
        <v>3597</v>
      </c>
      <c r="M298" s="2" t="s">
        <v>1749</v>
      </c>
      <c r="N298" s="2" t="s">
        <v>1819</v>
      </c>
      <c r="O298" s="2" t="s">
        <v>1901</v>
      </c>
      <c r="P298" s="2">
        <v>1</v>
      </c>
      <c r="Q298" s="2" t="s">
        <v>1907</v>
      </c>
    </row>
    <row r="299" spans="1:17" x14ac:dyDescent="0.25">
      <c r="A299" s="3">
        <v>415572</v>
      </c>
      <c r="B299" s="1" t="s">
        <v>561</v>
      </c>
      <c r="C299" s="1" t="s">
        <v>562</v>
      </c>
      <c r="D299" s="1" t="s">
        <v>556</v>
      </c>
      <c r="E299" s="1" t="s">
        <v>557</v>
      </c>
      <c r="F299" s="1" t="s">
        <v>558</v>
      </c>
      <c r="G299" s="2" t="s">
        <v>22</v>
      </c>
      <c r="H299" s="13">
        <v>1.33</v>
      </c>
      <c r="I299" s="2" t="s">
        <v>92</v>
      </c>
      <c r="J299" s="2" t="s">
        <v>1575</v>
      </c>
      <c r="K299" s="2" t="s">
        <v>3715</v>
      </c>
      <c r="L299" s="2" t="s">
        <v>3597</v>
      </c>
      <c r="M299" s="2" t="s">
        <v>1749</v>
      </c>
      <c r="N299" s="2" t="s">
        <v>1819</v>
      </c>
      <c r="O299" s="2" t="s">
        <v>1901</v>
      </c>
      <c r="P299" s="2">
        <v>1</v>
      </c>
      <c r="Q299" s="2" t="s">
        <v>1907</v>
      </c>
    </row>
    <row r="300" spans="1:17" x14ac:dyDescent="0.25">
      <c r="A300" s="3">
        <v>415573</v>
      </c>
      <c r="B300" s="1" t="s">
        <v>559</v>
      </c>
      <c r="C300" s="1" t="s">
        <v>563</v>
      </c>
      <c r="D300" s="1" t="s">
        <v>556</v>
      </c>
      <c r="E300" s="1" t="s">
        <v>557</v>
      </c>
      <c r="F300" s="1" t="s">
        <v>564</v>
      </c>
      <c r="G300" s="2" t="s">
        <v>5</v>
      </c>
      <c r="H300" s="13">
        <v>1.33</v>
      </c>
      <c r="I300" s="2" t="s">
        <v>92</v>
      </c>
      <c r="J300" s="2" t="s">
        <v>1583</v>
      </c>
      <c r="K300" s="2" t="s">
        <v>3715</v>
      </c>
      <c r="L300" s="2" t="s">
        <v>3597</v>
      </c>
      <c r="M300" s="2" t="s">
        <v>1749</v>
      </c>
      <c r="N300" s="2" t="s">
        <v>1819</v>
      </c>
      <c r="O300" s="2" t="s">
        <v>3609</v>
      </c>
      <c r="P300" s="2">
        <v>4</v>
      </c>
      <c r="Q300" s="2" t="s">
        <v>103</v>
      </c>
    </row>
    <row r="301" spans="1:17" x14ac:dyDescent="0.25">
      <c r="A301" s="3">
        <v>415574</v>
      </c>
      <c r="B301" s="1" t="s">
        <v>561</v>
      </c>
      <c r="C301" s="1" t="s">
        <v>565</v>
      </c>
      <c r="D301" s="1" t="s">
        <v>556</v>
      </c>
      <c r="E301" s="1" t="s">
        <v>557</v>
      </c>
      <c r="F301" s="1" t="s">
        <v>564</v>
      </c>
      <c r="G301" s="2" t="s">
        <v>5</v>
      </c>
      <c r="H301" s="13">
        <v>1.33</v>
      </c>
      <c r="I301" s="2" t="s">
        <v>92</v>
      </c>
      <c r="J301" s="2" t="s">
        <v>1583</v>
      </c>
      <c r="K301" s="2" t="s">
        <v>3715</v>
      </c>
      <c r="L301" s="2" t="s">
        <v>3597</v>
      </c>
      <c r="M301" s="2" t="s">
        <v>1749</v>
      </c>
      <c r="N301" s="2" t="s">
        <v>1819</v>
      </c>
      <c r="O301" s="2" t="s">
        <v>3609</v>
      </c>
      <c r="P301" s="2">
        <v>4</v>
      </c>
      <c r="Q301" s="2" t="s">
        <v>103</v>
      </c>
    </row>
    <row r="302" spans="1:17" x14ac:dyDescent="0.25">
      <c r="A302" s="3">
        <v>415769</v>
      </c>
      <c r="B302" s="1" t="s">
        <v>2017</v>
      </c>
      <c r="C302" s="1" t="s">
        <v>2955</v>
      </c>
      <c r="D302" s="1" t="s">
        <v>568</v>
      </c>
      <c r="E302" s="1" t="s">
        <v>572</v>
      </c>
      <c r="F302" s="1" t="s">
        <v>2644</v>
      </c>
      <c r="G302" s="2" t="s">
        <v>22</v>
      </c>
      <c r="H302" s="13">
        <v>1.5</v>
      </c>
      <c r="I302" s="2" t="s">
        <v>101</v>
      </c>
      <c r="J302" s="2" t="s">
        <v>1576</v>
      </c>
      <c r="K302" s="2" t="s">
        <v>1722</v>
      </c>
      <c r="L302" s="2" t="s">
        <v>1748</v>
      </c>
      <c r="M302" s="2" t="s">
        <v>1749</v>
      </c>
      <c r="N302" s="2" t="s">
        <v>1750</v>
      </c>
      <c r="O302" s="2" t="s">
        <v>1887</v>
      </c>
      <c r="P302" s="2">
        <v>1</v>
      </c>
    </row>
    <row r="303" spans="1:17" x14ac:dyDescent="0.25">
      <c r="A303" s="3">
        <v>415770</v>
      </c>
      <c r="B303" s="1" t="s">
        <v>566</v>
      </c>
      <c r="C303" s="1" t="s">
        <v>567</v>
      </c>
      <c r="D303" s="1" t="s">
        <v>568</v>
      </c>
      <c r="E303" s="1" t="s">
        <v>569</v>
      </c>
      <c r="F303" s="1" t="s">
        <v>271</v>
      </c>
      <c r="G303" s="2" t="s">
        <v>22</v>
      </c>
      <c r="H303" s="13">
        <v>1.67</v>
      </c>
      <c r="I303" s="2" t="s">
        <v>1945</v>
      </c>
      <c r="J303" s="2" t="s">
        <v>1576</v>
      </c>
      <c r="K303" s="2" t="s">
        <v>1722</v>
      </c>
      <c r="L303" s="2" t="s">
        <v>1748</v>
      </c>
      <c r="M303" s="2" t="s">
        <v>1749</v>
      </c>
      <c r="N303" s="2" t="s">
        <v>1750</v>
      </c>
      <c r="O303" s="2" t="s">
        <v>1887</v>
      </c>
      <c r="P303" s="2">
        <v>1</v>
      </c>
      <c r="Q303" s="2" t="s">
        <v>1734</v>
      </c>
    </row>
    <row r="304" spans="1:17" x14ac:dyDescent="0.25">
      <c r="A304" s="3">
        <v>415771</v>
      </c>
      <c r="B304" s="1" t="s">
        <v>570</v>
      </c>
      <c r="C304" s="1" t="s">
        <v>571</v>
      </c>
      <c r="D304" s="1" t="s">
        <v>568</v>
      </c>
      <c r="E304" s="1" t="s">
        <v>572</v>
      </c>
      <c r="F304" s="1" t="s">
        <v>82</v>
      </c>
      <c r="G304" s="2" t="s">
        <v>22</v>
      </c>
      <c r="H304" s="13">
        <v>1.33</v>
      </c>
      <c r="I304" s="2" t="s">
        <v>92</v>
      </c>
      <c r="J304" s="2" t="s">
        <v>1576</v>
      </c>
      <c r="K304" s="2" t="s">
        <v>3722</v>
      </c>
      <c r="L304" s="2" t="s">
        <v>1748</v>
      </c>
      <c r="M304" s="2" t="s">
        <v>1749</v>
      </c>
      <c r="N304" s="2" t="s">
        <v>1771</v>
      </c>
      <c r="O304" s="2" t="s">
        <v>3610</v>
      </c>
      <c r="P304" s="2">
        <v>1</v>
      </c>
      <c r="Q304" s="2" t="s">
        <v>1906</v>
      </c>
    </row>
    <row r="305" spans="1:17" x14ac:dyDescent="0.25">
      <c r="A305" s="3">
        <v>415772</v>
      </c>
      <c r="B305" s="1" t="s">
        <v>573</v>
      </c>
      <c r="C305" s="1" t="s">
        <v>574</v>
      </c>
      <c r="D305" s="1" t="s">
        <v>568</v>
      </c>
      <c r="E305" s="1" t="s">
        <v>572</v>
      </c>
      <c r="F305" s="1" t="s">
        <v>564</v>
      </c>
      <c r="G305" s="2" t="s">
        <v>5</v>
      </c>
      <c r="H305" s="13">
        <v>1.33</v>
      </c>
      <c r="I305" s="2" t="s">
        <v>92</v>
      </c>
      <c r="J305" s="2" t="s">
        <v>1583</v>
      </c>
      <c r="K305" s="2" t="s">
        <v>3715</v>
      </c>
      <c r="L305" s="2" t="s">
        <v>1748</v>
      </c>
      <c r="M305" s="2" t="s">
        <v>1749</v>
      </c>
      <c r="N305" s="2" t="s">
        <v>1819</v>
      </c>
      <c r="O305" s="2" t="s">
        <v>3611</v>
      </c>
      <c r="P305" s="2">
        <v>4</v>
      </c>
      <c r="Q305" s="2" t="s">
        <v>103</v>
      </c>
    </row>
    <row r="306" spans="1:17" x14ac:dyDescent="0.25">
      <c r="A306" s="3">
        <v>416740</v>
      </c>
      <c r="B306" s="1" t="s">
        <v>575</v>
      </c>
      <c r="C306" s="1" t="s">
        <v>576</v>
      </c>
      <c r="D306" s="1" t="s">
        <v>577</v>
      </c>
      <c r="E306" s="1" t="s">
        <v>578</v>
      </c>
      <c r="F306" s="1" t="s">
        <v>376</v>
      </c>
      <c r="G306" s="2" t="s">
        <v>5</v>
      </c>
      <c r="H306" s="13">
        <v>2.4</v>
      </c>
      <c r="I306" s="2" t="s">
        <v>405</v>
      </c>
      <c r="J306" s="2" t="s">
        <v>1578</v>
      </c>
      <c r="K306" s="2" t="s">
        <v>3716</v>
      </c>
      <c r="L306" s="2" t="s">
        <v>1863</v>
      </c>
      <c r="M306" s="2" t="s">
        <v>1768</v>
      </c>
      <c r="N306" s="2" t="s">
        <v>1747</v>
      </c>
      <c r="O306" s="2" t="s">
        <v>1876</v>
      </c>
      <c r="P306" s="2">
        <v>1</v>
      </c>
      <c r="Q306" s="2" t="s">
        <v>1734</v>
      </c>
    </row>
    <row r="307" spans="1:17" x14ac:dyDescent="0.25">
      <c r="A307" s="3">
        <v>417330</v>
      </c>
      <c r="B307" s="1" t="s">
        <v>2110</v>
      </c>
      <c r="C307" s="1" t="s">
        <v>2956</v>
      </c>
      <c r="D307" s="1" t="s">
        <v>2957</v>
      </c>
      <c r="E307" s="1" t="s">
        <v>2958</v>
      </c>
      <c r="F307" s="1" t="s">
        <v>599</v>
      </c>
      <c r="G307" s="2" t="s">
        <v>6</v>
      </c>
      <c r="H307" s="13">
        <v>6</v>
      </c>
      <c r="I307" s="2" t="s">
        <v>1684</v>
      </c>
      <c r="J307" s="2" t="s">
        <v>16</v>
      </c>
      <c r="K307" s="2" t="s">
        <v>1719</v>
      </c>
      <c r="L307" s="2" t="s">
        <v>1786</v>
      </c>
      <c r="M307" s="2" t="s">
        <v>1750</v>
      </c>
      <c r="N307" s="2" t="s">
        <v>1787</v>
      </c>
      <c r="O307" s="2" t="s">
        <v>1873</v>
      </c>
      <c r="P307" s="2">
        <v>0</v>
      </c>
    </row>
    <row r="308" spans="1:17" x14ac:dyDescent="0.25">
      <c r="A308" s="3">
        <v>417821</v>
      </c>
      <c r="B308" s="1" t="s">
        <v>579</v>
      </c>
      <c r="C308" s="1" t="s">
        <v>580</v>
      </c>
      <c r="D308" s="1" t="s">
        <v>581</v>
      </c>
      <c r="E308" s="1" t="s">
        <v>582</v>
      </c>
      <c r="F308" s="1" t="s">
        <v>214</v>
      </c>
      <c r="G308" s="2" t="s">
        <v>5</v>
      </c>
      <c r="H308" s="13">
        <v>2</v>
      </c>
      <c r="I308" s="2" t="s">
        <v>215</v>
      </c>
      <c r="J308" s="2" t="s">
        <v>216</v>
      </c>
      <c r="K308" s="2" t="s">
        <v>1719</v>
      </c>
      <c r="L308" s="2" t="s">
        <v>1822</v>
      </c>
      <c r="M308" s="2" t="s">
        <v>1754</v>
      </c>
      <c r="N308" s="2" t="s">
        <v>1787</v>
      </c>
      <c r="O308" s="2" t="s">
        <v>1871</v>
      </c>
      <c r="P308" s="2">
        <v>1</v>
      </c>
      <c r="Q308" s="2" t="s">
        <v>1734</v>
      </c>
    </row>
    <row r="309" spans="1:17" x14ac:dyDescent="0.25">
      <c r="A309" s="3">
        <v>417822</v>
      </c>
      <c r="B309" s="1" t="s">
        <v>583</v>
      </c>
      <c r="C309" s="1" t="s">
        <v>584</v>
      </c>
      <c r="D309" s="1" t="s">
        <v>585</v>
      </c>
      <c r="E309" s="1" t="s">
        <v>586</v>
      </c>
      <c r="F309" s="1" t="s">
        <v>214</v>
      </c>
      <c r="G309" s="2" t="s">
        <v>5</v>
      </c>
      <c r="H309" s="13">
        <v>2</v>
      </c>
      <c r="I309" s="2" t="s">
        <v>215</v>
      </c>
      <c r="J309" s="2" t="s">
        <v>216</v>
      </c>
      <c r="K309" s="2" t="s">
        <v>1719</v>
      </c>
      <c r="L309" s="2" t="s">
        <v>1823</v>
      </c>
      <c r="M309" s="2" t="s">
        <v>1754</v>
      </c>
      <c r="N309" s="2" t="s">
        <v>1787</v>
      </c>
      <c r="O309" s="2" t="s">
        <v>1867</v>
      </c>
      <c r="P309" s="2">
        <v>1</v>
      </c>
      <c r="Q309" s="2" t="s">
        <v>1734</v>
      </c>
    </row>
    <row r="310" spans="1:17" x14ac:dyDescent="0.25">
      <c r="A310" s="3">
        <v>417824</v>
      </c>
      <c r="B310" s="1" t="s">
        <v>590</v>
      </c>
      <c r="C310" s="1" t="s">
        <v>591</v>
      </c>
      <c r="D310" s="1" t="s">
        <v>585</v>
      </c>
      <c r="E310" s="1" t="s">
        <v>586</v>
      </c>
      <c r="F310" s="1" t="s">
        <v>214</v>
      </c>
      <c r="G310" s="2" t="s">
        <v>5</v>
      </c>
      <c r="H310" s="13">
        <v>2</v>
      </c>
      <c r="I310" s="2" t="s">
        <v>215</v>
      </c>
      <c r="J310" s="2" t="s">
        <v>216</v>
      </c>
      <c r="K310" s="2" t="s">
        <v>1719</v>
      </c>
      <c r="L310" s="2" t="s">
        <v>1846</v>
      </c>
      <c r="M310" s="2" t="s">
        <v>1754</v>
      </c>
      <c r="N310" s="2" t="s">
        <v>1787</v>
      </c>
      <c r="O310" s="2" t="s">
        <v>1871</v>
      </c>
      <c r="P310" s="2">
        <v>1</v>
      </c>
      <c r="Q310" s="2" t="s">
        <v>1734</v>
      </c>
    </row>
    <row r="311" spans="1:17" x14ac:dyDescent="0.25">
      <c r="A311" s="3">
        <v>418911</v>
      </c>
      <c r="B311" s="1" t="s">
        <v>2111</v>
      </c>
      <c r="C311" s="1" t="s">
        <v>2959</v>
      </c>
      <c r="D311" s="1" t="s">
        <v>2960</v>
      </c>
      <c r="E311" s="1" t="s">
        <v>2961</v>
      </c>
      <c r="F311" s="1" t="s">
        <v>271</v>
      </c>
      <c r="G311" s="2" t="s">
        <v>6</v>
      </c>
      <c r="H311" s="13">
        <v>4</v>
      </c>
      <c r="I311" s="2" t="s">
        <v>1683</v>
      </c>
      <c r="J311" s="2" t="s">
        <v>27</v>
      </c>
      <c r="K311" s="2" t="s">
        <v>1715</v>
      </c>
      <c r="L311" s="2" t="s">
        <v>1785</v>
      </c>
      <c r="M311" s="2" t="s">
        <v>1754</v>
      </c>
      <c r="N311" s="2" t="s">
        <v>1763</v>
      </c>
      <c r="O311" s="2" t="s">
        <v>1870</v>
      </c>
      <c r="P311" s="2">
        <v>0</v>
      </c>
    </row>
    <row r="312" spans="1:17" x14ac:dyDescent="0.25">
      <c r="A312" s="3">
        <v>418912</v>
      </c>
      <c r="B312" s="1" t="s">
        <v>2112</v>
      </c>
      <c r="C312" s="1" t="s">
        <v>2962</v>
      </c>
      <c r="D312" s="1" t="s">
        <v>2960</v>
      </c>
      <c r="E312" s="1" t="s">
        <v>2963</v>
      </c>
      <c r="F312" s="1" t="s">
        <v>271</v>
      </c>
      <c r="G312" s="2" t="s">
        <v>6</v>
      </c>
      <c r="H312" s="13">
        <v>4</v>
      </c>
      <c r="I312" s="2" t="s">
        <v>1683</v>
      </c>
      <c r="J312" s="2" t="s">
        <v>27</v>
      </c>
      <c r="K312" s="2" t="s">
        <v>1715</v>
      </c>
      <c r="L312" s="2" t="s">
        <v>1785</v>
      </c>
      <c r="M312" s="2" t="s">
        <v>1754</v>
      </c>
      <c r="N312" s="2" t="s">
        <v>1763</v>
      </c>
      <c r="O312" s="2" t="s">
        <v>1870</v>
      </c>
      <c r="P312" s="2">
        <v>0</v>
      </c>
    </row>
    <row r="313" spans="1:17" x14ac:dyDescent="0.25">
      <c r="A313" s="3">
        <v>418913</v>
      </c>
      <c r="B313" s="1" t="s">
        <v>2113</v>
      </c>
      <c r="C313" s="1" t="s">
        <v>2964</v>
      </c>
      <c r="D313" s="1" t="s">
        <v>2960</v>
      </c>
      <c r="E313" s="1" t="s">
        <v>2963</v>
      </c>
      <c r="F313" s="1" t="s">
        <v>271</v>
      </c>
      <c r="G313" s="2" t="s">
        <v>6</v>
      </c>
      <c r="H313" s="13">
        <v>4</v>
      </c>
      <c r="I313" s="2" t="s">
        <v>1683</v>
      </c>
      <c r="J313" s="2" t="s">
        <v>27</v>
      </c>
      <c r="K313" s="2" t="s">
        <v>1715</v>
      </c>
      <c r="L313" s="2" t="s">
        <v>1785</v>
      </c>
      <c r="M313" s="2" t="s">
        <v>1754</v>
      </c>
      <c r="N313" s="2" t="s">
        <v>1763</v>
      </c>
      <c r="O313" s="2" t="s">
        <v>1870</v>
      </c>
      <c r="P313" s="2">
        <v>0</v>
      </c>
    </row>
    <row r="314" spans="1:17" x14ac:dyDescent="0.25">
      <c r="A314" s="3">
        <v>423299</v>
      </c>
      <c r="B314" s="1" t="s">
        <v>596</v>
      </c>
      <c r="C314" s="1" t="s">
        <v>597</v>
      </c>
      <c r="D314" s="1" t="s">
        <v>1592</v>
      </c>
      <c r="E314" s="1" t="s">
        <v>598</v>
      </c>
      <c r="F314" s="1" t="s">
        <v>599</v>
      </c>
      <c r="G314" s="2" t="s">
        <v>6</v>
      </c>
      <c r="H314" s="13">
        <v>3</v>
      </c>
      <c r="I314" s="2" t="s">
        <v>1686</v>
      </c>
      <c r="J314" s="2" t="s">
        <v>1591</v>
      </c>
      <c r="K314" s="2" t="s">
        <v>1722</v>
      </c>
      <c r="L314" s="2" t="s">
        <v>1800</v>
      </c>
      <c r="M314" s="2" t="s">
        <v>3566</v>
      </c>
      <c r="N314" s="2" t="s">
        <v>1750</v>
      </c>
      <c r="O314" s="2" t="s">
        <v>1890</v>
      </c>
      <c r="P314" s="2">
        <v>0</v>
      </c>
      <c r="Q314" s="2" t="s">
        <v>1734</v>
      </c>
    </row>
    <row r="315" spans="1:17" x14ac:dyDescent="0.25">
      <c r="A315" s="3">
        <v>423302</v>
      </c>
      <c r="B315" s="1" t="s">
        <v>600</v>
      </c>
      <c r="C315" s="1" t="s">
        <v>601</v>
      </c>
      <c r="D315" s="1" t="s">
        <v>1592</v>
      </c>
      <c r="E315" s="1" t="s">
        <v>598</v>
      </c>
      <c r="F315" s="1" t="s">
        <v>599</v>
      </c>
      <c r="G315" s="2" t="s">
        <v>6</v>
      </c>
      <c r="H315" s="13">
        <v>3</v>
      </c>
      <c r="I315" s="2" t="s">
        <v>1686</v>
      </c>
      <c r="J315" s="2" t="s">
        <v>1591</v>
      </c>
      <c r="K315" s="2" t="s">
        <v>1722</v>
      </c>
      <c r="L315" s="2" t="s">
        <v>1800</v>
      </c>
      <c r="M315" s="2" t="s">
        <v>3566</v>
      </c>
      <c r="N315" s="2" t="s">
        <v>1750</v>
      </c>
      <c r="O315" s="2" t="s">
        <v>1890</v>
      </c>
      <c r="P315" s="2">
        <v>0</v>
      </c>
      <c r="Q315" s="2" t="s">
        <v>1734</v>
      </c>
    </row>
    <row r="316" spans="1:17" x14ac:dyDescent="0.25">
      <c r="A316" s="3">
        <v>424762</v>
      </c>
      <c r="B316" s="1" t="s">
        <v>602</v>
      </c>
      <c r="C316" s="1" t="s">
        <v>603</v>
      </c>
      <c r="D316" s="1" t="s">
        <v>604</v>
      </c>
      <c r="E316" s="1" t="s">
        <v>605</v>
      </c>
      <c r="F316" s="1" t="s">
        <v>599</v>
      </c>
      <c r="G316" s="2" t="s">
        <v>6</v>
      </c>
      <c r="H316" s="13">
        <v>3</v>
      </c>
      <c r="I316" s="2" t="s">
        <v>1686</v>
      </c>
      <c r="J316" s="2" t="s">
        <v>1591</v>
      </c>
      <c r="K316" s="2" t="s">
        <v>1722</v>
      </c>
      <c r="L316" s="2" t="s">
        <v>3571</v>
      </c>
      <c r="M316" s="2" t="s">
        <v>3566</v>
      </c>
      <c r="N316" s="2" t="s">
        <v>1750</v>
      </c>
      <c r="O316" s="2" t="s">
        <v>1890</v>
      </c>
      <c r="P316" s="2">
        <v>0</v>
      </c>
      <c r="Q316" s="2" t="s">
        <v>1734</v>
      </c>
    </row>
    <row r="317" spans="1:17" x14ac:dyDescent="0.25">
      <c r="A317" s="3" t="s">
        <v>610</v>
      </c>
      <c r="B317" s="1" t="s">
        <v>611</v>
      </c>
      <c r="C317" s="1" t="s">
        <v>612</v>
      </c>
      <c r="D317" s="1" t="s">
        <v>613</v>
      </c>
      <c r="E317" s="1" t="s">
        <v>614</v>
      </c>
      <c r="F317" s="1" t="s">
        <v>424</v>
      </c>
      <c r="G317" s="2" t="s">
        <v>6</v>
      </c>
      <c r="H317" s="13">
        <v>8</v>
      </c>
      <c r="I317" s="2" t="s">
        <v>1687</v>
      </c>
      <c r="J317" s="2" t="s">
        <v>71</v>
      </c>
      <c r="K317" s="2" t="s">
        <v>1724</v>
      </c>
      <c r="L317" s="2" t="s">
        <v>1802</v>
      </c>
      <c r="M317" s="2" t="s">
        <v>1763</v>
      </c>
      <c r="N317" s="2" t="s">
        <v>1789</v>
      </c>
      <c r="O317" s="2" t="s">
        <v>1874</v>
      </c>
      <c r="P317" s="2">
        <v>0</v>
      </c>
      <c r="Q317" s="2" t="s">
        <v>1734</v>
      </c>
    </row>
    <row r="318" spans="1:17" x14ac:dyDescent="0.25">
      <c r="A318" s="3" t="s">
        <v>615</v>
      </c>
      <c r="B318" s="1" t="s">
        <v>616</v>
      </c>
      <c r="C318" s="1" t="s">
        <v>617</v>
      </c>
      <c r="D318" s="1" t="s">
        <v>613</v>
      </c>
      <c r="E318" s="1" t="s">
        <v>614</v>
      </c>
      <c r="F318" s="1" t="s">
        <v>80</v>
      </c>
      <c r="G318" s="2" t="s">
        <v>6</v>
      </c>
      <c r="H318" s="13">
        <v>8</v>
      </c>
      <c r="I318" s="2" t="s">
        <v>1687</v>
      </c>
      <c r="J318" s="2" t="s">
        <v>71</v>
      </c>
      <c r="K318" s="2" t="s">
        <v>1724</v>
      </c>
      <c r="L318" s="2" t="s">
        <v>1804</v>
      </c>
      <c r="M318" s="2" t="s">
        <v>1805</v>
      </c>
      <c r="N318" s="2" t="s">
        <v>1789</v>
      </c>
      <c r="O318" s="2" t="s">
        <v>1874</v>
      </c>
      <c r="P318" s="2">
        <v>0</v>
      </c>
      <c r="Q318" s="2" t="s">
        <v>1734</v>
      </c>
    </row>
    <row r="319" spans="1:17" x14ac:dyDescent="0.25">
      <c r="A319" s="3" t="s">
        <v>618</v>
      </c>
      <c r="B319" s="1" t="s">
        <v>619</v>
      </c>
      <c r="C319" s="1" t="s">
        <v>620</v>
      </c>
      <c r="D319" s="1" t="s">
        <v>613</v>
      </c>
      <c r="E319" s="1" t="s">
        <v>614</v>
      </c>
      <c r="F319" s="1" t="s">
        <v>80</v>
      </c>
      <c r="G319" s="2" t="s">
        <v>6</v>
      </c>
      <c r="H319" s="13">
        <v>8</v>
      </c>
      <c r="I319" s="2" t="s">
        <v>1687</v>
      </c>
      <c r="J319" s="2" t="s">
        <v>71</v>
      </c>
      <c r="K319" s="2" t="s">
        <v>1724</v>
      </c>
      <c r="L319" s="2" t="s">
        <v>1804</v>
      </c>
      <c r="M319" s="2" t="s">
        <v>1805</v>
      </c>
      <c r="N319" s="2" t="s">
        <v>1789</v>
      </c>
      <c r="O319" s="2" t="s">
        <v>1874</v>
      </c>
      <c r="P319" s="2">
        <v>0</v>
      </c>
      <c r="Q319" s="2" t="s">
        <v>1734</v>
      </c>
    </row>
    <row r="320" spans="1:17" x14ac:dyDescent="0.25">
      <c r="A320" s="3" t="s">
        <v>621</v>
      </c>
      <c r="B320" s="1" t="s">
        <v>622</v>
      </c>
      <c r="C320" s="1" t="s">
        <v>623</v>
      </c>
      <c r="D320" s="1" t="s">
        <v>613</v>
      </c>
      <c r="E320" s="1" t="s">
        <v>614</v>
      </c>
      <c r="F320" s="1" t="s">
        <v>624</v>
      </c>
      <c r="G320" s="2" t="s">
        <v>6</v>
      </c>
      <c r="H320" s="13">
        <v>8</v>
      </c>
      <c r="I320" s="2" t="s">
        <v>1687</v>
      </c>
      <c r="J320" s="2" t="s">
        <v>71</v>
      </c>
      <c r="K320" s="2" t="s">
        <v>1724</v>
      </c>
      <c r="L320" s="2" t="s">
        <v>1804</v>
      </c>
      <c r="M320" s="2" t="s">
        <v>1805</v>
      </c>
      <c r="N320" s="2" t="s">
        <v>1789</v>
      </c>
      <c r="O320" s="2" t="s">
        <v>1874</v>
      </c>
      <c r="P320" s="2">
        <v>0</v>
      </c>
      <c r="Q320" s="2" t="s">
        <v>1734</v>
      </c>
    </row>
    <row r="321" spans="1:17" x14ac:dyDescent="0.25">
      <c r="A321" s="3" t="s">
        <v>625</v>
      </c>
      <c r="B321" s="1" t="s">
        <v>626</v>
      </c>
      <c r="C321" s="1" t="s">
        <v>627</v>
      </c>
      <c r="D321" s="1" t="s">
        <v>628</v>
      </c>
      <c r="E321" s="1" t="s">
        <v>629</v>
      </c>
      <c r="F321" s="1" t="s">
        <v>80</v>
      </c>
      <c r="G321" s="2" t="s">
        <v>6</v>
      </c>
      <c r="H321" s="13">
        <v>6</v>
      </c>
      <c r="I321" s="2" t="s">
        <v>1684</v>
      </c>
      <c r="J321" s="2" t="s">
        <v>16</v>
      </c>
      <c r="K321" s="2" t="s">
        <v>1719</v>
      </c>
      <c r="L321" s="2" t="s">
        <v>1786</v>
      </c>
      <c r="M321" s="2" t="s">
        <v>1750</v>
      </c>
      <c r="N321" s="2" t="s">
        <v>1787</v>
      </c>
      <c r="O321" s="2" t="s">
        <v>1873</v>
      </c>
      <c r="P321" s="2">
        <v>0</v>
      </c>
      <c r="Q321" s="2" t="s">
        <v>1734</v>
      </c>
    </row>
    <row r="322" spans="1:17" x14ac:dyDescent="0.25">
      <c r="A322" s="3" t="s">
        <v>2114</v>
      </c>
      <c r="B322" s="1" t="s">
        <v>2115</v>
      </c>
      <c r="C322" s="1" t="s">
        <v>2965</v>
      </c>
      <c r="D322" s="1" t="s">
        <v>628</v>
      </c>
      <c r="E322" s="1" t="s">
        <v>629</v>
      </c>
      <c r="F322" s="1" t="s">
        <v>80</v>
      </c>
      <c r="G322" s="2" t="s">
        <v>6</v>
      </c>
      <c r="H322" s="13">
        <v>6</v>
      </c>
      <c r="I322" s="2" t="s">
        <v>1684</v>
      </c>
      <c r="J322" s="2" t="s">
        <v>16</v>
      </c>
      <c r="K322" s="2" t="s">
        <v>1719</v>
      </c>
      <c r="L322" s="2" t="s">
        <v>1786</v>
      </c>
      <c r="M322" s="2" t="s">
        <v>1750</v>
      </c>
      <c r="N322" s="2" t="s">
        <v>1787</v>
      </c>
      <c r="O322" s="2" t="s">
        <v>1873</v>
      </c>
      <c r="P322" s="2">
        <v>0</v>
      </c>
    </row>
    <row r="323" spans="1:17" x14ac:dyDescent="0.25">
      <c r="A323" s="3" t="s">
        <v>2116</v>
      </c>
      <c r="B323" s="1" t="s">
        <v>2117</v>
      </c>
      <c r="C323" s="1" t="s">
        <v>2966</v>
      </c>
      <c r="D323" s="1" t="s">
        <v>628</v>
      </c>
      <c r="E323" s="1" t="s">
        <v>629</v>
      </c>
      <c r="F323" s="1" t="s">
        <v>80</v>
      </c>
      <c r="G323" s="2" t="s">
        <v>6</v>
      </c>
      <c r="H323" s="13">
        <v>6</v>
      </c>
      <c r="I323" s="2" t="s">
        <v>1684</v>
      </c>
      <c r="J323" s="2" t="s">
        <v>16</v>
      </c>
      <c r="K323" s="2" t="s">
        <v>1719</v>
      </c>
      <c r="L323" s="2" t="s">
        <v>1786</v>
      </c>
      <c r="M323" s="2" t="s">
        <v>1750</v>
      </c>
      <c r="N323" s="2" t="s">
        <v>1787</v>
      </c>
      <c r="O323" s="2" t="s">
        <v>1873</v>
      </c>
      <c r="P323" s="2">
        <v>0</v>
      </c>
    </row>
    <row r="324" spans="1:17" x14ac:dyDescent="0.25">
      <c r="A324" s="3" t="s">
        <v>630</v>
      </c>
      <c r="B324" s="1" t="s">
        <v>631</v>
      </c>
      <c r="C324" s="1" t="s">
        <v>632</v>
      </c>
      <c r="D324" s="1" t="s">
        <v>633</v>
      </c>
      <c r="E324" s="1" t="s">
        <v>634</v>
      </c>
      <c r="F324" s="1" t="s">
        <v>624</v>
      </c>
      <c r="G324" s="2" t="s">
        <v>6</v>
      </c>
      <c r="H324" s="13">
        <v>2</v>
      </c>
      <c r="I324" s="2" t="s">
        <v>1682</v>
      </c>
      <c r="J324" s="2" t="s">
        <v>635</v>
      </c>
      <c r="K324" s="2" t="s">
        <v>1721</v>
      </c>
      <c r="L324" s="2" t="s">
        <v>1748</v>
      </c>
      <c r="M324" s="2" t="s">
        <v>1749</v>
      </c>
      <c r="N324" s="2" t="s">
        <v>1754</v>
      </c>
      <c r="O324" s="2" t="s">
        <v>1875</v>
      </c>
      <c r="P324" s="2">
        <v>0</v>
      </c>
      <c r="Q324" s="2" t="s">
        <v>1734</v>
      </c>
    </row>
    <row r="325" spans="1:17" x14ac:dyDescent="0.25">
      <c r="A325" s="3" t="s">
        <v>636</v>
      </c>
      <c r="B325" s="1" t="s">
        <v>637</v>
      </c>
      <c r="C325" s="1" t="s">
        <v>638</v>
      </c>
      <c r="D325" s="1" t="s">
        <v>639</v>
      </c>
      <c r="E325" s="1" t="s">
        <v>640</v>
      </c>
      <c r="F325" s="1" t="s">
        <v>624</v>
      </c>
      <c r="G325" s="2" t="s">
        <v>6</v>
      </c>
      <c r="H325" s="13">
        <v>2</v>
      </c>
      <c r="I325" s="2" t="s">
        <v>1682</v>
      </c>
      <c r="J325" s="2" t="s">
        <v>635</v>
      </c>
      <c r="K325" s="2" t="s">
        <v>1721</v>
      </c>
      <c r="L325" s="2" t="s">
        <v>1753</v>
      </c>
      <c r="M325" s="2" t="s">
        <v>1749</v>
      </c>
      <c r="N325" s="2" t="s">
        <v>1754</v>
      </c>
      <c r="O325" s="2" t="s">
        <v>1875</v>
      </c>
      <c r="P325" s="2">
        <v>0</v>
      </c>
      <c r="Q325" s="2" t="s">
        <v>1734</v>
      </c>
    </row>
    <row r="326" spans="1:17" x14ac:dyDescent="0.25">
      <c r="A326" s="3" t="s">
        <v>641</v>
      </c>
      <c r="B326" s="1" t="s">
        <v>642</v>
      </c>
      <c r="C326" s="1" t="s">
        <v>638</v>
      </c>
      <c r="D326" s="1" t="s">
        <v>639</v>
      </c>
      <c r="E326" s="1" t="s">
        <v>640</v>
      </c>
      <c r="F326" s="1" t="s">
        <v>80</v>
      </c>
      <c r="G326" s="2" t="s">
        <v>6</v>
      </c>
      <c r="H326" s="13">
        <v>2</v>
      </c>
      <c r="I326" s="2" t="s">
        <v>1682</v>
      </c>
      <c r="J326" s="2" t="s">
        <v>635</v>
      </c>
      <c r="K326" s="2" t="s">
        <v>1721</v>
      </c>
      <c r="L326" s="2" t="s">
        <v>1753</v>
      </c>
      <c r="M326" s="2" t="s">
        <v>1749</v>
      </c>
      <c r="N326" s="2" t="s">
        <v>1754</v>
      </c>
      <c r="O326" s="2" t="s">
        <v>1875</v>
      </c>
      <c r="P326" s="2">
        <v>0</v>
      </c>
      <c r="Q326" s="2" t="s">
        <v>1734</v>
      </c>
    </row>
    <row r="327" spans="1:17" x14ac:dyDescent="0.25">
      <c r="A327" s="3" t="s">
        <v>643</v>
      </c>
      <c r="B327" s="1" t="s">
        <v>644</v>
      </c>
      <c r="C327" s="1" t="s">
        <v>645</v>
      </c>
      <c r="D327" s="1" t="s">
        <v>646</v>
      </c>
      <c r="E327" s="1" t="s">
        <v>640</v>
      </c>
      <c r="F327" s="1" t="s">
        <v>80</v>
      </c>
      <c r="G327" s="2" t="s">
        <v>6</v>
      </c>
      <c r="H327" s="13">
        <v>2</v>
      </c>
      <c r="I327" s="2" t="s">
        <v>1682</v>
      </c>
      <c r="J327" s="2" t="s">
        <v>635</v>
      </c>
      <c r="K327" s="2" t="s">
        <v>1721</v>
      </c>
      <c r="L327" s="2" t="s">
        <v>1753</v>
      </c>
      <c r="M327" s="2" t="s">
        <v>1749</v>
      </c>
      <c r="N327" s="2" t="s">
        <v>1754</v>
      </c>
      <c r="O327" s="2" t="s">
        <v>1875</v>
      </c>
      <c r="P327" s="2">
        <v>0</v>
      </c>
      <c r="Q327" s="2" t="s">
        <v>1734</v>
      </c>
    </row>
    <row r="328" spans="1:17" x14ac:dyDescent="0.25">
      <c r="A328" s="3" t="s">
        <v>647</v>
      </c>
      <c r="B328" s="1" t="s">
        <v>648</v>
      </c>
      <c r="C328" s="1" t="s">
        <v>649</v>
      </c>
      <c r="D328" s="1" t="s">
        <v>646</v>
      </c>
      <c r="E328" s="1" t="s">
        <v>640</v>
      </c>
      <c r="F328" s="1" t="s">
        <v>650</v>
      </c>
      <c r="G328" s="2" t="s">
        <v>6</v>
      </c>
      <c r="H328" s="13">
        <v>2</v>
      </c>
      <c r="I328" s="2" t="s">
        <v>1682</v>
      </c>
      <c r="J328" s="2" t="s">
        <v>635</v>
      </c>
      <c r="K328" s="2" t="s">
        <v>1721</v>
      </c>
      <c r="L328" s="2" t="s">
        <v>1761</v>
      </c>
      <c r="M328" s="2" t="s">
        <v>1749</v>
      </c>
      <c r="N328" s="2" t="s">
        <v>1754</v>
      </c>
      <c r="O328" s="2" t="s">
        <v>1875</v>
      </c>
      <c r="P328" s="2">
        <v>0</v>
      </c>
      <c r="Q328" s="2" t="s">
        <v>1734</v>
      </c>
    </row>
    <row r="329" spans="1:17" x14ac:dyDescent="0.25">
      <c r="A329" s="3" t="s">
        <v>651</v>
      </c>
      <c r="B329" s="1" t="s">
        <v>652</v>
      </c>
      <c r="C329" s="1" t="s">
        <v>653</v>
      </c>
      <c r="D329" s="1" t="s">
        <v>646</v>
      </c>
      <c r="E329" s="1" t="s">
        <v>640</v>
      </c>
      <c r="F329" s="1" t="s">
        <v>80</v>
      </c>
      <c r="G329" s="2" t="s">
        <v>6</v>
      </c>
      <c r="H329" s="13">
        <v>2</v>
      </c>
      <c r="I329" s="2" t="s">
        <v>1682</v>
      </c>
      <c r="J329" s="2" t="s">
        <v>635</v>
      </c>
      <c r="K329" s="2" t="s">
        <v>1721</v>
      </c>
      <c r="L329" s="2" t="s">
        <v>1761</v>
      </c>
      <c r="M329" s="2" t="s">
        <v>1749</v>
      </c>
      <c r="N329" s="2" t="s">
        <v>1754</v>
      </c>
      <c r="O329" s="2" t="s">
        <v>1875</v>
      </c>
      <c r="P329" s="2">
        <v>0</v>
      </c>
      <c r="Q329" s="2" t="s">
        <v>1734</v>
      </c>
    </row>
    <row r="330" spans="1:17" x14ac:dyDescent="0.25">
      <c r="A330" s="3" t="s">
        <v>2118</v>
      </c>
      <c r="B330" s="1" t="s">
        <v>2119</v>
      </c>
      <c r="C330" s="1" t="s">
        <v>2967</v>
      </c>
      <c r="D330" s="1" t="s">
        <v>646</v>
      </c>
      <c r="E330" s="1" t="s">
        <v>640</v>
      </c>
      <c r="F330" s="1" t="s">
        <v>80</v>
      </c>
      <c r="G330" s="2" t="s">
        <v>6</v>
      </c>
      <c r="H330" s="13">
        <v>2</v>
      </c>
      <c r="I330" s="2" t="s">
        <v>1682</v>
      </c>
      <c r="J330" s="2" t="s">
        <v>635</v>
      </c>
      <c r="K330" s="2" t="s">
        <v>1721</v>
      </c>
      <c r="L330" s="2" t="s">
        <v>1753</v>
      </c>
      <c r="M330" s="2" t="s">
        <v>1749</v>
      </c>
      <c r="N330" s="2" t="s">
        <v>1754</v>
      </c>
      <c r="O330" s="2" t="s">
        <v>1875</v>
      </c>
      <c r="P330" s="2">
        <v>0</v>
      </c>
    </row>
    <row r="331" spans="1:17" x14ac:dyDescent="0.25">
      <c r="A331" s="3" t="s">
        <v>2120</v>
      </c>
      <c r="B331" s="1" t="s">
        <v>2121</v>
      </c>
      <c r="C331" s="1" t="s">
        <v>2968</v>
      </c>
      <c r="D331" s="1" t="s">
        <v>2969</v>
      </c>
      <c r="E331" s="1" t="s">
        <v>2970</v>
      </c>
      <c r="F331" s="1" t="s">
        <v>376</v>
      </c>
      <c r="G331" s="2" t="s">
        <v>6</v>
      </c>
      <c r="H331" s="13">
        <v>6</v>
      </c>
      <c r="I331" s="2" t="s">
        <v>1684</v>
      </c>
      <c r="J331" s="2" t="s">
        <v>16</v>
      </c>
      <c r="K331" s="2" t="s">
        <v>1719</v>
      </c>
      <c r="L331" s="2" t="s">
        <v>1786</v>
      </c>
      <c r="M331" s="2" t="s">
        <v>1750</v>
      </c>
      <c r="N331" s="2" t="s">
        <v>1787</v>
      </c>
      <c r="O331" s="2" t="s">
        <v>1873</v>
      </c>
      <c r="P331" s="2">
        <v>0</v>
      </c>
    </row>
    <row r="332" spans="1:17" x14ac:dyDescent="0.25">
      <c r="A332" s="3" t="s">
        <v>654</v>
      </c>
      <c r="B332" s="1" t="s">
        <v>655</v>
      </c>
      <c r="C332" s="1" t="s">
        <v>656</v>
      </c>
      <c r="D332" s="1" t="s">
        <v>657</v>
      </c>
      <c r="E332" s="1" t="s">
        <v>658</v>
      </c>
      <c r="F332" s="1" t="s">
        <v>80</v>
      </c>
      <c r="G332" s="2" t="s">
        <v>6</v>
      </c>
      <c r="H332" s="13">
        <v>4</v>
      </c>
      <c r="I332" s="2" t="s">
        <v>1683</v>
      </c>
      <c r="J332" s="2" t="s">
        <v>27</v>
      </c>
      <c r="K332" s="2" t="s">
        <v>1715</v>
      </c>
      <c r="L332" s="2" t="s">
        <v>1785</v>
      </c>
      <c r="M332" s="2" t="s">
        <v>1754</v>
      </c>
      <c r="N332" s="2" t="s">
        <v>1763</v>
      </c>
      <c r="O332" s="2" t="s">
        <v>1870</v>
      </c>
      <c r="P332" s="2">
        <v>0</v>
      </c>
      <c r="Q332" s="2" t="s">
        <v>1734</v>
      </c>
    </row>
    <row r="333" spans="1:17" x14ac:dyDescent="0.25">
      <c r="A333" s="3" t="s">
        <v>659</v>
      </c>
      <c r="B333" s="1" t="s">
        <v>660</v>
      </c>
      <c r="C333" s="1" t="s">
        <v>661</v>
      </c>
      <c r="D333" s="1" t="s">
        <v>662</v>
      </c>
      <c r="E333" s="1" t="s">
        <v>663</v>
      </c>
      <c r="F333" s="1" t="s">
        <v>664</v>
      </c>
      <c r="G333" s="2" t="s">
        <v>6</v>
      </c>
      <c r="H333" s="13">
        <v>2</v>
      </c>
      <c r="I333" s="2" t="s">
        <v>1682</v>
      </c>
      <c r="J333" s="2" t="s">
        <v>635</v>
      </c>
      <c r="K333" s="2" t="s">
        <v>1721</v>
      </c>
      <c r="L333" s="2" t="s">
        <v>1753</v>
      </c>
      <c r="M333" s="2" t="s">
        <v>1749</v>
      </c>
      <c r="N333" s="2" t="s">
        <v>1754</v>
      </c>
      <c r="O333" s="2" t="s">
        <v>1888</v>
      </c>
      <c r="P333" s="2">
        <v>0</v>
      </c>
      <c r="Q333" s="2" t="s">
        <v>1734</v>
      </c>
    </row>
    <row r="334" spans="1:17" x14ac:dyDescent="0.25">
      <c r="A334" s="3" t="s">
        <v>665</v>
      </c>
      <c r="B334" s="1" t="s">
        <v>666</v>
      </c>
      <c r="C334" s="1" t="s">
        <v>667</v>
      </c>
      <c r="D334" s="1" t="s">
        <v>662</v>
      </c>
      <c r="E334" s="1" t="s">
        <v>663</v>
      </c>
      <c r="F334" s="1" t="s">
        <v>668</v>
      </c>
      <c r="G334" s="2" t="s">
        <v>6</v>
      </c>
      <c r="H334" s="13">
        <v>2</v>
      </c>
      <c r="I334" s="2" t="s">
        <v>1682</v>
      </c>
      <c r="J334" s="2" t="s">
        <v>635</v>
      </c>
      <c r="K334" s="2" t="s">
        <v>1721</v>
      </c>
      <c r="L334" s="2" t="s">
        <v>1753</v>
      </c>
      <c r="M334" s="2" t="s">
        <v>1749</v>
      </c>
      <c r="N334" s="2" t="s">
        <v>1754</v>
      </c>
      <c r="O334" s="2" t="s">
        <v>1875</v>
      </c>
      <c r="P334" s="2">
        <v>0</v>
      </c>
      <c r="Q334" s="2" t="s">
        <v>1734</v>
      </c>
    </row>
    <row r="335" spans="1:17" x14ac:dyDescent="0.25">
      <c r="A335" s="3" t="s">
        <v>669</v>
      </c>
      <c r="B335" s="1" t="s">
        <v>670</v>
      </c>
      <c r="C335" s="1" t="s">
        <v>671</v>
      </c>
      <c r="D335" s="1" t="s">
        <v>672</v>
      </c>
      <c r="E335" s="1" t="s">
        <v>673</v>
      </c>
      <c r="F335" s="1" t="s">
        <v>674</v>
      </c>
      <c r="G335" s="2" t="s">
        <v>6</v>
      </c>
      <c r="H335" s="13">
        <v>4</v>
      </c>
      <c r="I335" s="2" t="s">
        <v>1683</v>
      </c>
      <c r="J335" s="2" t="s">
        <v>27</v>
      </c>
      <c r="K335" s="2" t="s">
        <v>1715</v>
      </c>
      <c r="L335" s="2" t="s">
        <v>1797</v>
      </c>
      <c r="M335" s="2" t="s">
        <v>1754</v>
      </c>
      <c r="N335" s="2" t="s">
        <v>1763</v>
      </c>
      <c r="O335" s="2" t="s">
        <v>1870</v>
      </c>
      <c r="P335" s="2">
        <v>0</v>
      </c>
      <c r="Q335" s="2" t="s">
        <v>1734</v>
      </c>
    </row>
    <row r="336" spans="1:17" x14ac:dyDescent="0.25">
      <c r="A336" s="3" t="s">
        <v>2122</v>
      </c>
      <c r="B336" s="1" t="s">
        <v>2123</v>
      </c>
      <c r="C336" s="1" t="s">
        <v>2971</v>
      </c>
      <c r="D336" s="1" t="s">
        <v>2972</v>
      </c>
      <c r="E336" s="1" t="s">
        <v>2973</v>
      </c>
      <c r="F336" s="1" t="s">
        <v>2974</v>
      </c>
      <c r="G336" s="2" t="s">
        <v>22</v>
      </c>
      <c r="H336" s="13">
        <v>4</v>
      </c>
      <c r="I336" s="2" t="s">
        <v>1946</v>
      </c>
      <c r="J336" s="2" t="s">
        <v>1575</v>
      </c>
      <c r="K336" s="2" t="s">
        <v>3723</v>
      </c>
      <c r="L336" s="2" t="s">
        <v>3529</v>
      </c>
      <c r="M336" s="2" t="s">
        <v>3567</v>
      </c>
      <c r="N336" s="2" t="s">
        <v>3530</v>
      </c>
      <c r="O336" s="2" t="s">
        <v>1897</v>
      </c>
      <c r="P336" s="2">
        <v>1</v>
      </c>
    </row>
    <row r="337" spans="1:17" x14ac:dyDescent="0.25">
      <c r="A337" s="3" t="s">
        <v>2124</v>
      </c>
      <c r="B337" s="1" t="s">
        <v>2125</v>
      </c>
      <c r="C337" s="1" t="s">
        <v>2975</v>
      </c>
      <c r="D337" s="1" t="s">
        <v>2976</v>
      </c>
      <c r="E337" s="1" t="s">
        <v>2973</v>
      </c>
      <c r="F337" s="1" t="s">
        <v>2974</v>
      </c>
      <c r="G337" s="2" t="s">
        <v>22</v>
      </c>
      <c r="H337" s="13">
        <v>4</v>
      </c>
      <c r="I337" s="2" t="s">
        <v>1946</v>
      </c>
      <c r="J337" s="2" t="s">
        <v>1575</v>
      </c>
      <c r="K337" s="2" t="s">
        <v>3723</v>
      </c>
      <c r="L337" s="2" t="s">
        <v>3529</v>
      </c>
      <c r="M337" s="2" t="s">
        <v>3567</v>
      </c>
      <c r="N337" s="2" t="s">
        <v>3530</v>
      </c>
      <c r="O337" s="2" t="s">
        <v>1897</v>
      </c>
      <c r="P337" s="2">
        <v>1</v>
      </c>
    </row>
    <row r="338" spans="1:17" x14ac:dyDescent="0.25">
      <c r="A338" s="3" t="s">
        <v>2126</v>
      </c>
      <c r="B338" s="1" t="s">
        <v>2127</v>
      </c>
      <c r="C338" s="1" t="s">
        <v>2977</v>
      </c>
      <c r="D338" s="1" t="s">
        <v>2978</v>
      </c>
      <c r="E338" s="1" t="s">
        <v>2979</v>
      </c>
      <c r="F338" s="1" t="s">
        <v>80</v>
      </c>
      <c r="G338" s="2" t="s">
        <v>15</v>
      </c>
      <c r="H338" s="13">
        <v>3</v>
      </c>
      <c r="I338" s="2" t="s">
        <v>1904</v>
      </c>
      <c r="J338" s="2" t="s">
        <v>350</v>
      </c>
      <c r="K338" s="2" t="s">
        <v>1720</v>
      </c>
      <c r="L338" s="2" t="s">
        <v>1862</v>
      </c>
      <c r="M338" s="2" t="s">
        <v>1754</v>
      </c>
      <c r="N338" s="2" t="s">
        <v>1763</v>
      </c>
      <c r="O338" s="2" t="s">
        <v>1870</v>
      </c>
      <c r="P338" s="2">
        <v>1</v>
      </c>
    </row>
    <row r="339" spans="1:17" x14ac:dyDescent="0.25">
      <c r="A339" s="3" t="s">
        <v>2128</v>
      </c>
      <c r="B339" s="1" t="s">
        <v>2129</v>
      </c>
      <c r="C339" s="1" t="s">
        <v>2980</v>
      </c>
      <c r="D339" s="1" t="s">
        <v>2981</v>
      </c>
      <c r="E339" s="1" t="s">
        <v>2982</v>
      </c>
      <c r="F339" s="1" t="s">
        <v>80</v>
      </c>
      <c r="G339" s="2" t="s">
        <v>6</v>
      </c>
      <c r="H339" s="13">
        <v>2</v>
      </c>
      <c r="I339" s="2" t="s">
        <v>1682</v>
      </c>
      <c r="J339" s="2" t="s">
        <v>635</v>
      </c>
      <c r="K339" s="2" t="s">
        <v>1721</v>
      </c>
      <c r="L339" s="2" t="s">
        <v>1761</v>
      </c>
      <c r="M339" s="2" t="s">
        <v>1749</v>
      </c>
      <c r="N339" s="2" t="s">
        <v>1754</v>
      </c>
      <c r="O339" s="2" t="s">
        <v>1875</v>
      </c>
      <c r="P339" s="2">
        <v>0</v>
      </c>
    </row>
    <row r="340" spans="1:17" x14ac:dyDescent="0.25">
      <c r="A340" s="3" t="s">
        <v>2130</v>
      </c>
      <c r="B340" s="1" t="s">
        <v>2131</v>
      </c>
      <c r="C340" s="1" t="s">
        <v>2983</v>
      </c>
      <c r="D340" s="1" t="s">
        <v>2984</v>
      </c>
      <c r="E340" s="1" t="s">
        <v>2985</v>
      </c>
      <c r="F340" s="1" t="s">
        <v>517</v>
      </c>
      <c r="G340" s="2" t="s">
        <v>22</v>
      </c>
      <c r="H340" s="13">
        <v>2</v>
      </c>
      <c r="I340" s="2" t="s">
        <v>152</v>
      </c>
      <c r="J340" s="2" t="s">
        <v>1575</v>
      </c>
      <c r="K340" s="2" t="s">
        <v>3724</v>
      </c>
      <c r="L340" s="2" t="s">
        <v>3531</v>
      </c>
      <c r="M340" s="2" t="s">
        <v>1754</v>
      </c>
      <c r="N340" s="2" t="s">
        <v>1763</v>
      </c>
      <c r="O340" s="2" t="s">
        <v>1872</v>
      </c>
      <c r="P340" s="2">
        <v>1</v>
      </c>
    </row>
    <row r="341" spans="1:17" x14ac:dyDescent="0.25">
      <c r="A341" s="3" t="s">
        <v>2132</v>
      </c>
      <c r="B341" s="1" t="s">
        <v>2133</v>
      </c>
      <c r="C341" s="1" t="s">
        <v>2986</v>
      </c>
      <c r="D341" s="1" t="s">
        <v>2987</v>
      </c>
      <c r="E341" s="1" t="s">
        <v>2988</v>
      </c>
      <c r="F341" s="1" t="s">
        <v>248</v>
      </c>
      <c r="G341" s="2" t="s">
        <v>6</v>
      </c>
      <c r="H341" s="13">
        <v>6</v>
      </c>
      <c r="I341" s="2" t="s">
        <v>1684</v>
      </c>
      <c r="J341" s="2" t="s">
        <v>16</v>
      </c>
      <c r="K341" s="2" t="s">
        <v>1719</v>
      </c>
      <c r="L341" s="2" t="s">
        <v>1808</v>
      </c>
      <c r="M341" s="2" t="s">
        <v>1750</v>
      </c>
      <c r="N341" s="2" t="s">
        <v>1787</v>
      </c>
      <c r="O341" s="2" t="s">
        <v>1873</v>
      </c>
      <c r="P341" s="2">
        <v>0</v>
      </c>
    </row>
    <row r="342" spans="1:17" x14ac:dyDescent="0.25">
      <c r="A342" s="3" t="s">
        <v>675</v>
      </c>
      <c r="B342" s="1" t="s">
        <v>676</v>
      </c>
      <c r="C342" s="1" t="s">
        <v>677</v>
      </c>
      <c r="D342" s="1" t="s">
        <v>682</v>
      </c>
      <c r="E342" s="1" t="s">
        <v>678</v>
      </c>
      <c r="F342" s="1" t="s">
        <v>624</v>
      </c>
      <c r="G342" s="2" t="s">
        <v>22</v>
      </c>
      <c r="H342" s="13">
        <v>1.5</v>
      </c>
      <c r="I342" s="2" t="s">
        <v>101</v>
      </c>
      <c r="J342" s="2" t="s">
        <v>1576</v>
      </c>
      <c r="K342" s="2" t="s">
        <v>1722</v>
      </c>
      <c r="L342" s="2" t="s">
        <v>1748</v>
      </c>
      <c r="M342" s="2" t="s">
        <v>1749</v>
      </c>
      <c r="N342" s="2" t="s">
        <v>1750</v>
      </c>
      <c r="O342" s="2" t="s">
        <v>1887</v>
      </c>
      <c r="P342" s="2">
        <v>1</v>
      </c>
      <c r="Q342" s="2" t="s">
        <v>1734</v>
      </c>
    </row>
    <row r="343" spans="1:17" x14ac:dyDescent="0.25">
      <c r="A343" s="3" t="s">
        <v>679</v>
      </c>
      <c r="B343" s="1" t="s">
        <v>680</v>
      </c>
      <c r="C343" s="1" t="s">
        <v>681</v>
      </c>
      <c r="D343" s="1" t="s">
        <v>682</v>
      </c>
      <c r="E343" s="1" t="s">
        <v>678</v>
      </c>
      <c r="F343" s="1" t="s">
        <v>683</v>
      </c>
      <c r="G343" s="2" t="s">
        <v>22</v>
      </c>
      <c r="H343" s="13">
        <v>1.5</v>
      </c>
      <c r="I343" s="2" t="s">
        <v>101</v>
      </c>
      <c r="J343" s="2" t="s">
        <v>1576</v>
      </c>
      <c r="K343" s="2" t="s">
        <v>1722</v>
      </c>
      <c r="L343" s="2" t="s">
        <v>1748</v>
      </c>
      <c r="M343" s="2" t="s">
        <v>1749</v>
      </c>
      <c r="N343" s="2" t="s">
        <v>1750</v>
      </c>
      <c r="O343" s="2" t="s">
        <v>1887</v>
      </c>
      <c r="P343" s="2">
        <v>1</v>
      </c>
      <c r="Q343" s="2" t="s">
        <v>1734</v>
      </c>
    </row>
    <row r="344" spans="1:17" x14ac:dyDescent="0.25">
      <c r="A344" s="3" t="s">
        <v>2134</v>
      </c>
      <c r="B344" s="1" t="s">
        <v>2135</v>
      </c>
      <c r="C344" s="1" t="s">
        <v>2989</v>
      </c>
      <c r="D344" s="1" t="s">
        <v>2990</v>
      </c>
      <c r="E344" s="1" t="s">
        <v>678</v>
      </c>
      <c r="F344" s="1" t="s">
        <v>2991</v>
      </c>
      <c r="G344" s="2" t="s">
        <v>22</v>
      </c>
      <c r="H344" s="13">
        <v>1.5</v>
      </c>
      <c r="I344" s="2" t="s">
        <v>101</v>
      </c>
      <c r="J344" s="2" t="s">
        <v>1576</v>
      </c>
      <c r="K344" s="2" t="s">
        <v>1722</v>
      </c>
      <c r="L344" s="2" t="s">
        <v>1748</v>
      </c>
      <c r="M344" s="2" t="s">
        <v>1749</v>
      </c>
      <c r="N344" s="2" t="s">
        <v>1750</v>
      </c>
      <c r="O344" s="2" t="s">
        <v>1887</v>
      </c>
      <c r="P344" s="2">
        <v>1</v>
      </c>
    </row>
    <row r="345" spans="1:17" x14ac:dyDescent="0.25">
      <c r="A345" s="3" t="s">
        <v>684</v>
      </c>
      <c r="B345" s="1" t="s">
        <v>685</v>
      </c>
      <c r="C345" s="1" t="s">
        <v>686</v>
      </c>
      <c r="D345" s="1" t="s">
        <v>682</v>
      </c>
      <c r="E345" s="1" t="s">
        <v>678</v>
      </c>
      <c r="F345" s="1" t="s">
        <v>674</v>
      </c>
      <c r="G345" s="2" t="s">
        <v>5</v>
      </c>
      <c r="H345" s="13">
        <v>1.75</v>
      </c>
      <c r="I345" s="2" t="s">
        <v>1688</v>
      </c>
      <c r="J345" s="2" t="s">
        <v>1584</v>
      </c>
      <c r="K345" s="2" t="s">
        <v>1720</v>
      </c>
      <c r="L345" s="2" t="s">
        <v>1748</v>
      </c>
      <c r="M345" s="2" t="s">
        <v>1749</v>
      </c>
      <c r="N345" s="2" t="s">
        <v>1763</v>
      </c>
      <c r="O345" s="2" t="s">
        <v>3612</v>
      </c>
      <c r="P345" s="2">
        <v>1</v>
      </c>
      <c r="Q345" s="2" t="s">
        <v>1734</v>
      </c>
    </row>
    <row r="346" spans="1:17" x14ac:dyDescent="0.25">
      <c r="A346" s="3" t="s">
        <v>1597</v>
      </c>
      <c r="B346" s="1" t="s">
        <v>1598</v>
      </c>
      <c r="C346" s="1" t="s">
        <v>1599</v>
      </c>
      <c r="D346" s="1" t="s">
        <v>1600</v>
      </c>
      <c r="E346" s="1" t="s">
        <v>1601</v>
      </c>
      <c r="F346" s="1" t="s">
        <v>1602</v>
      </c>
      <c r="G346" s="2" t="s">
        <v>6</v>
      </c>
      <c r="H346" s="13">
        <v>8</v>
      </c>
      <c r="I346" s="2" t="s">
        <v>1687</v>
      </c>
      <c r="J346" s="2" t="s">
        <v>71</v>
      </c>
      <c r="K346" s="2" t="s">
        <v>1724</v>
      </c>
      <c r="L346" s="2" t="s">
        <v>1802</v>
      </c>
      <c r="M346" s="2" t="s">
        <v>1805</v>
      </c>
      <c r="N346" s="2" t="s">
        <v>1789</v>
      </c>
      <c r="O346" s="2" t="s">
        <v>1874</v>
      </c>
      <c r="P346" s="2">
        <v>0</v>
      </c>
      <c r="Q346" s="2" t="s">
        <v>1734</v>
      </c>
    </row>
    <row r="347" spans="1:17" x14ac:dyDescent="0.25">
      <c r="A347" s="3" t="s">
        <v>2136</v>
      </c>
      <c r="B347" s="1" t="s">
        <v>2137</v>
      </c>
      <c r="C347" s="1" t="s">
        <v>2992</v>
      </c>
      <c r="D347" s="1" t="s">
        <v>2993</v>
      </c>
      <c r="E347" s="1" t="s">
        <v>1045</v>
      </c>
      <c r="F347" s="1" t="s">
        <v>36</v>
      </c>
      <c r="G347" s="2" t="s">
        <v>6</v>
      </c>
      <c r="H347" s="13">
        <v>6</v>
      </c>
      <c r="I347" s="2" t="s">
        <v>1684</v>
      </c>
      <c r="J347" s="2" t="s">
        <v>16</v>
      </c>
      <c r="K347" s="2" t="s">
        <v>1719</v>
      </c>
      <c r="L347" s="2" t="s">
        <v>1786</v>
      </c>
      <c r="M347" s="2" t="s">
        <v>1750</v>
      </c>
      <c r="N347" s="2" t="s">
        <v>1787</v>
      </c>
      <c r="O347" s="2" t="s">
        <v>1873</v>
      </c>
      <c r="P347" s="2">
        <v>0</v>
      </c>
    </row>
    <row r="348" spans="1:17" x14ac:dyDescent="0.25">
      <c r="A348" s="3" t="s">
        <v>2138</v>
      </c>
      <c r="B348" s="1" t="s">
        <v>2139</v>
      </c>
      <c r="C348" s="1" t="s">
        <v>2994</v>
      </c>
      <c r="D348" s="1" t="s">
        <v>2995</v>
      </c>
      <c r="E348" s="1" t="s">
        <v>2996</v>
      </c>
      <c r="F348" s="1" t="s">
        <v>306</v>
      </c>
      <c r="G348" s="2" t="s">
        <v>6</v>
      </c>
      <c r="H348" s="13">
        <v>6</v>
      </c>
      <c r="I348" s="2" t="s">
        <v>1684</v>
      </c>
      <c r="J348" s="2" t="s">
        <v>16</v>
      </c>
      <c r="K348" s="2" t="s">
        <v>1719</v>
      </c>
      <c r="L348" s="2" t="s">
        <v>1786</v>
      </c>
      <c r="M348" s="2" t="s">
        <v>1750</v>
      </c>
      <c r="N348" s="2" t="s">
        <v>1787</v>
      </c>
      <c r="O348" s="2" t="s">
        <v>1873</v>
      </c>
      <c r="P348" s="2">
        <v>0</v>
      </c>
    </row>
    <row r="349" spans="1:17" x14ac:dyDescent="0.25">
      <c r="A349" s="3" t="s">
        <v>2140</v>
      </c>
      <c r="B349" s="1" t="s">
        <v>2141</v>
      </c>
      <c r="C349" s="1" t="s">
        <v>2997</v>
      </c>
      <c r="D349" s="1" t="s">
        <v>2998</v>
      </c>
      <c r="E349" s="1" t="s">
        <v>2999</v>
      </c>
      <c r="F349" s="1" t="s">
        <v>80</v>
      </c>
      <c r="G349" s="2" t="s">
        <v>15</v>
      </c>
      <c r="H349" s="13">
        <v>2</v>
      </c>
      <c r="I349" s="2" t="s">
        <v>1681</v>
      </c>
      <c r="J349" s="2" t="s">
        <v>350</v>
      </c>
      <c r="K349" s="2" t="s">
        <v>1722</v>
      </c>
      <c r="L349" s="2" t="s">
        <v>1748</v>
      </c>
      <c r="M349" s="2" t="s">
        <v>1749</v>
      </c>
      <c r="N349" s="2" t="s">
        <v>1750</v>
      </c>
      <c r="O349" s="2" t="s">
        <v>1890</v>
      </c>
      <c r="P349" s="2">
        <v>1</v>
      </c>
    </row>
    <row r="350" spans="1:17" x14ac:dyDescent="0.25">
      <c r="A350" s="3" t="s">
        <v>2142</v>
      </c>
      <c r="B350" s="1" t="s">
        <v>2143</v>
      </c>
      <c r="C350" s="1" t="s">
        <v>3000</v>
      </c>
      <c r="D350" s="1" t="s">
        <v>3001</v>
      </c>
      <c r="E350" s="1" t="s">
        <v>3002</v>
      </c>
      <c r="F350" s="1" t="s">
        <v>3003</v>
      </c>
      <c r="G350" s="2" t="s">
        <v>6</v>
      </c>
      <c r="H350" s="13">
        <v>6</v>
      </c>
      <c r="I350" s="2" t="s">
        <v>1684</v>
      </c>
      <c r="J350" s="2" t="s">
        <v>16</v>
      </c>
      <c r="K350" s="2" t="s">
        <v>1719</v>
      </c>
      <c r="L350" s="2" t="s">
        <v>1786</v>
      </c>
      <c r="M350" s="2" t="s">
        <v>1754</v>
      </c>
      <c r="N350" s="2" t="s">
        <v>1787</v>
      </c>
      <c r="O350" s="2" t="s">
        <v>1873</v>
      </c>
      <c r="P350" s="2">
        <v>0</v>
      </c>
    </row>
    <row r="351" spans="1:17" x14ac:dyDescent="0.25">
      <c r="A351" s="3" t="s">
        <v>2144</v>
      </c>
      <c r="B351" s="1" t="s">
        <v>2145</v>
      </c>
      <c r="C351" s="1" t="s">
        <v>3004</v>
      </c>
      <c r="D351" s="1" t="s">
        <v>3005</v>
      </c>
      <c r="E351" s="1" t="s">
        <v>3006</v>
      </c>
      <c r="F351" s="1" t="s">
        <v>3007</v>
      </c>
      <c r="G351" s="2" t="s">
        <v>6</v>
      </c>
      <c r="H351" s="13">
        <v>8</v>
      </c>
      <c r="I351" s="2" t="s">
        <v>1687</v>
      </c>
      <c r="J351" s="2" t="s">
        <v>71</v>
      </c>
      <c r="K351" s="2" t="s">
        <v>1723</v>
      </c>
      <c r="L351" s="2" t="s">
        <v>1802</v>
      </c>
      <c r="M351" s="2" t="s">
        <v>1805</v>
      </c>
      <c r="N351" s="2" t="s">
        <v>1789</v>
      </c>
      <c r="O351" s="2" t="s">
        <v>1874</v>
      </c>
      <c r="P351" s="2">
        <v>0</v>
      </c>
    </row>
    <row r="352" spans="1:17" x14ac:dyDescent="0.25">
      <c r="A352" s="3" t="s">
        <v>2146</v>
      </c>
      <c r="B352" s="1" t="s">
        <v>2147</v>
      </c>
      <c r="C352" s="1" t="s">
        <v>3008</v>
      </c>
      <c r="D352" s="1" t="s">
        <v>3009</v>
      </c>
      <c r="E352" s="1" t="s">
        <v>3010</v>
      </c>
      <c r="F352" s="1" t="s">
        <v>80</v>
      </c>
      <c r="G352" s="2" t="s">
        <v>6</v>
      </c>
      <c r="H352" s="13">
        <v>6</v>
      </c>
      <c r="I352" s="2" t="s">
        <v>1684</v>
      </c>
      <c r="J352" s="2" t="s">
        <v>16</v>
      </c>
      <c r="K352" s="2" t="s">
        <v>1719</v>
      </c>
      <c r="L352" s="2" t="s">
        <v>1786</v>
      </c>
      <c r="M352" s="2" t="s">
        <v>1750</v>
      </c>
      <c r="N352" s="2" t="s">
        <v>1787</v>
      </c>
      <c r="O352" s="2" t="s">
        <v>1873</v>
      </c>
      <c r="P352" s="2">
        <v>0</v>
      </c>
    </row>
    <row r="353" spans="1:17" x14ac:dyDescent="0.25">
      <c r="A353" s="3" t="s">
        <v>2148</v>
      </c>
      <c r="B353" s="1" t="s">
        <v>2149</v>
      </c>
      <c r="C353" s="1" t="s">
        <v>3011</v>
      </c>
      <c r="D353" s="1" t="s">
        <v>3012</v>
      </c>
      <c r="E353" s="1" t="s">
        <v>3013</v>
      </c>
      <c r="F353" s="1" t="s">
        <v>3014</v>
      </c>
      <c r="G353" s="2" t="s">
        <v>6</v>
      </c>
      <c r="H353" s="13">
        <v>2</v>
      </c>
      <c r="I353" s="2" t="s">
        <v>1682</v>
      </c>
      <c r="J353" s="2" t="s">
        <v>635</v>
      </c>
      <c r="K353" s="2" t="s">
        <v>1721</v>
      </c>
      <c r="L353" s="2" t="s">
        <v>1753</v>
      </c>
      <c r="M353" s="2" t="s">
        <v>1749</v>
      </c>
      <c r="N353" s="2" t="s">
        <v>1754</v>
      </c>
      <c r="O353" s="2" t="s">
        <v>1875</v>
      </c>
      <c r="P353" s="2">
        <v>0</v>
      </c>
    </row>
    <row r="354" spans="1:17" x14ac:dyDescent="0.25">
      <c r="A354" s="3" t="s">
        <v>2150</v>
      </c>
      <c r="B354" s="1" t="s">
        <v>2151</v>
      </c>
      <c r="C354" s="1" t="s">
        <v>3015</v>
      </c>
      <c r="D354" s="1" t="s">
        <v>2952</v>
      </c>
      <c r="E354" s="1" t="s">
        <v>3016</v>
      </c>
      <c r="F354" s="1" t="s">
        <v>3017</v>
      </c>
      <c r="G354" s="2" t="s">
        <v>2164</v>
      </c>
      <c r="H354" s="13">
        <v>1.5</v>
      </c>
      <c r="I354" s="2" t="s">
        <v>2165</v>
      </c>
      <c r="J354" s="2" t="s">
        <v>3511</v>
      </c>
      <c r="K354" s="2" t="s">
        <v>3715</v>
      </c>
      <c r="L354" s="2" t="s">
        <v>1753</v>
      </c>
      <c r="M354" s="2" t="s">
        <v>1749</v>
      </c>
      <c r="N354" s="2" t="s">
        <v>1819</v>
      </c>
      <c r="O354" s="2" t="s">
        <v>1901</v>
      </c>
      <c r="P354" s="2">
        <v>1</v>
      </c>
    </row>
    <row r="355" spans="1:17" x14ac:dyDescent="0.25">
      <c r="A355" s="3" t="s">
        <v>1658</v>
      </c>
      <c r="B355" s="1" t="s">
        <v>1950</v>
      </c>
      <c r="C355" s="1" t="s">
        <v>1659</v>
      </c>
      <c r="D355" s="1" t="s">
        <v>1660</v>
      </c>
      <c r="E355" s="1" t="s">
        <v>1661</v>
      </c>
      <c r="F355" s="1" t="s">
        <v>624</v>
      </c>
      <c r="G355" s="2" t="s">
        <v>5</v>
      </c>
      <c r="H355" s="13">
        <v>1.33</v>
      </c>
      <c r="I355" s="2" t="s">
        <v>92</v>
      </c>
      <c r="J355" s="2" t="s">
        <v>1593</v>
      </c>
      <c r="K355" s="2" t="s">
        <v>3722</v>
      </c>
      <c r="L355" s="2" t="s">
        <v>1753</v>
      </c>
      <c r="M355" s="2" t="s">
        <v>1749</v>
      </c>
      <c r="N355" s="2" t="s">
        <v>1768</v>
      </c>
      <c r="O355" s="2" t="s">
        <v>3613</v>
      </c>
      <c r="P355" s="2">
        <v>3</v>
      </c>
      <c r="Q355" s="2" t="s">
        <v>102</v>
      </c>
    </row>
    <row r="356" spans="1:17" x14ac:dyDescent="0.25">
      <c r="A356" s="3" t="s">
        <v>2152</v>
      </c>
      <c r="B356" s="1" t="s">
        <v>2153</v>
      </c>
      <c r="C356" s="1" t="s">
        <v>3018</v>
      </c>
      <c r="D356" s="1" t="s">
        <v>690</v>
      </c>
      <c r="E356" s="1" t="s">
        <v>691</v>
      </c>
      <c r="F356" s="1" t="s">
        <v>624</v>
      </c>
      <c r="G356" s="2" t="s">
        <v>5</v>
      </c>
      <c r="H356" s="13">
        <v>1.67</v>
      </c>
      <c r="I356" s="2" t="s">
        <v>2166</v>
      </c>
      <c r="J356" s="2" t="s">
        <v>3514</v>
      </c>
      <c r="K356" s="2" t="s">
        <v>3725</v>
      </c>
      <c r="L356" s="2" t="s">
        <v>1748</v>
      </c>
      <c r="M356" s="2" t="s">
        <v>1749</v>
      </c>
      <c r="N356" s="2" t="s">
        <v>1781</v>
      </c>
      <c r="O356" s="2" t="s">
        <v>3614</v>
      </c>
      <c r="P356" s="2">
        <v>1</v>
      </c>
    </row>
    <row r="357" spans="1:17" x14ac:dyDescent="0.25">
      <c r="A357" s="3" t="s">
        <v>2154</v>
      </c>
      <c r="B357" s="1" t="s">
        <v>2155</v>
      </c>
      <c r="C357" s="1" t="s">
        <v>3019</v>
      </c>
      <c r="D357" s="1" t="s">
        <v>690</v>
      </c>
      <c r="E357" s="1" t="s">
        <v>691</v>
      </c>
      <c r="F357" s="1" t="s">
        <v>248</v>
      </c>
      <c r="G357" s="2" t="s">
        <v>5</v>
      </c>
      <c r="H357" s="13">
        <v>1.5</v>
      </c>
      <c r="I357" s="2" t="s">
        <v>1690</v>
      </c>
      <c r="J357" s="2" t="s">
        <v>3714</v>
      </c>
      <c r="K357" s="2" t="s">
        <v>3725</v>
      </c>
      <c r="L357" s="2" t="s">
        <v>1748</v>
      </c>
      <c r="M357" s="2" t="s">
        <v>1749</v>
      </c>
      <c r="N357" s="2" t="s">
        <v>1781</v>
      </c>
      <c r="O357" s="2" t="s">
        <v>3615</v>
      </c>
      <c r="P357" s="2">
        <v>1</v>
      </c>
    </row>
    <row r="358" spans="1:17" x14ac:dyDescent="0.25">
      <c r="A358" s="3" t="s">
        <v>2156</v>
      </c>
      <c r="B358" s="1" t="s">
        <v>2157</v>
      </c>
      <c r="C358" s="1" t="s">
        <v>3020</v>
      </c>
      <c r="D358" s="1" t="s">
        <v>3021</v>
      </c>
      <c r="E358" s="1" t="s">
        <v>691</v>
      </c>
      <c r="F358" s="1" t="s">
        <v>650</v>
      </c>
      <c r="G358" s="2" t="s">
        <v>5</v>
      </c>
      <c r="H358" s="13">
        <v>2</v>
      </c>
      <c r="I358" s="2" t="s">
        <v>152</v>
      </c>
      <c r="J358" s="2" t="s">
        <v>537</v>
      </c>
      <c r="K358" s="2" t="s">
        <v>1720</v>
      </c>
      <c r="L358" s="2" t="s">
        <v>1748</v>
      </c>
      <c r="M358" s="2" t="s">
        <v>1749</v>
      </c>
      <c r="N358" s="2" t="s">
        <v>1763</v>
      </c>
      <c r="O358" s="2" t="s">
        <v>3603</v>
      </c>
      <c r="P358" s="2">
        <v>1</v>
      </c>
    </row>
    <row r="359" spans="1:17" x14ac:dyDescent="0.25">
      <c r="A359" s="3" t="s">
        <v>2158</v>
      </c>
      <c r="B359" s="1" t="s">
        <v>2159</v>
      </c>
      <c r="C359" s="1" t="s">
        <v>3022</v>
      </c>
      <c r="D359" s="1" t="s">
        <v>3021</v>
      </c>
      <c r="E359" s="1" t="s">
        <v>691</v>
      </c>
      <c r="F359" s="1" t="s">
        <v>80</v>
      </c>
      <c r="G359" s="2" t="s">
        <v>22</v>
      </c>
      <c r="H359" s="13">
        <v>2</v>
      </c>
      <c r="I359" s="2" t="s">
        <v>2167</v>
      </c>
      <c r="J359" s="2" t="s">
        <v>1576</v>
      </c>
      <c r="K359" s="2" t="s">
        <v>1720</v>
      </c>
      <c r="L359" s="2" t="s">
        <v>1748</v>
      </c>
      <c r="M359" s="2" t="s">
        <v>1749</v>
      </c>
      <c r="N359" s="2" t="s">
        <v>1763</v>
      </c>
      <c r="O359" s="2" t="s">
        <v>1870</v>
      </c>
      <c r="P359" s="2">
        <v>1</v>
      </c>
    </row>
    <row r="360" spans="1:17" x14ac:dyDescent="0.25">
      <c r="A360" s="3" t="s">
        <v>2160</v>
      </c>
      <c r="B360" s="1" t="s">
        <v>2161</v>
      </c>
      <c r="C360" s="1" t="s">
        <v>3023</v>
      </c>
      <c r="D360" s="1" t="s">
        <v>3021</v>
      </c>
      <c r="E360" s="1" t="s">
        <v>691</v>
      </c>
      <c r="F360" s="1" t="s">
        <v>80</v>
      </c>
      <c r="G360" s="2" t="s">
        <v>22</v>
      </c>
      <c r="H360" s="13">
        <v>1.33</v>
      </c>
      <c r="I360" s="2" t="s">
        <v>92</v>
      </c>
      <c r="J360" s="2" t="s">
        <v>1576</v>
      </c>
      <c r="K360" s="2" t="s">
        <v>3722</v>
      </c>
      <c r="L360" s="2" t="s">
        <v>1748</v>
      </c>
      <c r="M360" s="2" t="s">
        <v>1749</v>
      </c>
      <c r="N360" s="2" t="s">
        <v>1768</v>
      </c>
      <c r="O360" s="2" t="s">
        <v>3616</v>
      </c>
      <c r="P360" s="2">
        <v>1</v>
      </c>
    </row>
    <row r="361" spans="1:17" x14ac:dyDescent="0.25">
      <c r="A361" s="3" t="s">
        <v>2162</v>
      </c>
      <c r="B361" s="1" t="s">
        <v>2163</v>
      </c>
      <c r="C361" s="1" t="s">
        <v>3024</v>
      </c>
      <c r="D361" s="1" t="s">
        <v>3021</v>
      </c>
      <c r="E361" s="1" t="s">
        <v>691</v>
      </c>
      <c r="F361" s="1" t="s">
        <v>80</v>
      </c>
      <c r="G361" s="2" t="s">
        <v>22</v>
      </c>
      <c r="H361" s="13">
        <v>1.5</v>
      </c>
      <c r="I361" s="2" t="s">
        <v>101</v>
      </c>
      <c r="J361" s="2" t="s">
        <v>1576</v>
      </c>
      <c r="K361" s="2" t="s">
        <v>1722</v>
      </c>
      <c r="L361" s="2" t="s">
        <v>1748</v>
      </c>
      <c r="M361" s="2" t="s">
        <v>1749</v>
      </c>
      <c r="N361" s="2" t="s">
        <v>1750</v>
      </c>
      <c r="O361" s="2" t="s">
        <v>1890</v>
      </c>
      <c r="P361" s="2">
        <v>1</v>
      </c>
    </row>
    <row r="362" spans="1:17" x14ac:dyDescent="0.25">
      <c r="A362" s="3" t="s">
        <v>687</v>
      </c>
      <c r="B362" s="1" t="s">
        <v>688</v>
      </c>
      <c r="C362" s="1" t="s">
        <v>689</v>
      </c>
      <c r="D362" s="1" t="s">
        <v>690</v>
      </c>
      <c r="E362" s="1" t="s">
        <v>691</v>
      </c>
      <c r="F362" s="1" t="s">
        <v>624</v>
      </c>
      <c r="G362" s="2" t="s">
        <v>15</v>
      </c>
      <c r="H362" s="13">
        <v>2</v>
      </c>
      <c r="I362" s="2" t="s">
        <v>1681</v>
      </c>
      <c r="J362" s="2" t="s">
        <v>350</v>
      </c>
      <c r="K362" s="2" t="s">
        <v>1722</v>
      </c>
      <c r="L362" s="2" t="s">
        <v>1748</v>
      </c>
      <c r="M362" s="2" t="s">
        <v>1749</v>
      </c>
      <c r="N362" s="2" t="s">
        <v>1750</v>
      </c>
      <c r="O362" s="2" t="s">
        <v>1881</v>
      </c>
      <c r="P362" s="2">
        <v>0</v>
      </c>
      <c r="Q362" s="2" t="s">
        <v>1734</v>
      </c>
    </row>
    <row r="363" spans="1:17" x14ac:dyDescent="0.25">
      <c r="A363" s="3" t="s">
        <v>2168</v>
      </c>
      <c r="B363" s="1" t="s">
        <v>2169</v>
      </c>
      <c r="C363" s="1" t="s">
        <v>3025</v>
      </c>
      <c r="D363" s="1" t="s">
        <v>3026</v>
      </c>
      <c r="E363" s="1" t="s">
        <v>3027</v>
      </c>
      <c r="F363" s="1" t="s">
        <v>650</v>
      </c>
      <c r="G363" s="2" t="s">
        <v>6</v>
      </c>
      <c r="H363" s="13">
        <v>6</v>
      </c>
      <c r="I363" s="2" t="s">
        <v>1684</v>
      </c>
      <c r="J363" s="2" t="s">
        <v>16</v>
      </c>
      <c r="K363" s="2" t="s">
        <v>1719</v>
      </c>
      <c r="L363" s="2" t="s">
        <v>1786</v>
      </c>
      <c r="M363" s="2" t="s">
        <v>1750</v>
      </c>
      <c r="N363" s="2" t="s">
        <v>1787</v>
      </c>
      <c r="O363" s="2" t="s">
        <v>1873</v>
      </c>
      <c r="P363" s="2">
        <v>0</v>
      </c>
    </row>
    <row r="364" spans="1:17" x14ac:dyDescent="0.25">
      <c r="A364" s="3" t="s">
        <v>2170</v>
      </c>
      <c r="B364" s="1" t="s">
        <v>2171</v>
      </c>
      <c r="C364" s="1" t="s">
        <v>3028</v>
      </c>
      <c r="D364" s="1" t="s">
        <v>1373</v>
      </c>
      <c r="E364" s="1" t="s">
        <v>1374</v>
      </c>
      <c r="F364" s="1" t="s">
        <v>306</v>
      </c>
      <c r="G364" s="2" t="s">
        <v>6</v>
      </c>
      <c r="H364" s="13">
        <v>4</v>
      </c>
      <c r="I364" s="2" t="s">
        <v>1683</v>
      </c>
      <c r="J364" s="2" t="s">
        <v>27</v>
      </c>
      <c r="K364" s="2" t="s">
        <v>1715</v>
      </c>
      <c r="L364" s="2" t="s">
        <v>1761</v>
      </c>
      <c r="M364" s="2" t="s">
        <v>1750</v>
      </c>
      <c r="N364" s="2" t="s">
        <v>1763</v>
      </c>
      <c r="O364" s="2" t="s">
        <v>1870</v>
      </c>
      <c r="P364" s="2">
        <v>0</v>
      </c>
    </row>
    <row r="365" spans="1:17" x14ac:dyDescent="0.25">
      <c r="A365" s="3" t="s">
        <v>2172</v>
      </c>
      <c r="B365" s="1" t="s">
        <v>2173</v>
      </c>
      <c r="C365" s="1" t="s">
        <v>3029</v>
      </c>
      <c r="D365" s="1" t="s">
        <v>1373</v>
      </c>
      <c r="E365" s="1" t="s">
        <v>1374</v>
      </c>
      <c r="F365" s="1" t="s">
        <v>306</v>
      </c>
      <c r="G365" s="2" t="s">
        <v>6</v>
      </c>
      <c r="H365" s="13">
        <v>4</v>
      </c>
      <c r="I365" s="2" t="s">
        <v>1683</v>
      </c>
      <c r="J365" s="2" t="s">
        <v>27</v>
      </c>
      <c r="K365" s="2" t="s">
        <v>1715</v>
      </c>
      <c r="L365" s="2" t="s">
        <v>1761</v>
      </c>
      <c r="M365" s="2" t="s">
        <v>1750</v>
      </c>
      <c r="N365" s="2" t="s">
        <v>1763</v>
      </c>
      <c r="O365" s="2" t="s">
        <v>1870</v>
      </c>
      <c r="P365" s="2">
        <v>0</v>
      </c>
    </row>
    <row r="366" spans="1:17" x14ac:dyDescent="0.25">
      <c r="A366" s="3" t="s">
        <v>2174</v>
      </c>
      <c r="B366" s="1" t="s">
        <v>2175</v>
      </c>
      <c r="C366" s="1" t="s">
        <v>3030</v>
      </c>
      <c r="D366" s="1" t="s">
        <v>3031</v>
      </c>
      <c r="E366" s="1" t="s">
        <v>3032</v>
      </c>
      <c r="F366" s="1" t="s">
        <v>733</v>
      </c>
      <c r="G366" s="2" t="s">
        <v>6</v>
      </c>
      <c r="H366" s="13">
        <v>6</v>
      </c>
      <c r="I366" s="2" t="s">
        <v>1684</v>
      </c>
      <c r="J366" s="2" t="s">
        <v>16</v>
      </c>
      <c r="K366" s="2" t="s">
        <v>1719</v>
      </c>
      <c r="L366" s="2" t="s">
        <v>1786</v>
      </c>
      <c r="M366" s="2" t="s">
        <v>1750</v>
      </c>
      <c r="N366" s="2" t="s">
        <v>1787</v>
      </c>
      <c r="O366" s="2" t="s">
        <v>1873</v>
      </c>
      <c r="P366" s="2">
        <v>0</v>
      </c>
    </row>
    <row r="367" spans="1:17" x14ac:dyDescent="0.25">
      <c r="A367" s="3" t="s">
        <v>2176</v>
      </c>
      <c r="B367" s="1" t="s">
        <v>2175</v>
      </c>
      <c r="C367" s="1" t="s">
        <v>3030</v>
      </c>
      <c r="D367" s="1" t="s">
        <v>3033</v>
      </c>
      <c r="E367" s="1" t="s">
        <v>3034</v>
      </c>
      <c r="F367" s="1" t="s">
        <v>80</v>
      </c>
      <c r="G367" s="2" t="s">
        <v>6</v>
      </c>
      <c r="H367" s="13">
        <v>6</v>
      </c>
      <c r="I367" s="2" t="s">
        <v>1684</v>
      </c>
      <c r="J367" s="2" t="s">
        <v>16</v>
      </c>
      <c r="K367" s="2" t="s">
        <v>1719</v>
      </c>
      <c r="L367" s="2" t="s">
        <v>1786</v>
      </c>
      <c r="M367" s="2" t="s">
        <v>1750</v>
      </c>
      <c r="N367" s="2" t="s">
        <v>1787</v>
      </c>
      <c r="O367" s="2" t="s">
        <v>1873</v>
      </c>
      <c r="P367" s="2">
        <v>0</v>
      </c>
    </row>
    <row r="368" spans="1:17" x14ac:dyDescent="0.25">
      <c r="A368" s="3" t="s">
        <v>692</v>
      </c>
      <c r="B368" s="1" t="s">
        <v>693</v>
      </c>
      <c r="C368" s="1" t="s">
        <v>694</v>
      </c>
      <c r="D368" s="1" t="s">
        <v>695</v>
      </c>
      <c r="E368" s="1" t="s">
        <v>696</v>
      </c>
      <c r="F368" s="1" t="s">
        <v>624</v>
      </c>
      <c r="G368" s="2" t="s">
        <v>6</v>
      </c>
      <c r="H368" s="13">
        <v>2</v>
      </c>
      <c r="I368" s="2" t="s">
        <v>1682</v>
      </c>
      <c r="J368" s="2" t="s">
        <v>635</v>
      </c>
      <c r="K368" s="2" t="s">
        <v>1721</v>
      </c>
      <c r="L368" s="2" t="s">
        <v>1761</v>
      </c>
      <c r="M368" s="2" t="s">
        <v>1749</v>
      </c>
      <c r="N368" s="2" t="s">
        <v>1754</v>
      </c>
      <c r="O368" s="2" t="s">
        <v>1875</v>
      </c>
      <c r="P368" s="2">
        <v>0</v>
      </c>
      <c r="Q368" s="2" t="s">
        <v>1734</v>
      </c>
    </row>
    <row r="369" spans="1:17" x14ac:dyDescent="0.25">
      <c r="A369" s="3" t="s">
        <v>2177</v>
      </c>
      <c r="B369" s="1" t="s">
        <v>2178</v>
      </c>
      <c r="C369" s="1" t="s">
        <v>3035</v>
      </c>
      <c r="D369" s="1" t="s">
        <v>3036</v>
      </c>
      <c r="E369" s="1" t="s">
        <v>3037</v>
      </c>
      <c r="F369" s="1" t="s">
        <v>624</v>
      </c>
      <c r="G369" s="2" t="s">
        <v>6</v>
      </c>
      <c r="H369" s="13">
        <v>4</v>
      </c>
      <c r="I369" s="2" t="s">
        <v>1683</v>
      </c>
      <c r="J369" s="2" t="s">
        <v>27</v>
      </c>
      <c r="K369" s="2" t="s">
        <v>1715</v>
      </c>
      <c r="L369" s="2" t="s">
        <v>1800</v>
      </c>
      <c r="M369" s="2" t="s">
        <v>1754</v>
      </c>
      <c r="N369" s="2" t="s">
        <v>1763</v>
      </c>
      <c r="O369" s="2" t="s">
        <v>1870</v>
      </c>
      <c r="P369" s="2">
        <v>0</v>
      </c>
    </row>
    <row r="370" spans="1:17" x14ac:dyDescent="0.25">
      <c r="A370" s="3" t="s">
        <v>2179</v>
      </c>
      <c r="B370" s="1" t="s">
        <v>2178</v>
      </c>
      <c r="C370" s="1" t="s">
        <v>3035</v>
      </c>
      <c r="D370" s="1" t="s">
        <v>3036</v>
      </c>
      <c r="E370" s="1" t="s">
        <v>3038</v>
      </c>
      <c r="F370" s="1" t="s">
        <v>624</v>
      </c>
      <c r="G370" s="2" t="s">
        <v>6</v>
      </c>
      <c r="H370" s="13">
        <v>4</v>
      </c>
      <c r="I370" s="2" t="s">
        <v>1683</v>
      </c>
      <c r="J370" s="2" t="s">
        <v>27</v>
      </c>
      <c r="K370" s="2" t="s">
        <v>1715</v>
      </c>
      <c r="L370" s="2" t="s">
        <v>1800</v>
      </c>
      <c r="M370" s="2" t="s">
        <v>1754</v>
      </c>
      <c r="N370" s="2" t="s">
        <v>1763</v>
      </c>
      <c r="O370" s="2" t="s">
        <v>1870</v>
      </c>
      <c r="P370" s="2">
        <v>0</v>
      </c>
    </row>
    <row r="371" spans="1:17" x14ac:dyDescent="0.25">
      <c r="A371" s="3" t="s">
        <v>2180</v>
      </c>
      <c r="B371" s="1" t="s">
        <v>2181</v>
      </c>
      <c r="C371" s="1" t="s">
        <v>3039</v>
      </c>
      <c r="D371" s="1" t="s">
        <v>3040</v>
      </c>
      <c r="E371" s="1" t="s">
        <v>3041</v>
      </c>
      <c r="F371" s="1" t="s">
        <v>91</v>
      </c>
      <c r="G371" s="2" t="s">
        <v>6</v>
      </c>
      <c r="H371" s="13">
        <v>4</v>
      </c>
      <c r="I371" s="2" t="s">
        <v>1683</v>
      </c>
      <c r="J371" s="2" t="s">
        <v>27</v>
      </c>
      <c r="K371" s="2" t="s">
        <v>1720</v>
      </c>
      <c r="L371" s="2" t="s">
        <v>1807</v>
      </c>
      <c r="M371" s="2" t="s">
        <v>1754</v>
      </c>
      <c r="N371" s="2" t="s">
        <v>1763</v>
      </c>
      <c r="O371" s="2" t="s">
        <v>1870</v>
      </c>
      <c r="P371" s="2">
        <v>0</v>
      </c>
    </row>
    <row r="372" spans="1:17" x14ac:dyDescent="0.25">
      <c r="A372" s="3" t="s">
        <v>2182</v>
      </c>
      <c r="B372" s="1" t="s">
        <v>2183</v>
      </c>
      <c r="C372" s="1" t="s">
        <v>3042</v>
      </c>
      <c r="D372" s="1" t="s">
        <v>3043</v>
      </c>
      <c r="E372" s="1" t="s">
        <v>3044</v>
      </c>
      <c r="F372" s="1" t="s">
        <v>229</v>
      </c>
      <c r="G372" s="2" t="s">
        <v>6</v>
      </c>
      <c r="H372" s="13">
        <v>2</v>
      </c>
      <c r="I372" s="2" t="s">
        <v>1682</v>
      </c>
      <c r="J372" s="2" t="s">
        <v>635</v>
      </c>
      <c r="K372" s="2" t="s">
        <v>1721</v>
      </c>
      <c r="L372" s="2" t="s">
        <v>1761</v>
      </c>
      <c r="M372" s="2" t="s">
        <v>1749</v>
      </c>
      <c r="N372" s="2" t="s">
        <v>1754</v>
      </c>
      <c r="O372" s="2" t="s">
        <v>1875</v>
      </c>
      <c r="P372" s="2">
        <v>0</v>
      </c>
    </row>
    <row r="373" spans="1:17" x14ac:dyDescent="0.25">
      <c r="A373" s="3" t="s">
        <v>2184</v>
      </c>
      <c r="B373" s="1" t="s">
        <v>2185</v>
      </c>
      <c r="C373" s="1" t="s">
        <v>3045</v>
      </c>
      <c r="D373" s="1" t="s">
        <v>3046</v>
      </c>
      <c r="E373" s="1" t="s">
        <v>3047</v>
      </c>
      <c r="F373" s="1" t="s">
        <v>8</v>
      </c>
      <c r="G373" s="2" t="s">
        <v>6</v>
      </c>
      <c r="H373" s="13">
        <v>6</v>
      </c>
      <c r="I373" s="2" t="s">
        <v>1684</v>
      </c>
      <c r="J373" s="2" t="s">
        <v>16</v>
      </c>
      <c r="K373" s="2" t="s">
        <v>1719</v>
      </c>
      <c r="L373" s="2" t="s">
        <v>1810</v>
      </c>
      <c r="M373" s="2" t="s">
        <v>1750</v>
      </c>
      <c r="N373" s="2" t="s">
        <v>1787</v>
      </c>
      <c r="O373" s="2" t="s">
        <v>1873</v>
      </c>
      <c r="P373" s="2">
        <v>0</v>
      </c>
    </row>
    <row r="374" spans="1:17" x14ac:dyDescent="0.25">
      <c r="A374" s="3" t="s">
        <v>2186</v>
      </c>
      <c r="B374" s="1" t="s">
        <v>2187</v>
      </c>
      <c r="C374" s="1" t="s">
        <v>3048</v>
      </c>
      <c r="D374" s="1" t="s">
        <v>3049</v>
      </c>
      <c r="E374" s="1" t="s">
        <v>3050</v>
      </c>
      <c r="F374" s="1" t="s">
        <v>3051</v>
      </c>
      <c r="G374" s="2" t="s">
        <v>6</v>
      </c>
      <c r="H374" s="13">
        <v>6</v>
      </c>
      <c r="I374" s="2" t="s">
        <v>1684</v>
      </c>
      <c r="J374" s="2" t="s">
        <v>16</v>
      </c>
      <c r="K374" s="2" t="s">
        <v>1719</v>
      </c>
      <c r="L374" s="2" t="s">
        <v>1786</v>
      </c>
      <c r="M374" s="2" t="s">
        <v>1750</v>
      </c>
      <c r="N374" s="2" t="s">
        <v>1787</v>
      </c>
      <c r="O374" s="2" t="s">
        <v>1873</v>
      </c>
      <c r="P374" s="2">
        <v>0</v>
      </c>
    </row>
    <row r="375" spans="1:17" x14ac:dyDescent="0.25">
      <c r="A375" s="3" t="s">
        <v>697</v>
      </c>
      <c r="B375" s="1" t="s">
        <v>698</v>
      </c>
      <c r="C375" s="1" t="s">
        <v>699</v>
      </c>
      <c r="D375" s="1" t="s">
        <v>700</v>
      </c>
      <c r="E375" s="1" t="s">
        <v>701</v>
      </c>
      <c r="F375" s="1" t="s">
        <v>702</v>
      </c>
      <c r="G375" s="2" t="s">
        <v>6</v>
      </c>
      <c r="H375" s="13">
        <v>6</v>
      </c>
      <c r="I375" s="2" t="s">
        <v>1684</v>
      </c>
      <c r="J375" s="2" t="s">
        <v>16</v>
      </c>
      <c r="K375" s="2" t="s">
        <v>1719</v>
      </c>
      <c r="L375" s="2" t="s">
        <v>1800</v>
      </c>
      <c r="M375" s="2" t="s">
        <v>1750</v>
      </c>
      <c r="N375" s="2" t="s">
        <v>1787</v>
      </c>
      <c r="O375" s="2" t="s">
        <v>1873</v>
      </c>
      <c r="P375" s="2">
        <v>0</v>
      </c>
      <c r="Q375" s="2" t="s">
        <v>1734</v>
      </c>
    </row>
    <row r="376" spans="1:17" x14ac:dyDescent="0.25">
      <c r="A376" s="3" t="s">
        <v>703</v>
      </c>
      <c r="B376" s="1" t="s">
        <v>698</v>
      </c>
      <c r="C376" s="1" t="s">
        <v>704</v>
      </c>
      <c r="D376" s="1" t="s">
        <v>705</v>
      </c>
      <c r="E376" s="1" t="s">
        <v>706</v>
      </c>
      <c r="F376" s="1" t="s">
        <v>707</v>
      </c>
      <c r="G376" s="2" t="s">
        <v>6</v>
      </c>
      <c r="H376" s="13">
        <v>6</v>
      </c>
      <c r="I376" s="2" t="s">
        <v>1684</v>
      </c>
      <c r="J376" s="2" t="s">
        <v>16</v>
      </c>
      <c r="K376" s="2" t="s">
        <v>1719</v>
      </c>
      <c r="L376" s="2" t="s">
        <v>1800</v>
      </c>
      <c r="M376" s="2" t="s">
        <v>1750</v>
      </c>
      <c r="N376" s="2" t="s">
        <v>1787</v>
      </c>
      <c r="O376" s="2" t="s">
        <v>1873</v>
      </c>
      <c r="P376" s="2">
        <v>0</v>
      </c>
      <c r="Q376" s="2" t="s">
        <v>1734</v>
      </c>
    </row>
    <row r="377" spans="1:17" x14ac:dyDescent="0.25">
      <c r="A377" s="3" t="s">
        <v>708</v>
      </c>
      <c r="B377" s="1" t="s">
        <v>709</v>
      </c>
      <c r="C377" s="1" t="s">
        <v>710</v>
      </c>
      <c r="D377" s="1" t="s">
        <v>711</v>
      </c>
      <c r="E377" s="1" t="s">
        <v>712</v>
      </c>
      <c r="F377" s="1" t="s">
        <v>624</v>
      </c>
      <c r="G377" s="2" t="s">
        <v>6</v>
      </c>
      <c r="H377" s="13">
        <v>8</v>
      </c>
      <c r="I377" s="2" t="s">
        <v>1687</v>
      </c>
      <c r="J377" s="2" t="s">
        <v>71</v>
      </c>
      <c r="K377" s="2" t="s">
        <v>1724</v>
      </c>
      <c r="L377" s="2" t="s">
        <v>1802</v>
      </c>
      <c r="M377" s="2" t="s">
        <v>1805</v>
      </c>
      <c r="N377" s="2" t="s">
        <v>1789</v>
      </c>
      <c r="O377" s="2" t="s">
        <v>1874</v>
      </c>
      <c r="P377" s="2">
        <v>0</v>
      </c>
      <c r="Q377" s="2" t="s">
        <v>1734</v>
      </c>
    </row>
    <row r="378" spans="1:17" x14ac:dyDescent="0.25">
      <c r="A378" s="3" t="s">
        <v>2188</v>
      </c>
      <c r="B378" s="1" t="s">
        <v>2189</v>
      </c>
      <c r="C378" s="1" t="s">
        <v>3052</v>
      </c>
      <c r="D378" s="1" t="s">
        <v>3053</v>
      </c>
      <c r="E378" s="1" t="s">
        <v>3054</v>
      </c>
      <c r="F378" s="1" t="s">
        <v>3055</v>
      </c>
      <c r="G378" s="2" t="s">
        <v>6</v>
      </c>
      <c r="H378" s="13">
        <v>2</v>
      </c>
      <c r="I378" s="2" t="s">
        <v>1682</v>
      </c>
      <c r="J378" s="2" t="s">
        <v>635</v>
      </c>
      <c r="K378" s="2" t="s">
        <v>1721</v>
      </c>
      <c r="L378" s="2" t="s">
        <v>1807</v>
      </c>
      <c r="M378" s="2" t="s">
        <v>1754</v>
      </c>
      <c r="N378" s="2" t="s">
        <v>1754</v>
      </c>
      <c r="O378" s="2" t="s">
        <v>1875</v>
      </c>
      <c r="P378" s="2">
        <v>0</v>
      </c>
    </row>
    <row r="379" spans="1:17" x14ac:dyDescent="0.25">
      <c r="A379" s="3" t="s">
        <v>2190</v>
      </c>
      <c r="B379" s="1" t="s">
        <v>2191</v>
      </c>
      <c r="C379" s="1" t="s">
        <v>3056</v>
      </c>
      <c r="D379" s="1" t="s">
        <v>3057</v>
      </c>
      <c r="E379" s="1" t="s">
        <v>3058</v>
      </c>
      <c r="F379" s="1" t="s">
        <v>80</v>
      </c>
      <c r="G379" s="2" t="s">
        <v>6</v>
      </c>
      <c r="H379" s="13">
        <v>6</v>
      </c>
      <c r="I379" s="2" t="s">
        <v>1684</v>
      </c>
      <c r="J379" s="2" t="s">
        <v>16</v>
      </c>
      <c r="K379" s="2" t="s">
        <v>1719</v>
      </c>
      <c r="L379" s="2" t="s">
        <v>1786</v>
      </c>
      <c r="M379" s="2" t="s">
        <v>1750</v>
      </c>
      <c r="N379" s="2" t="s">
        <v>1787</v>
      </c>
      <c r="O379" s="2" t="s">
        <v>1873</v>
      </c>
      <c r="P379" s="2">
        <v>0</v>
      </c>
    </row>
    <row r="380" spans="1:17" x14ac:dyDescent="0.25">
      <c r="A380" s="3" t="s">
        <v>713</v>
      </c>
      <c r="B380" s="1" t="s">
        <v>714</v>
      </c>
      <c r="C380" s="1" t="s">
        <v>715</v>
      </c>
      <c r="D380" s="1" t="s">
        <v>716</v>
      </c>
      <c r="E380" s="1" t="s">
        <v>717</v>
      </c>
      <c r="F380" s="1" t="s">
        <v>624</v>
      </c>
      <c r="G380" s="2" t="s">
        <v>6</v>
      </c>
      <c r="H380" s="13">
        <v>2</v>
      </c>
      <c r="I380" s="2" t="s">
        <v>1682</v>
      </c>
      <c r="J380" s="2" t="s">
        <v>635</v>
      </c>
      <c r="K380" s="2" t="s">
        <v>1721</v>
      </c>
      <c r="L380" s="2" t="s">
        <v>1761</v>
      </c>
      <c r="M380" s="2" t="s">
        <v>1749</v>
      </c>
      <c r="N380" s="2" t="s">
        <v>1754</v>
      </c>
      <c r="O380" s="2" t="s">
        <v>1875</v>
      </c>
      <c r="P380" s="2">
        <v>0</v>
      </c>
      <c r="Q380" s="2" t="s">
        <v>1734</v>
      </c>
    </row>
    <row r="381" spans="1:17" x14ac:dyDescent="0.25">
      <c r="A381" s="3" t="s">
        <v>2192</v>
      </c>
      <c r="B381" s="1" t="s">
        <v>2193</v>
      </c>
      <c r="C381" s="1" t="s">
        <v>3059</v>
      </c>
      <c r="D381" s="1" t="s">
        <v>3060</v>
      </c>
      <c r="E381" s="1" t="s">
        <v>3061</v>
      </c>
      <c r="F381" s="1" t="s">
        <v>3017</v>
      </c>
      <c r="G381" s="2" t="s">
        <v>22</v>
      </c>
      <c r="H381" s="13">
        <v>1.25</v>
      </c>
      <c r="I381" s="2" t="s">
        <v>2200</v>
      </c>
      <c r="J381" s="2" t="s">
        <v>1576</v>
      </c>
      <c r="K381" s="2" t="s">
        <v>3722</v>
      </c>
      <c r="L381" s="2" t="s">
        <v>1753</v>
      </c>
      <c r="M381" s="2" t="s">
        <v>1749</v>
      </c>
      <c r="N381" s="2" t="s">
        <v>1771</v>
      </c>
      <c r="O381" s="2" t="s">
        <v>3617</v>
      </c>
      <c r="P381" s="2">
        <v>1</v>
      </c>
    </row>
    <row r="382" spans="1:17" x14ac:dyDescent="0.25">
      <c r="A382" s="3" t="s">
        <v>2194</v>
      </c>
      <c r="B382" s="1" t="s">
        <v>2195</v>
      </c>
      <c r="C382" s="1" t="s">
        <v>3062</v>
      </c>
      <c r="D382" s="1" t="s">
        <v>3063</v>
      </c>
      <c r="E382" s="1" t="s">
        <v>3064</v>
      </c>
      <c r="F382" s="1" t="s">
        <v>650</v>
      </c>
      <c r="G382" s="2" t="s">
        <v>6</v>
      </c>
      <c r="H382" s="13">
        <v>6</v>
      </c>
      <c r="I382" s="2" t="s">
        <v>1684</v>
      </c>
      <c r="J382" s="2" t="s">
        <v>16</v>
      </c>
      <c r="K382" s="2" t="s">
        <v>1719</v>
      </c>
      <c r="L382" s="2" t="s">
        <v>1786</v>
      </c>
      <c r="M382" s="2" t="s">
        <v>1750</v>
      </c>
      <c r="N382" s="2" t="s">
        <v>1787</v>
      </c>
      <c r="O382" s="2" t="s">
        <v>1873</v>
      </c>
      <c r="P382" s="2">
        <v>0</v>
      </c>
    </row>
    <row r="383" spans="1:17" x14ac:dyDescent="0.25">
      <c r="A383" s="3" t="s">
        <v>2196</v>
      </c>
      <c r="B383" s="1" t="s">
        <v>2197</v>
      </c>
      <c r="C383" s="1" t="s">
        <v>3065</v>
      </c>
      <c r="D383" s="1" t="s">
        <v>3066</v>
      </c>
      <c r="E383" s="1" t="s">
        <v>3067</v>
      </c>
      <c r="F383" s="1" t="s">
        <v>624</v>
      </c>
      <c r="G383" s="2" t="s">
        <v>6</v>
      </c>
      <c r="H383" s="13">
        <v>4</v>
      </c>
      <c r="I383" s="2" t="s">
        <v>1683</v>
      </c>
      <c r="J383" s="2" t="s">
        <v>27</v>
      </c>
      <c r="K383" s="2" t="s">
        <v>1715</v>
      </c>
      <c r="L383" s="2" t="s">
        <v>1761</v>
      </c>
      <c r="M383" s="2" t="s">
        <v>1750</v>
      </c>
      <c r="N383" s="2" t="s">
        <v>1763</v>
      </c>
      <c r="O383" s="2" t="s">
        <v>1870</v>
      </c>
      <c r="P383" s="2">
        <v>0</v>
      </c>
    </row>
    <row r="384" spans="1:17" x14ac:dyDescent="0.25">
      <c r="A384" s="3" t="s">
        <v>2198</v>
      </c>
      <c r="B384" s="1" t="s">
        <v>2199</v>
      </c>
      <c r="C384" s="1" t="s">
        <v>3068</v>
      </c>
      <c r="D384" s="1" t="s">
        <v>3046</v>
      </c>
      <c r="E384" s="1" t="s">
        <v>3047</v>
      </c>
      <c r="F384" s="1" t="s">
        <v>733</v>
      </c>
      <c r="G384" s="2" t="s">
        <v>6</v>
      </c>
      <c r="H384" s="13">
        <v>6</v>
      </c>
      <c r="I384" s="2" t="s">
        <v>1684</v>
      </c>
      <c r="J384" s="2" t="s">
        <v>16</v>
      </c>
      <c r="K384" s="2" t="s">
        <v>1719</v>
      </c>
      <c r="L384" s="2" t="s">
        <v>1810</v>
      </c>
      <c r="M384" s="2" t="s">
        <v>1750</v>
      </c>
      <c r="N384" s="2" t="s">
        <v>1787</v>
      </c>
      <c r="O384" s="2" t="s">
        <v>1873</v>
      </c>
      <c r="P384" s="2">
        <v>0</v>
      </c>
    </row>
    <row r="385" spans="1:17" x14ac:dyDescent="0.25">
      <c r="A385" s="3" t="s">
        <v>718</v>
      </c>
      <c r="B385" s="1" t="s">
        <v>719</v>
      </c>
      <c r="C385" s="1" t="s">
        <v>720</v>
      </c>
      <c r="D385" s="1" t="s">
        <v>721</v>
      </c>
      <c r="E385" s="1" t="s">
        <v>722</v>
      </c>
      <c r="F385" s="1" t="s">
        <v>723</v>
      </c>
      <c r="G385" s="2" t="s">
        <v>6</v>
      </c>
      <c r="H385" s="13">
        <v>2</v>
      </c>
      <c r="I385" s="2" t="s">
        <v>1682</v>
      </c>
      <c r="J385" s="2" t="s">
        <v>635</v>
      </c>
      <c r="K385" s="2" t="s">
        <v>1721</v>
      </c>
      <c r="L385" s="2" t="s">
        <v>1753</v>
      </c>
      <c r="M385" s="2" t="s">
        <v>1749</v>
      </c>
      <c r="N385" s="2" t="s">
        <v>1754</v>
      </c>
      <c r="O385" s="2" t="s">
        <v>1875</v>
      </c>
      <c r="P385" s="2">
        <v>0</v>
      </c>
      <c r="Q385" s="2" t="s">
        <v>1734</v>
      </c>
    </row>
    <row r="386" spans="1:17" x14ac:dyDescent="0.25">
      <c r="A386" s="3" t="s">
        <v>2201</v>
      </c>
      <c r="B386" s="1" t="s">
        <v>719</v>
      </c>
      <c r="C386" s="1" t="s">
        <v>725</v>
      </c>
      <c r="D386" s="1" t="s">
        <v>726</v>
      </c>
      <c r="E386" s="1" t="s">
        <v>727</v>
      </c>
      <c r="F386" s="1" t="s">
        <v>728</v>
      </c>
      <c r="G386" s="2" t="s">
        <v>6</v>
      </c>
      <c r="H386" s="13">
        <v>2</v>
      </c>
      <c r="I386" s="2" t="s">
        <v>1682</v>
      </c>
      <c r="J386" s="2" t="s">
        <v>635</v>
      </c>
      <c r="K386" s="2" t="s">
        <v>1721</v>
      </c>
      <c r="L386" s="2" t="s">
        <v>1753</v>
      </c>
      <c r="M386" s="2" t="s">
        <v>1749</v>
      </c>
      <c r="N386" s="2" t="s">
        <v>1754</v>
      </c>
      <c r="O386" s="2" t="s">
        <v>1875</v>
      </c>
      <c r="P386" s="2">
        <v>0</v>
      </c>
    </row>
    <row r="387" spans="1:17" x14ac:dyDescent="0.25">
      <c r="A387" s="3" t="s">
        <v>724</v>
      </c>
      <c r="B387" s="1" t="s">
        <v>719</v>
      </c>
      <c r="C387" s="1" t="s">
        <v>725</v>
      </c>
      <c r="D387" s="1" t="s">
        <v>726</v>
      </c>
      <c r="E387" s="1" t="s">
        <v>727</v>
      </c>
      <c r="F387" s="1" t="s">
        <v>624</v>
      </c>
      <c r="G387" s="2" t="s">
        <v>6</v>
      </c>
      <c r="H387" s="13">
        <v>2</v>
      </c>
      <c r="I387" s="2" t="s">
        <v>1682</v>
      </c>
      <c r="J387" s="2" t="s">
        <v>635</v>
      </c>
      <c r="K387" s="2" t="s">
        <v>1721</v>
      </c>
      <c r="L387" s="2" t="s">
        <v>1753</v>
      </c>
      <c r="M387" s="2" t="s">
        <v>1749</v>
      </c>
      <c r="N387" s="2" t="s">
        <v>1754</v>
      </c>
      <c r="O387" s="2" t="s">
        <v>1875</v>
      </c>
      <c r="P387" s="2">
        <v>0</v>
      </c>
      <c r="Q387" s="2" t="s">
        <v>1734</v>
      </c>
    </row>
    <row r="388" spans="1:17" x14ac:dyDescent="0.25">
      <c r="A388" s="3" t="s">
        <v>729</v>
      </c>
      <c r="B388" s="1" t="s">
        <v>719</v>
      </c>
      <c r="C388" s="1" t="s">
        <v>725</v>
      </c>
      <c r="D388" s="1" t="s">
        <v>726</v>
      </c>
      <c r="E388" s="1" t="s">
        <v>727</v>
      </c>
      <c r="F388" s="1" t="s">
        <v>728</v>
      </c>
      <c r="G388" s="2" t="s">
        <v>6</v>
      </c>
      <c r="H388" s="13">
        <v>2</v>
      </c>
      <c r="I388" s="2" t="s">
        <v>1682</v>
      </c>
      <c r="J388" s="2" t="s">
        <v>635</v>
      </c>
      <c r="K388" s="2" t="s">
        <v>1721</v>
      </c>
      <c r="L388" s="2" t="s">
        <v>1753</v>
      </c>
      <c r="M388" s="2" t="s">
        <v>1749</v>
      </c>
      <c r="N388" s="2" t="s">
        <v>1754</v>
      </c>
      <c r="O388" s="2" t="s">
        <v>1875</v>
      </c>
      <c r="P388" s="2">
        <v>0</v>
      </c>
      <c r="Q388" s="2" t="s">
        <v>1734</v>
      </c>
    </row>
    <row r="389" spans="1:17" x14ac:dyDescent="0.25">
      <c r="A389" s="3" t="s">
        <v>1603</v>
      </c>
      <c r="B389" s="1" t="s">
        <v>719</v>
      </c>
      <c r="C389" s="1" t="s">
        <v>725</v>
      </c>
      <c r="D389" s="1" t="s">
        <v>1604</v>
      </c>
      <c r="E389" s="1" t="s">
        <v>727</v>
      </c>
      <c r="F389" s="1" t="s">
        <v>624</v>
      </c>
      <c r="G389" s="2" t="s">
        <v>6</v>
      </c>
      <c r="H389" s="13">
        <v>2</v>
      </c>
      <c r="I389" s="2" t="s">
        <v>1682</v>
      </c>
      <c r="J389" s="2" t="s">
        <v>635</v>
      </c>
      <c r="K389" s="2" t="s">
        <v>1721</v>
      </c>
      <c r="L389" s="2" t="s">
        <v>1753</v>
      </c>
      <c r="M389" s="2" t="s">
        <v>1749</v>
      </c>
      <c r="N389" s="2" t="s">
        <v>1754</v>
      </c>
      <c r="O389" s="2" t="s">
        <v>1875</v>
      </c>
      <c r="P389" s="2">
        <v>0</v>
      </c>
      <c r="Q389" s="2" t="s">
        <v>1734</v>
      </c>
    </row>
    <row r="390" spans="1:17" x14ac:dyDescent="0.25">
      <c r="A390" s="3" t="s">
        <v>730</v>
      </c>
      <c r="B390" s="1" t="s">
        <v>719</v>
      </c>
      <c r="C390" s="1" t="s">
        <v>725</v>
      </c>
      <c r="D390" s="1" t="s">
        <v>731</v>
      </c>
      <c r="E390" s="1" t="s">
        <v>732</v>
      </c>
      <c r="F390" s="1" t="s">
        <v>733</v>
      </c>
      <c r="G390" s="2" t="s">
        <v>6</v>
      </c>
      <c r="H390" s="13">
        <v>2</v>
      </c>
      <c r="I390" s="2" t="s">
        <v>1682</v>
      </c>
      <c r="J390" s="2" t="s">
        <v>635</v>
      </c>
      <c r="K390" s="2" t="s">
        <v>1721</v>
      </c>
      <c r="L390" s="2" t="s">
        <v>1753</v>
      </c>
      <c r="M390" s="2" t="s">
        <v>1749</v>
      </c>
      <c r="N390" s="2" t="s">
        <v>1754</v>
      </c>
      <c r="O390" s="2" t="s">
        <v>1875</v>
      </c>
      <c r="P390" s="2">
        <v>0</v>
      </c>
      <c r="Q390" s="2" t="s">
        <v>1734</v>
      </c>
    </row>
    <row r="391" spans="1:17" x14ac:dyDescent="0.25">
      <c r="A391" s="3" t="s">
        <v>734</v>
      </c>
      <c r="B391" s="1" t="s">
        <v>719</v>
      </c>
      <c r="C391" s="1" t="s">
        <v>725</v>
      </c>
      <c r="D391" s="1" t="s">
        <v>735</v>
      </c>
      <c r="E391" s="1" t="s">
        <v>736</v>
      </c>
      <c r="F391" s="1" t="s">
        <v>737</v>
      </c>
      <c r="G391" s="2" t="s">
        <v>6</v>
      </c>
      <c r="H391" s="13">
        <v>2</v>
      </c>
      <c r="I391" s="2" t="s">
        <v>1682</v>
      </c>
      <c r="J391" s="2" t="s">
        <v>635</v>
      </c>
      <c r="K391" s="2" t="s">
        <v>1721</v>
      </c>
      <c r="L391" s="2" t="s">
        <v>1753</v>
      </c>
      <c r="M391" s="2" t="s">
        <v>1749</v>
      </c>
      <c r="N391" s="2" t="s">
        <v>1754</v>
      </c>
      <c r="O391" s="2" t="s">
        <v>1875</v>
      </c>
      <c r="P391" s="2">
        <v>0</v>
      </c>
      <c r="Q391" s="2" t="s">
        <v>1734</v>
      </c>
    </row>
    <row r="392" spans="1:17" x14ac:dyDescent="0.25">
      <c r="A392" s="3" t="s">
        <v>738</v>
      </c>
      <c r="B392" s="1" t="s">
        <v>719</v>
      </c>
      <c r="C392" s="1" t="s">
        <v>725</v>
      </c>
      <c r="D392" s="1" t="s">
        <v>739</v>
      </c>
      <c r="E392" s="1" t="s">
        <v>736</v>
      </c>
      <c r="F392" s="1" t="s">
        <v>650</v>
      </c>
      <c r="G392" s="2" t="s">
        <v>6</v>
      </c>
      <c r="H392" s="13">
        <v>2</v>
      </c>
      <c r="I392" s="2" t="s">
        <v>1682</v>
      </c>
      <c r="J392" s="2" t="s">
        <v>635</v>
      </c>
      <c r="K392" s="2" t="s">
        <v>1721</v>
      </c>
      <c r="L392" s="2" t="s">
        <v>1753</v>
      </c>
      <c r="M392" s="2" t="s">
        <v>1749</v>
      </c>
      <c r="N392" s="2" t="s">
        <v>1754</v>
      </c>
      <c r="O392" s="2" t="s">
        <v>1875</v>
      </c>
      <c r="P392" s="2">
        <v>0</v>
      </c>
      <c r="Q392" s="2" t="s">
        <v>1734</v>
      </c>
    </row>
    <row r="393" spans="1:17" x14ac:dyDescent="0.25">
      <c r="A393" s="3" t="s">
        <v>740</v>
      </c>
      <c r="B393" s="1" t="s">
        <v>741</v>
      </c>
      <c r="C393" s="1" t="s">
        <v>742</v>
      </c>
      <c r="D393" s="1" t="s">
        <v>721</v>
      </c>
      <c r="E393" s="1" t="s">
        <v>722</v>
      </c>
      <c r="F393" s="1" t="s">
        <v>723</v>
      </c>
      <c r="G393" s="2" t="s">
        <v>6</v>
      </c>
      <c r="H393" s="13">
        <v>2</v>
      </c>
      <c r="I393" s="2" t="s">
        <v>1682</v>
      </c>
      <c r="J393" s="2" t="s">
        <v>635</v>
      </c>
      <c r="K393" s="2" t="s">
        <v>1721</v>
      </c>
      <c r="L393" s="2" t="s">
        <v>1761</v>
      </c>
      <c r="M393" s="2" t="s">
        <v>1749</v>
      </c>
      <c r="N393" s="2" t="s">
        <v>1754</v>
      </c>
      <c r="O393" s="2" t="s">
        <v>1875</v>
      </c>
      <c r="P393" s="2">
        <v>0</v>
      </c>
      <c r="Q393" s="2" t="s">
        <v>1734</v>
      </c>
    </row>
    <row r="394" spans="1:17" x14ac:dyDescent="0.25">
      <c r="A394" s="3" t="s">
        <v>743</v>
      </c>
      <c r="B394" s="1" t="s">
        <v>741</v>
      </c>
      <c r="C394" s="1" t="s">
        <v>742</v>
      </c>
      <c r="D394" s="1" t="s">
        <v>744</v>
      </c>
      <c r="E394" s="1" t="s">
        <v>745</v>
      </c>
      <c r="F394" s="1" t="s">
        <v>723</v>
      </c>
      <c r="G394" s="2" t="s">
        <v>6</v>
      </c>
      <c r="H394" s="13">
        <v>2</v>
      </c>
      <c r="I394" s="2" t="s">
        <v>1682</v>
      </c>
      <c r="J394" s="2" t="s">
        <v>635</v>
      </c>
      <c r="K394" s="2" t="s">
        <v>1721</v>
      </c>
      <c r="L394" s="2" t="s">
        <v>1761</v>
      </c>
      <c r="M394" s="2" t="s">
        <v>1749</v>
      </c>
      <c r="N394" s="2" t="s">
        <v>1754</v>
      </c>
      <c r="O394" s="2" t="s">
        <v>1875</v>
      </c>
      <c r="P394" s="2">
        <v>0</v>
      </c>
      <c r="Q394" s="2" t="s">
        <v>1734</v>
      </c>
    </row>
    <row r="395" spans="1:17" x14ac:dyDescent="0.25">
      <c r="A395" s="3" t="s">
        <v>2202</v>
      </c>
      <c r="B395" s="1" t="s">
        <v>2203</v>
      </c>
      <c r="C395" s="1" t="s">
        <v>3069</v>
      </c>
      <c r="D395" s="1" t="s">
        <v>3070</v>
      </c>
      <c r="E395" s="1" t="s">
        <v>3071</v>
      </c>
      <c r="F395" s="1" t="s">
        <v>151</v>
      </c>
      <c r="G395" s="2" t="s">
        <v>5</v>
      </c>
      <c r="H395" s="13">
        <v>2</v>
      </c>
      <c r="I395" s="2" t="s">
        <v>152</v>
      </c>
      <c r="J395" s="2" t="s">
        <v>537</v>
      </c>
      <c r="K395" s="2" t="s">
        <v>1720</v>
      </c>
      <c r="L395" s="2" t="s">
        <v>3533</v>
      </c>
      <c r="M395" s="2" t="s">
        <v>1733</v>
      </c>
      <c r="N395" s="2" t="s">
        <v>1763</v>
      </c>
      <c r="O395" s="2" t="s">
        <v>1866</v>
      </c>
      <c r="P395" s="2">
        <v>1</v>
      </c>
    </row>
    <row r="396" spans="1:17" x14ac:dyDescent="0.25">
      <c r="A396" s="3" t="s">
        <v>2204</v>
      </c>
      <c r="B396" s="1" t="s">
        <v>2205</v>
      </c>
      <c r="C396" s="1" t="s">
        <v>3072</v>
      </c>
      <c r="D396" s="1" t="s">
        <v>3070</v>
      </c>
      <c r="E396" s="1" t="s">
        <v>3071</v>
      </c>
      <c r="F396" s="1" t="s">
        <v>151</v>
      </c>
      <c r="G396" s="2" t="s">
        <v>6</v>
      </c>
      <c r="H396" s="13">
        <v>4</v>
      </c>
      <c r="I396" s="2" t="s">
        <v>1683</v>
      </c>
      <c r="J396" s="2" t="s">
        <v>27</v>
      </c>
      <c r="K396" s="2" t="s">
        <v>1720</v>
      </c>
      <c r="L396" s="2" t="s">
        <v>1807</v>
      </c>
      <c r="M396" s="2" t="s">
        <v>1754</v>
      </c>
      <c r="N396" s="2" t="s">
        <v>1763</v>
      </c>
      <c r="O396" s="2" t="s">
        <v>1870</v>
      </c>
      <c r="P396" s="2">
        <v>0</v>
      </c>
    </row>
    <row r="397" spans="1:17" x14ac:dyDescent="0.25">
      <c r="A397" s="3" t="s">
        <v>1951</v>
      </c>
      <c r="B397" s="1" t="s">
        <v>1952</v>
      </c>
      <c r="C397" s="1" t="s">
        <v>1953</v>
      </c>
      <c r="D397" s="1" t="s">
        <v>1954</v>
      </c>
      <c r="E397" s="1" t="s">
        <v>1955</v>
      </c>
      <c r="F397" s="1" t="s">
        <v>419</v>
      </c>
      <c r="G397" s="2" t="s">
        <v>5</v>
      </c>
      <c r="H397" s="13">
        <v>2</v>
      </c>
      <c r="I397" s="2" t="s">
        <v>152</v>
      </c>
      <c r="J397" s="2" t="s">
        <v>1577</v>
      </c>
      <c r="K397" s="2" t="s">
        <v>3724</v>
      </c>
      <c r="L397" s="2" t="s">
        <v>1849</v>
      </c>
      <c r="M397" s="2" t="s">
        <v>1754</v>
      </c>
      <c r="N397" s="2" t="s">
        <v>1763</v>
      </c>
      <c r="O397" s="2" t="s">
        <v>1872</v>
      </c>
      <c r="P397" s="2">
        <v>2</v>
      </c>
      <c r="Q397" s="2" t="s">
        <v>107</v>
      </c>
    </row>
    <row r="398" spans="1:17" x14ac:dyDescent="0.25">
      <c r="A398" s="3" t="s">
        <v>1662</v>
      </c>
      <c r="B398" s="1" t="s">
        <v>2206</v>
      </c>
      <c r="C398" s="1" t="s">
        <v>3073</v>
      </c>
      <c r="D398" s="1" t="s">
        <v>3074</v>
      </c>
      <c r="E398" s="1" t="s">
        <v>756</v>
      </c>
      <c r="F398" s="1" t="s">
        <v>379</v>
      </c>
      <c r="G398" s="2" t="s">
        <v>5</v>
      </c>
      <c r="H398" s="13">
        <v>2</v>
      </c>
      <c r="I398" s="2" t="s">
        <v>152</v>
      </c>
      <c r="J398" s="2" t="s">
        <v>1577</v>
      </c>
      <c r="K398" s="2" t="s">
        <v>3724</v>
      </c>
      <c r="L398" s="2" t="s">
        <v>1849</v>
      </c>
      <c r="M398" s="2" t="s">
        <v>1754</v>
      </c>
      <c r="N398" s="2" t="s">
        <v>1763</v>
      </c>
      <c r="O398" s="2" t="s">
        <v>1872</v>
      </c>
      <c r="P398" s="2">
        <v>1</v>
      </c>
    </row>
    <row r="399" spans="1:17" x14ac:dyDescent="0.25">
      <c r="A399" s="3" t="s">
        <v>1956</v>
      </c>
      <c r="B399" s="1" t="s">
        <v>1957</v>
      </c>
      <c r="C399" s="1" t="s">
        <v>1958</v>
      </c>
      <c r="D399" s="1" t="s">
        <v>1954</v>
      </c>
      <c r="E399" s="1" t="s">
        <v>1955</v>
      </c>
      <c r="F399" s="1" t="s">
        <v>419</v>
      </c>
      <c r="G399" s="2" t="s">
        <v>5</v>
      </c>
      <c r="H399" s="13">
        <v>2</v>
      </c>
      <c r="I399" s="2" t="s">
        <v>152</v>
      </c>
      <c r="J399" s="2" t="s">
        <v>1577</v>
      </c>
      <c r="K399" s="2" t="s">
        <v>3724</v>
      </c>
      <c r="L399" s="2" t="s">
        <v>1851</v>
      </c>
      <c r="M399" s="2" t="s">
        <v>1754</v>
      </c>
      <c r="N399" s="2" t="s">
        <v>1763</v>
      </c>
      <c r="O399" s="2" t="s">
        <v>1866</v>
      </c>
      <c r="P399" s="2">
        <v>2</v>
      </c>
      <c r="Q399" s="2" t="s">
        <v>107</v>
      </c>
    </row>
    <row r="400" spans="1:17" x14ac:dyDescent="0.25">
      <c r="A400" s="3" t="s">
        <v>1959</v>
      </c>
      <c r="B400" s="1" t="s">
        <v>1960</v>
      </c>
      <c r="C400" s="1" t="s">
        <v>1961</v>
      </c>
      <c r="D400" s="1" t="s">
        <v>1954</v>
      </c>
      <c r="E400" s="1" t="s">
        <v>1955</v>
      </c>
      <c r="F400" s="1" t="s">
        <v>419</v>
      </c>
      <c r="G400" s="2" t="s">
        <v>5</v>
      </c>
      <c r="H400" s="13">
        <v>2</v>
      </c>
      <c r="I400" s="2" t="s">
        <v>152</v>
      </c>
      <c r="J400" s="2" t="s">
        <v>1577</v>
      </c>
      <c r="K400" s="2" t="s">
        <v>3724</v>
      </c>
      <c r="L400" s="2" t="s">
        <v>1852</v>
      </c>
      <c r="M400" s="2" t="s">
        <v>1754</v>
      </c>
      <c r="N400" s="2" t="s">
        <v>1763</v>
      </c>
      <c r="O400" s="2" t="s">
        <v>1866</v>
      </c>
      <c r="P400" s="2">
        <v>2</v>
      </c>
      <c r="Q400" s="2" t="s">
        <v>107</v>
      </c>
    </row>
    <row r="401" spans="1:17" x14ac:dyDescent="0.25">
      <c r="A401" s="3" t="s">
        <v>746</v>
      </c>
      <c r="B401" s="1" t="s">
        <v>747</v>
      </c>
      <c r="C401" s="1" t="s">
        <v>748</v>
      </c>
      <c r="D401" s="1" t="s">
        <v>749</v>
      </c>
      <c r="E401" s="1" t="s">
        <v>750</v>
      </c>
      <c r="F401" s="1" t="s">
        <v>751</v>
      </c>
      <c r="G401" s="2" t="s">
        <v>6</v>
      </c>
      <c r="H401" s="13">
        <v>4</v>
      </c>
      <c r="I401" s="2" t="s">
        <v>1683</v>
      </c>
      <c r="J401" s="2" t="s">
        <v>27</v>
      </c>
      <c r="K401" s="2" t="s">
        <v>1715</v>
      </c>
      <c r="L401" s="2" t="s">
        <v>1799</v>
      </c>
      <c r="M401" s="2" t="s">
        <v>1754</v>
      </c>
      <c r="N401" s="2" t="s">
        <v>1763</v>
      </c>
      <c r="O401" s="2" t="s">
        <v>1870</v>
      </c>
      <c r="P401" s="2">
        <v>0</v>
      </c>
      <c r="Q401" s="2" t="s">
        <v>1734</v>
      </c>
    </row>
    <row r="402" spans="1:17" x14ac:dyDescent="0.25">
      <c r="A402" s="3" t="s">
        <v>752</v>
      </c>
      <c r="B402" s="1" t="s">
        <v>753</v>
      </c>
      <c r="C402" s="1" t="s">
        <v>754</v>
      </c>
      <c r="D402" s="1" t="s">
        <v>755</v>
      </c>
      <c r="E402" s="1" t="s">
        <v>756</v>
      </c>
      <c r="F402" s="1" t="s">
        <v>733</v>
      </c>
      <c r="G402" s="2" t="s">
        <v>5</v>
      </c>
      <c r="H402" s="13">
        <v>2</v>
      </c>
      <c r="I402" s="2" t="s">
        <v>152</v>
      </c>
      <c r="J402" s="2" t="s">
        <v>1577</v>
      </c>
      <c r="K402" s="2" t="s">
        <v>3724</v>
      </c>
      <c r="L402" s="2" t="s">
        <v>1849</v>
      </c>
      <c r="M402" s="2" t="s">
        <v>1754</v>
      </c>
      <c r="N402" s="2" t="s">
        <v>1763</v>
      </c>
      <c r="O402" s="2" t="s">
        <v>1872</v>
      </c>
      <c r="P402" s="2">
        <v>1</v>
      </c>
      <c r="Q402" s="2" t="s">
        <v>1734</v>
      </c>
    </row>
    <row r="403" spans="1:17" x14ac:dyDescent="0.25">
      <c r="A403" s="3" t="s">
        <v>757</v>
      </c>
      <c r="B403" s="1" t="s">
        <v>758</v>
      </c>
      <c r="C403" s="1" t="s">
        <v>759</v>
      </c>
      <c r="D403" s="1" t="s">
        <v>760</v>
      </c>
      <c r="E403" s="1" t="s">
        <v>761</v>
      </c>
      <c r="F403" s="1" t="s">
        <v>650</v>
      </c>
      <c r="G403" s="2" t="s">
        <v>5</v>
      </c>
      <c r="H403" s="13">
        <v>1.5</v>
      </c>
      <c r="I403" s="2" t="s">
        <v>1690</v>
      </c>
      <c r="J403" s="2" t="s">
        <v>1585</v>
      </c>
      <c r="K403" s="2" t="s">
        <v>3725</v>
      </c>
      <c r="L403" s="2" t="s">
        <v>1748</v>
      </c>
      <c r="M403" s="2" t="s">
        <v>1758</v>
      </c>
      <c r="N403" s="2" t="s">
        <v>1829</v>
      </c>
      <c r="O403" s="2" t="s">
        <v>1896</v>
      </c>
      <c r="P403" s="2">
        <v>1</v>
      </c>
      <c r="Q403" s="2" t="s">
        <v>1734</v>
      </c>
    </row>
    <row r="404" spans="1:17" x14ac:dyDescent="0.25">
      <c r="A404" s="3" t="s">
        <v>762</v>
      </c>
      <c r="B404" s="1" t="s">
        <v>763</v>
      </c>
      <c r="C404" s="1" t="s">
        <v>764</v>
      </c>
      <c r="D404" s="1" t="s">
        <v>765</v>
      </c>
      <c r="E404" s="1" t="s">
        <v>766</v>
      </c>
      <c r="F404" s="1" t="s">
        <v>767</v>
      </c>
      <c r="G404" s="2" t="s">
        <v>5</v>
      </c>
      <c r="H404" s="13">
        <v>1.5</v>
      </c>
      <c r="I404" s="2" t="s">
        <v>101</v>
      </c>
      <c r="J404" s="2" t="s">
        <v>1586</v>
      </c>
      <c r="K404" s="2" t="s">
        <v>3717</v>
      </c>
      <c r="L404" s="2" t="s">
        <v>1757</v>
      </c>
      <c r="M404" s="2" t="s">
        <v>1758</v>
      </c>
      <c r="N404" s="2" t="s">
        <v>1759</v>
      </c>
      <c r="O404" s="2" t="s">
        <v>1882</v>
      </c>
      <c r="P404" s="2">
        <v>1</v>
      </c>
      <c r="Q404" s="2" t="s">
        <v>1734</v>
      </c>
    </row>
    <row r="405" spans="1:17" x14ac:dyDescent="0.25">
      <c r="A405" s="3" t="s">
        <v>768</v>
      </c>
      <c r="B405" s="1" t="s">
        <v>769</v>
      </c>
      <c r="C405" s="1" t="s">
        <v>770</v>
      </c>
      <c r="D405" s="1" t="s">
        <v>765</v>
      </c>
      <c r="E405" s="1" t="s">
        <v>766</v>
      </c>
      <c r="F405" s="1" t="s">
        <v>376</v>
      </c>
      <c r="G405" s="2" t="s">
        <v>5</v>
      </c>
      <c r="H405" s="13">
        <v>1.5</v>
      </c>
      <c r="I405" s="2" t="s">
        <v>101</v>
      </c>
      <c r="J405" s="2" t="s">
        <v>138</v>
      </c>
      <c r="K405" s="2" t="s">
        <v>3717</v>
      </c>
      <c r="L405" s="2" t="s">
        <v>1757</v>
      </c>
      <c r="M405" s="2" t="s">
        <v>1758</v>
      </c>
      <c r="N405" s="2" t="s">
        <v>1759</v>
      </c>
      <c r="O405" s="2" t="s">
        <v>1882</v>
      </c>
      <c r="P405" s="2">
        <v>1</v>
      </c>
      <c r="Q405" s="2" t="s">
        <v>1734</v>
      </c>
    </row>
    <row r="406" spans="1:17" x14ac:dyDescent="0.25">
      <c r="A406" s="3" t="s">
        <v>2207</v>
      </c>
      <c r="B406" s="1" t="s">
        <v>2208</v>
      </c>
      <c r="C406" s="1" t="s">
        <v>3075</v>
      </c>
      <c r="D406" s="1" t="s">
        <v>3076</v>
      </c>
      <c r="E406" s="1" t="s">
        <v>3077</v>
      </c>
      <c r="F406" s="1" t="s">
        <v>1198</v>
      </c>
      <c r="G406" s="2" t="s">
        <v>6</v>
      </c>
      <c r="H406" s="13">
        <v>5</v>
      </c>
      <c r="I406" s="2" t="s">
        <v>1999</v>
      </c>
      <c r="J406" s="2" t="s">
        <v>2211</v>
      </c>
      <c r="K406" s="2" t="s">
        <v>3564</v>
      </c>
      <c r="L406" s="2" t="s">
        <v>1800</v>
      </c>
      <c r="M406" s="2" t="s">
        <v>1754</v>
      </c>
      <c r="N406" s="2" t="s">
        <v>1805</v>
      </c>
      <c r="O406" s="2" t="s">
        <v>3618</v>
      </c>
      <c r="P406" s="2">
        <v>0</v>
      </c>
    </row>
    <row r="407" spans="1:17" x14ac:dyDescent="0.25">
      <c r="A407" s="3" t="s">
        <v>2209</v>
      </c>
      <c r="B407" s="1" t="s">
        <v>2210</v>
      </c>
      <c r="C407" s="1" t="s">
        <v>3078</v>
      </c>
      <c r="D407" s="1" t="s">
        <v>3079</v>
      </c>
      <c r="E407" s="1" t="s">
        <v>3080</v>
      </c>
      <c r="F407" s="1" t="s">
        <v>512</v>
      </c>
      <c r="G407" s="2" t="s">
        <v>6</v>
      </c>
      <c r="H407" s="13">
        <v>4</v>
      </c>
      <c r="I407" s="2" t="s">
        <v>1683</v>
      </c>
      <c r="J407" s="2" t="s">
        <v>27</v>
      </c>
      <c r="K407" s="2" t="s">
        <v>1715</v>
      </c>
      <c r="L407" s="2" t="s">
        <v>1799</v>
      </c>
      <c r="M407" s="2" t="s">
        <v>1754</v>
      </c>
      <c r="N407" s="2" t="s">
        <v>1763</v>
      </c>
      <c r="O407" s="2" t="s">
        <v>1870</v>
      </c>
      <c r="P407" s="2">
        <v>0</v>
      </c>
    </row>
    <row r="408" spans="1:17" x14ac:dyDescent="0.25">
      <c r="A408" s="3" t="s">
        <v>771</v>
      </c>
      <c r="B408" s="1" t="s">
        <v>772</v>
      </c>
      <c r="C408" s="1" t="s">
        <v>773</v>
      </c>
      <c r="D408" s="1" t="s">
        <v>774</v>
      </c>
      <c r="E408" s="1" t="s">
        <v>775</v>
      </c>
      <c r="F408" s="1" t="s">
        <v>650</v>
      </c>
      <c r="G408" s="2" t="s">
        <v>6</v>
      </c>
      <c r="H408" s="13">
        <v>4</v>
      </c>
      <c r="I408" s="2" t="s">
        <v>1683</v>
      </c>
      <c r="J408" s="2" t="s">
        <v>27</v>
      </c>
      <c r="K408" s="2" t="s">
        <v>1715</v>
      </c>
      <c r="L408" s="2" t="s">
        <v>1785</v>
      </c>
      <c r="M408" s="2" t="s">
        <v>1754</v>
      </c>
      <c r="N408" s="2" t="s">
        <v>1763</v>
      </c>
      <c r="O408" s="2" t="s">
        <v>1870</v>
      </c>
      <c r="P408" s="2">
        <v>0</v>
      </c>
      <c r="Q408" s="2" t="s">
        <v>1734</v>
      </c>
    </row>
    <row r="409" spans="1:17" x14ac:dyDescent="0.25">
      <c r="A409" s="3" t="s">
        <v>776</v>
      </c>
      <c r="B409" s="1" t="s">
        <v>777</v>
      </c>
      <c r="C409" s="1" t="s">
        <v>778</v>
      </c>
      <c r="D409" s="1" t="s">
        <v>774</v>
      </c>
      <c r="E409" s="1" t="s">
        <v>775</v>
      </c>
      <c r="F409" s="1" t="s">
        <v>650</v>
      </c>
      <c r="G409" s="2" t="s">
        <v>6</v>
      </c>
      <c r="H409" s="13">
        <v>4</v>
      </c>
      <c r="I409" s="2" t="s">
        <v>1683</v>
      </c>
      <c r="J409" s="2" t="s">
        <v>27</v>
      </c>
      <c r="K409" s="2" t="s">
        <v>1715</v>
      </c>
      <c r="L409" s="2" t="s">
        <v>1785</v>
      </c>
      <c r="M409" s="2" t="s">
        <v>1754</v>
      </c>
      <c r="N409" s="2" t="s">
        <v>1763</v>
      </c>
      <c r="O409" s="2" t="s">
        <v>1870</v>
      </c>
      <c r="P409" s="2">
        <v>0</v>
      </c>
      <c r="Q409" s="2" t="s">
        <v>1734</v>
      </c>
    </row>
    <row r="410" spans="1:17" x14ac:dyDescent="0.25">
      <c r="A410" s="3" t="s">
        <v>2212</v>
      </c>
      <c r="B410" s="1" t="s">
        <v>2213</v>
      </c>
      <c r="C410" s="1" t="s">
        <v>3081</v>
      </c>
      <c r="D410" s="1" t="s">
        <v>774</v>
      </c>
      <c r="E410" s="1" t="s">
        <v>775</v>
      </c>
      <c r="F410" s="1" t="s">
        <v>624</v>
      </c>
      <c r="G410" s="2" t="s">
        <v>6</v>
      </c>
      <c r="H410" s="13">
        <v>4</v>
      </c>
      <c r="I410" s="2" t="s">
        <v>1683</v>
      </c>
      <c r="J410" s="2" t="s">
        <v>27</v>
      </c>
      <c r="K410" s="2" t="s">
        <v>1715</v>
      </c>
      <c r="L410" s="2" t="s">
        <v>1785</v>
      </c>
      <c r="M410" s="2" t="s">
        <v>1754</v>
      </c>
      <c r="N410" s="2" t="s">
        <v>1763</v>
      </c>
      <c r="O410" s="2" t="s">
        <v>1870</v>
      </c>
      <c r="P410" s="2">
        <v>0</v>
      </c>
    </row>
    <row r="411" spans="1:17" x14ac:dyDescent="0.25">
      <c r="A411" s="3" t="s">
        <v>779</v>
      </c>
      <c r="B411" s="1" t="s">
        <v>780</v>
      </c>
      <c r="C411" s="1" t="s">
        <v>781</v>
      </c>
      <c r="D411" s="1" t="s">
        <v>782</v>
      </c>
      <c r="E411" s="1" t="s">
        <v>783</v>
      </c>
      <c r="F411" s="1" t="s">
        <v>733</v>
      </c>
      <c r="G411" s="2" t="s">
        <v>6</v>
      </c>
      <c r="H411" s="13">
        <v>4</v>
      </c>
      <c r="I411" s="2" t="s">
        <v>1683</v>
      </c>
      <c r="J411" s="2" t="s">
        <v>27</v>
      </c>
      <c r="K411" s="2" t="s">
        <v>1720</v>
      </c>
      <c r="L411" s="2" t="s">
        <v>1808</v>
      </c>
      <c r="M411" s="2" t="s">
        <v>1754</v>
      </c>
      <c r="N411" s="2" t="s">
        <v>1763</v>
      </c>
      <c r="O411" s="2" t="s">
        <v>1870</v>
      </c>
      <c r="P411" s="2">
        <v>0</v>
      </c>
      <c r="Q411" s="2" t="s">
        <v>1734</v>
      </c>
    </row>
    <row r="412" spans="1:17" x14ac:dyDescent="0.25">
      <c r="A412" s="3" t="s">
        <v>784</v>
      </c>
      <c r="B412" s="1" t="s">
        <v>785</v>
      </c>
      <c r="C412" s="1" t="s">
        <v>786</v>
      </c>
      <c r="D412" s="1" t="s">
        <v>787</v>
      </c>
      <c r="E412" s="1" t="s">
        <v>788</v>
      </c>
      <c r="F412" s="1" t="s">
        <v>789</v>
      </c>
      <c r="G412" s="2" t="s">
        <v>6</v>
      </c>
      <c r="H412" s="13">
        <v>2</v>
      </c>
      <c r="I412" s="2" t="s">
        <v>1682</v>
      </c>
      <c r="J412" s="2" t="s">
        <v>635</v>
      </c>
      <c r="K412" s="2" t="s">
        <v>1721</v>
      </c>
      <c r="L412" s="2" t="s">
        <v>1761</v>
      </c>
      <c r="M412" s="2" t="s">
        <v>1749</v>
      </c>
      <c r="N412" s="2" t="s">
        <v>1754</v>
      </c>
      <c r="O412" s="2" t="s">
        <v>1875</v>
      </c>
      <c r="P412" s="2">
        <v>0</v>
      </c>
      <c r="Q412" s="2" t="s">
        <v>1734</v>
      </c>
    </row>
    <row r="413" spans="1:17" x14ac:dyDescent="0.25">
      <c r="A413" s="3" t="s">
        <v>2214</v>
      </c>
      <c r="B413" s="1" t="s">
        <v>2215</v>
      </c>
      <c r="C413" s="1" t="s">
        <v>3082</v>
      </c>
      <c r="D413" s="1" t="s">
        <v>3083</v>
      </c>
      <c r="E413" s="1" t="s">
        <v>3084</v>
      </c>
      <c r="F413" s="1" t="s">
        <v>80</v>
      </c>
      <c r="G413" s="2" t="s">
        <v>6</v>
      </c>
      <c r="H413" s="13">
        <v>6</v>
      </c>
      <c r="I413" s="2" t="s">
        <v>1684</v>
      </c>
      <c r="J413" s="2" t="s">
        <v>16</v>
      </c>
      <c r="K413" s="2" t="s">
        <v>1719</v>
      </c>
      <c r="L413" s="2" t="s">
        <v>1800</v>
      </c>
      <c r="M413" s="2" t="s">
        <v>1750</v>
      </c>
      <c r="N413" s="2" t="s">
        <v>1787</v>
      </c>
      <c r="O413" s="2" t="s">
        <v>1873</v>
      </c>
      <c r="P413" s="2">
        <v>0</v>
      </c>
    </row>
    <row r="414" spans="1:17" x14ac:dyDescent="0.25">
      <c r="A414" s="3" t="s">
        <v>2216</v>
      </c>
      <c r="B414" s="1" t="s">
        <v>2217</v>
      </c>
      <c r="C414" s="1" t="s">
        <v>3085</v>
      </c>
      <c r="D414" s="1" t="s">
        <v>3086</v>
      </c>
      <c r="E414" s="1" t="s">
        <v>3087</v>
      </c>
      <c r="F414" s="1" t="s">
        <v>512</v>
      </c>
      <c r="G414" s="2" t="s">
        <v>15</v>
      </c>
      <c r="H414" s="13">
        <v>2</v>
      </c>
      <c r="I414" s="2" t="s">
        <v>1681</v>
      </c>
      <c r="J414" s="2" t="s">
        <v>350</v>
      </c>
      <c r="K414" s="2" t="s">
        <v>1722</v>
      </c>
      <c r="L414" s="2" t="s">
        <v>1748</v>
      </c>
      <c r="M414" s="2" t="s">
        <v>1749</v>
      </c>
      <c r="N414" s="2" t="s">
        <v>1750</v>
      </c>
      <c r="O414" s="2" t="s">
        <v>1881</v>
      </c>
      <c r="P414" s="2">
        <v>1</v>
      </c>
    </row>
    <row r="415" spans="1:17" x14ac:dyDescent="0.25">
      <c r="A415" s="3" t="s">
        <v>2218</v>
      </c>
      <c r="B415" s="1" t="s">
        <v>2219</v>
      </c>
      <c r="C415" s="1" t="s">
        <v>3088</v>
      </c>
      <c r="D415" s="1" t="s">
        <v>798</v>
      </c>
      <c r="E415" s="1" t="s">
        <v>799</v>
      </c>
      <c r="F415" s="1" t="s">
        <v>80</v>
      </c>
      <c r="G415" s="2" t="s">
        <v>6</v>
      </c>
      <c r="H415" s="13">
        <v>6</v>
      </c>
      <c r="I415" s="2" t="s">
        <v>1684</v>
      </c>
      <c r="J415" s="2" t="s">
        <v>16</v>
      </c>
      <c r="K415" s="2" t="s">
        <v>1719</v>
      </c>
      <c r="L415" s="2" t="s">
        <v>1800</v>
      </c>
      <c r="M415" s="2" t="s">
        <v>1750</v>
      </c>
      <c r="N415" s="2" t="s">
        <v>1787</v>
      </c>
      <c r="O415" s="2" t="s">
        <v>1873</v>
      </c>
      <c r="P415" s="2">
        <v>0</v>
      </c>
    </row>
    <row r="416" spans="1:17" x14ac:dyDescent="0.25">
      <c r="A416" s="3" t="s">
        <v>795</v>
      </c>
      <c r="B416" s="1" t="s">
        <v>796</v>
      </c>
      <c r="C416" s="1" t="s">
        <v>797</v>
      </c>
      <c r="D416" s="1" t="s">
        <v>798</v>
      </c>
      <c r="E416" s="1" t="s">
        <v>799</v>
      </c>
      <c r="F416" s="1" t="s">
        <v>624</v>
      </c>
      <c r="G416" s="2" t="s">
        <v>6</v>
      </c>
      <c r="H416" s="13">
        <v>6</v>
      </c>
      <c r="I416" s="2" t="s">
        <v>1684</v>
      </c>
      <c r="J416" s="2" t="s">
        <v>16</v>
      </c>
      <c r="K416" s="2" t="s">
        <v>1719</v>
      </c>
      <c r="L416" s="2" t="s">
        <v>1800</v>
      </c>
      <c r="M416" s="2" t="s">
        <v>1750</v>
      </c>
      <c r="N416" s="2" t="s">
        <v>1787</v>
      </c>
      <c r="O416" s="2" t="s">
        <v>1873</v>
      </c>
      <c r="P416" s="2">
        <v>0</v>
      </c>
      <c r="Q416" s="2" t="s">
        <v>1734</v>
      </c>
    </row>
    <row r="417" spans="1:17" x14ac:dyDescent="0.25">
      <c r="A417" s="3" t="s">
        <v>800</v>
      </c>
      <c r="B417" s="1" t="s">
        <v>801</v>
      </c>
      <c r="C417" s="1" t="s">
        <v>802</v>
      </c>
      <c r="D417" s="1" t="s">
        <v>798</v>
      </c>
      <c r="E417" s="1" t="s">
        <v>799</v>
      </c>
      <c r="F417" s="1" t="s">
        <v>674</v>
      </c>
      <c r="G417" s="2" t="s">
        <v>6</v>
      </c>
      <c r="H417" s="13">
        <v>6</v>
      </c>
      <c r="I417" s="2" t="s">
        <v>1684</v>
      </c>
      <c r="J417" s="2" t="s">
        <v>16</v>
      </c>
      <c r="K417" s="2" t="s">
        <v>1719</v>
      </c>
      <c r="L417" s="2" t="s">
        <v>1800</v>
      </c>
      <c r="M417" s="2" t="s">
        <v>1750</v>
      </c>
      <c r="N417" s="2" t="s">
        <v>1787</v>
      </c>
      <c r="O417" s="2" t="s">
        <v>1873</v>
      </c>
      <c r="P417" s="2">
        <v>0</v>
      </c>
      <c r="Q417" s="2" t="s">
        <v>1734</v>
      </c>
    </row>
    <row r="418" spans="1:17" x14ac:dyDescent="0.25">
      <c r="A418" s="3" t="s">
        <v>2220</v>
      </c>
      <c r="B418" s="1" t="s">
        <v>2221</v>
      </c>
      <c r="C418" s="1" t="s">
        <v>3089</v>
      </c>
      <c r="D418" s="1" t="s">
        <v>3090</v>
      </c>
      <c r="E418" s="1" t="s">
        <v>3091</v>
      </c>
      <c r="F418" s="1" t="s">
        <v>512</v>
      </c>
      <c r="G418" s="2" t="s">
        <v>6</v>
      </c>
      <c r="H418" s="13">
        <v>4</v>
      </c>
      <c r="I418" s="2" t="s">
        <v>1683</v>
      </c>
      <c r="J418" s="2" t="s">
        <v>27</v>
      </c>
      <c r="K418" s="2" t="s">
        <v>1715</v>
      </c>
      <c r="L418" s="2" t="s">
        <v>1785</v>
      </c>
      <c r="M418" s="2" t="s">
        <v>1754</v>
      </c>
      <c r="N418" s="2" t="s">
        <v>1763</v>
      </c>
      <c r="O418" s="2" t="s">
        <v>1870</v>
      </c>
      <c r="P418" s="2">
        <v>0</v>
      </c>
    </row>
    <row r="419" spans="1:17" x14ac:dyDescent="0.25">
      <c r="A419" s="3" t="s">
        <v>2222</v>
      </c>
      <c r="B419" s="1" t="s">
        <v>2223</v>
      </c>
      <c r="C419" s="1" t="s">
        <v>3092</v>
      </c>
      <c r="D419" s="1" t="s">
        <v>3093</v>
      </c>
      <c r="E419" s="1" t="s">
        <v>3094</v>
      </c>
      <c r="F419" s="1" t="s">
        <v>80</v>
      </c>
      <c r="G419" s="2" t="s">
        <v>6</v>
      </c>
      <c r="H419" s="13">
        <v>4</v>
      </c>
      <c r="I419" s="2" t="s">
        <v>1683</v>
      </c>
      <c r="J419" s="2" t="s">
        <v>27</v>
      </c>
      <c r="K419" s="2" t="s">
        <v>1720</v>
      </c>
      <c r="L419" s="2" t="s">
        <v>1807</v>
      </c>
      <c r="M419" s="2" t="s">
        <v>1754</v>
      </c>
      <c r="N419" s="2" t="s">
        <v>1763</v>
      </c>
      <c r="O419" s="2" t="s">
        <v>1870</v>
      </c>
      <c r="P419" s="2">
        <v>0</v>
      </c>
    </row>
    <row r="420" spans="1:17" x14ac:dyDescent="0.25">
      <c r="A420" s="3" t="s">
        <v>2224</v>
      </c>
      <c r="B420" s="1" t="s">
        <v>2225</v>
      </c>
      <c r="C420" s="1" t="s">
        <v>3095</v>
      </c>
      <c r="D420" s="1" t="s">
        <v>646</v>
      </c>
      <c r="E420" s="1" t="s">
        <v>3096</v>
      </c>
      <c r="F420" s="1" t="s">
        <v>214</v>
      </c>
      <c r="G420" s="2" t="s">
        <v>6</v>
      </c>
      <c r="H420" s="13">
        <v>6</v>
      </c>
      <c r="I420" s="2" t="s">
        <v>1684</v>
      </c>
      <c r="J420" s="2" t="s">
        <v>16</v>
      </c>
      <c r="K420" s="2" t="s">
        <v>1719</v>
      </c>
      <c r="L420" s="2" t="s">
        <v>1800</v>
      </c>
      <c r="M420" s="2" t="s">
        <v>1750</v>
      </c>
      <c r="N420" s="2" t="s">
        <v>1787</v>
      </c>
      <c r="O420" s="2" t="s">
        <v>1873</v>
      </c>
      <c r="P420" s="2">
        <v>0</v>
      </c>
    </row>
    <row r="421" spans="1:17" x14ac:dyDescent="0.25">
      <c r="A421" s="3" t="s">
        <v>2226</v>
      </c>
      <c r="B421" s="1" t="s">
        <v>2227</v>
      </c>
      <c r="C421" s="1" t="s">
        <v>3097</v>
      </c>
      <c r="D421" s="1" t="s">
        <v>646</v>
      </c>
      <c r="E421" s="1" t="s">
        <v>3096</v>
      </c>
      <c r="F421" s="1" t="s">
        <v>214</v>
      </c>
      <c r="G421" s="2" t="s">
        <v>6</v>
      </c>
      <c r="H421" s="13">
        <v>6</v>
      </c>
      <c r="I421" s="2" t="s">
        <v>1684</v>
      </c>
      <c r="J421" s="2" t="s">
        <v>16</v>
      </c>
      <c r="K421" s="2" t="s">
        <v>1719</v>
      </c>
      <c r="L421" s="2" t="s">
        <v>1786</v>
      </c>
      <c r="M421" s="2" t="s">
        <v>1750</v>
      </c>
      <c r="N421" s="2" t="s">
        <v>1787</v>
      </c>
      <c r="O421" s="2" t="s">
        <v>1873</v>
      </c>
      <c r="P421" s="2">
        <v>0</v>
      </c>
    </row>
    <row r="422" spans="1:17" x14ac:dyDescent="0.25">
      <c r="A422" s="3" t="s">
        <v>803</v>
      </c>
      <c r="B422" s="1" t="s">
        <v>804</v>
      </c>
      <c r="C422" s="1" t="s">
        <v>805</v>
      </c>
      <c r="D422" s="1" t="s">
        <v>806</v>
      </c>
      <c r="E422" s="1" t="s">
        <v>807</v>
      </c>
      <c r="F422" s="1" t="s">
        <v>80</v>
      </c>
      <c r="G422" s="2" t="s">
        <v>6</v>
      </c>
      <c r="H422" s="13">
        <v>2</v>
      </c>
      <c r="I422" s="2" t="s">
        <v>1682</v>
      </c>
      <c r="J422" s="2" t="s">
        <v>635</v>
      </c>
      <c r="K422" s="2" t="s">
        <v>1721</v>
      </c>
      <c r="L422" s="2" t="s">
        <v>1761</v>
      </c>
      <c r="M422" s="2" t="s">
        <v>1749</v>
      </c>
      <c r="N422" s="2" t="s">
        <v>1754</v>
      </c>
      <c r="O422" s="2" t="s">
        <v>1875</v>
      </c>
      <c r="P422" s="2">
        <v>0</v>
      </c>
      <c r="Q422" s="2" t="s">
        <v>1734</v>
      </c>
    </row>
    <row r="423" spans="1:17" x14ac:dyDescent="0.25">
      <c r="A423" s="3" t="s">
        <v>2228</v>
      </c>
      <c r="B423" s="1" t="s">
        <v>2229</v>
      </c>
      <c r="C423" s="1" t="s">
        <v>3098</v>
      </c>
      <c r="D423" s="1" t="s">
        <v>3099</v>
      </c>
      <c r="E423" s="1" t="s">
        <v>3100</v>
      </c>
      <c r="F423" s="1" t="s">
        <v>3101</v>
      </c>
      <c r="G423" s="2" t="s">
        <v>5</v>
      </c>
      <c r="H423" s="13">
        <v>2.33</v>
      </c>
      <c r="I423" s="2" t="s">
        <v>1680</v>
      </c>
      <c r="J423" s="2" t="s">
        <v>3497</v>
      </c>
      <c r="K423" s="2" t="s">
        <v>3716</v>
      </c>
      <c r="L423" s="2" t="s">
        <v>1762</v>
      </c>
      <c r="M423" s="2" t="s">
        <v>1754</v>
      </c>
      <c r="N423" s="2" t="s">
        <v>1747</v>
      </c>
      <c r="O423" s="2" t="s">
        <v>1869</v>
      </c>
      <c r="P423" s="2">
        <v>1</v>
      </c>
    </row>
    <row r="424" spans="1:17" x14ac:dyDescent="0.25">
      <c r="A424" s="3" t="s">
        <v>2230</v>
      </c>
      <c r="B424" s="1" t="s">
        <v>2231</v>
      </c>
      <c r="C424" s="1" t="s">
        <v>3102</v>
      </c>
      <c r="D424" s="1" t="s">
        <v>3103</v>
      </c>
      <c r="E424" s="1" t="s">
        <v>3104</v>
      </c>
      <c r="F424" s="1" t="s">
        <v>624</v>
      </c>
      <c r="G424" s="2" t="s">
        <v>6</v>
      </c>
      <c r="H424" s="13">
        <v>4</v>
      </c>
      <c r="I424" s="2" t="s">
        <v>1683</v>
      </c>
      <c r="J424" s="2" t="s">
        <v>27</v>
      </c>
      <c r="K424" s="2" t="s">
        <v>1715</v>
      </c>
      <c r="L424" s="2" t="s">
        <v>1761</v>
      </c>
      <c r="M424" s="2" t="s">
        <v>1750</v>
      </c>
      <c r="N424" s="2" t="s">
        <v>1763</v>
      </c>
      <c r="O424" s="2" t="s">
        <v>1870</v>
      </c>
      <c r="P424" s="2">
        <v>0</v>
      </c>
    </row>
    <row r="425" spans="1:17" x14ac:dyDescent="0.25">
      <c r="A425" s="3" t="s">
        <v>2232</v>
      </c>
      <c r="B425" s="1" t="s">
        <v>2233</v>
      </c>
      <c r="C425" s="1" t="s">
        <v>3102</v>
      </c>
      <c r="D425" s="1" t="s">
        <v>3103</v>
      </c>
      <c r="E425" s="1" t="s">
        <v>3104</v>
      </c>
      <c r="F425" s="1" t="s">
        <v>306</v>
      </c>
      <c r="G425" s="2" t="s">
        <v>6</v>
      </c>
      <c r="H425" s="13">
        <v>4</v>
      </c>
      <c r="I425" s="2" t="s">
        <v>1683</v>
      </c>
      <c r="J425" s="2" t="s">
        <v>27</v>
      </c>
      <c r="K425" s="2" t="s">
        <v>1715</v>
      </c>
      <c r="L425" s="2" t="s">
        <v>1761</v>
      </c>
      <c r="M425" s="2" t="s">
        <v>1750</v>
      </c>
      <c r="N425" s="2" t="s">
        <v>1763</v>
      </c>
      <c r="O425" s="2" t="s">
        <v>1870</v>
      </c>
      <c r="P425" s="2">
        <v>0</v>
      </c>
    </row>
    <row r="426" spans="1:17" x14ac:dyDescent="0.25">
      <c r="A426" s="3" t="s">
        <v>2234</v>
      </c>
      <c r="B426" s="1" t="s">
        <v>2235</v>
      </c>
      <c r="C426" s="1" t="s">
        <v>3105</v>
      </c>
      <c r="D426" s="1" t="s">
        <v>3033</v>
      </c>
      <c r="E426" s="1" t="s">
        <v>3106</v>
      </c>
      <c r="F426" s="1" t="s">
        <v>3107</v>
      </c>
      <c r="G426" s="2" t="s">
        <v>6</v>
      </c>
      <c r="H426" s="13">
        <v>6</v>
      </c>
      <c r="I426" s="2" t="s">
        <v>1684</v>
      </c>
      <c r="J426" s="2" t="s">
        <v>16</v>
      </c>
      <c r="K426" s="2" t="s">
        <v>1719</v>
      </c>
      <c r="L426" s="2" t="s">
        <v>1786</v>
      </c>
      <c r="M426" s="2" t="s">
        <v>1750</v>
      </c>
      <c r="N426" s="2" t="s">
        <v>1787</v>
      </c>
      <c r="O426" s="2" t="s">
        <v>1873</v>
      </c>
      <c r="P426" s="2">
        <v>0</v>
      </c>
    </row>
    <row r="427" spans="1:17" x14ac:dyDescent="0.25">
      <c r="A427" s="3" t="s">
        <v>808</v>
      </c>
      <c r="B427" s="1" t="s">
        <v>809</v>
      </c>
      <c r="C427" s="1" t="s">
        <v>810</v>
      </c>
      <c r="D427" s="1" t="s">
        <v>811</v>
      </c>
      <c r="E427" s="1" t="s">
        <v>812</v>
      </c>
      <c r="F427" s="1" t="s">
        <v>80</v>
      </c>
      <c r="G427" s="2" t="s">
        <v>6</v>
      </c>
      <c r="H427" s="13">
        <v>2</v>
      </c>
      <c r="I427" s="2" t="s">
        <v>1682</v>
      </c>
      <c r="J427" s="2" t="s">
        <v>635</v>
      </c>
      <c r="K427" s="2" t="s">
        <v>1721</v>
      </c>
      <c r="L427" s="2" t="s">
        <v>1753</v>
      </c>
      <c r="M427" s="2" t="s">
        <v>1749</v>
      </c>
      <c r="N427" s="2" t="s">
        <v>1754</v>
      </c>
      <c r="O427" s="2" t="s">
        <v>1875</v>
      </c>
      <c r="P427" s="2">
        <v>0</v>
      </c>
      <c r="Q427" s="2" t="s">
        <v>1734</v>
      </c>
    </row>
    <row r="428" spans="1:17" x14ac:dyDescent="0.25">
      <c r="A428" s="3" t="s">
        <v>2236</v>
      </c>
      <c r="B428" s="1" t="s">
        <v>2237</v>
      </c>
      <c r="C428" s="1" t="s">
        <v>3108</v>
      </c>
      <c r="D428" s="1" t="s">
        <v>3033</v>
      </c>
      <c r="E428" s="1" t="s">
        <v>3034</v>
      </c>
      <c r="F428" s="1" t="s">
        <v>3109</v>
      </c>
      <c r="G428" s="2" t="s">
        <v>6</v>
      </c>
      <c r="H428" s="13">
        <v>6</v>
      </c>
      <c r="I428" s="2" t="s">
        <v>1684</v>
      </c>
      <c r="J428" s="2" t="s">
        <v>16</v>
      </c>
      <c r="K428" s="2" t="s">
        <v>1719</v>
      </c>
      <c r="L428" s="2" t="s">
        <v>1786</v>
      </c>
      <c r="M428" s="2" t="s">
        <v>1750</v>
      </c>
      <c r="N428" s="2" t="s">
        <v>1787</v>
      </c>
      <c r="O428" s="2" t="s">
        <v>1873</v>
      </c>
      <c r="P428" s="2">
        <v>0</v>
      </c>
    </row>
    <row r="429" spans="1:17" x14ac:dyDescent="0.25">
      <c r="A429" s="3" t="s">
        <v>2238</v>
      </c>
      <c r="B429" s="1" t="s">
        <v>2239</v>
      </c>
      <c r="C429" s="1" t="s">
        <v>3110</v>
      </c>
      <c r="D429" s="1" t="s">
        <v>816</v>
      </c>
      <c r="E429" s="1" t="s">
        <v>817</v>
      </c>
      <c r="F429" s="1" t="s">
        <v>624</v>
      </c>
      <c r="G429" s="2" t="s">
        <v>6</v>
      </c>
      <c r="H429" s="13">
        <v>6</v>
      </c>
      <c r="I429" s="2" t="s">
        <v>1684</v>
      </c>
      <c r="J429" s="2" t="s">
        <v>16</v>
      </c>
      <c r="K429" s="2" t="s">
        <v>1719</v>
      </c>
      <c r="L429" s="2" t="s">
        <v>1800</v>
      </c>
      <c r="M429" s="2" t="s">
        <v>1750</v>
      </c>
      <c r="N429" s="2" t="s">
        <v>1787</v>
      </c>
      <c r="O429" s="2" t="s">
        <v>1873</v>
      </c>
      <c r="P429" s="2">
        <v>0</v>
      </c>
    </row>
    <row r="430" spans="1:17" x14ac:dyDescent="0.25">
      <c r="A430" s="3" t="s">
        <v>813</v>
      </c>
      <c r="B430" s="1" t="s">
        <v>814</v>
      </c>
      <c r="C430" s="1" t="s">
        <v>815</v>
      </c>
      <c r="D430" s="1" t="s">
        <v>816</v>
      </c>
      <c r="E430" s="1" t="s">
        <v>817</v>
      </c>
      <c r="F430" s="1" t="s">
        <v>80</v>
      </c>
      <c r="G430" s="2" t="s">
        <v>6</v>
      </c>
      <c r="H430" s="13">
        <v>6</v>
      </c>
      <c r="I430" s="2" t="s">
        <v>1684</v>
      </c>
      <c r="J430" s="2" t="s">
        <v>16</v>
      </c>
      <c r="K430" s="2" t="s">
        <v>1719</v>
      </c>
      <c r="L430" s="2" t="s">
        <v>1786</v>
      </c>
      <c r="M430" s="2" t="s">
        <v>1750</v>
      </c>
      <c r="N430" s="2" t="s">
        <v>1787</v>
      </c>
      <c r="O430" s="2" t="s">
        <v>1873</v>
      </c>
      <c r="P430" s="2">
        <v>0</v>
      </c>
      <c r="Q430" s="2" t="s">
        <v>1734</v>
      </c>
    </row>
    <row r="431" spans="1:17" x14ac:dyDescent="0.25">
      <c r="A431" s="3" t="s">
        <v>818</v>
      </c>
      <c r="B431" s="1" t="s">
        <v>819</v>
      </c>
      <c r="C431" s="1" t="s">
        <v>820</v>
      </c>
      <c r="D431" s="1" t="s">
        <v>821</v>
      </c>
      <c r="E431" s="1" t="s">
        <v>822</v>
      </c>
      <c r="F431" s="1" t="s">
        <v>80</v>
      </c>
      <c r="G431" s="2" t="s">
        <v>6</v>
      </c>
      <c r="H431" s="13">
        <v>4</v>
      </c>
      <c r="I431" s="2" t="s">
        <v>1683</v>
      </c>
      <c r="J431" s="2" t="s">
        <v>27</v>
      </c>
      <c r="K431" s="2" t="s">
        <v>1715</v>
      </c>
      <c r="L431" s="2" t="s">
        <v>1797</v>
      </c>
      <c r="M431" s="2" t="s">
        <v>1754</v>
      </c>
      <c r="N431" s="2" t="s">
        <v>1763</v>
      </c>
      <c r="O431" s="2" t="s">
        <v>1870</v>
      </c>
      <c r="P431" s="2">
        <v>0</v>
      </c>
      <c r="Q431" s="2" t="s">
        <v>1734</v>
      </c>
    </row>
    <row r="432" spans="1:17" x14ac:dyDescent="0.25">
      <c r="A432" s="3" t="s">
        <v>823</v>
      </c>
      <c r="B432" s="1" t="s">
        <v>824</v>
      </c>
      <c r="C432" s="1" t="s">
        <v>825</v>
      </c>
      <c r="D432" s="1" t="s">
        <v>826</v>
      </c>
      <c r="E432" s="1" t="s">
        <v>827</v>
      </c>
      <c r="F432" s="1" t="s">
        <v>80</v>
      </c>
      <c r="G432" s="2" t="s">
        <v>6</v>
      </c>
      <c r="H432" s="13">
        <v>4</v>
      </c>
      <c r="I432" s="2" t="s">
        <v>1683</v>
      </c>
      <c r="J432" s="2" t="s">
        <v>27</v>
      </c>
      <c r="K432" s="2" t="s">
        <v>1715</v>
      </c>
      <c r="L432" s="2" t="s">
        <v>1797</v>
      </c>
      <c r="M432" s="2" t="s">
        <v>1754</v>
      </c>
      <c r="N432" s="2" t="s">
        <v>1763</v>
      </c>
      <c r="O432" s="2" t="s">
        <v>1870</v>
      </c>
      <c r="P432" s="2">
        <v>0</v>
      </c>
      <c r="Q432" s="2" t="s">
        <v>1734</v>
      </c>
    </row>
    <row r="433" spans="1:17" x14ac:dyDescent="0.25">
      <c r="A433" s="3" t="s">
        <v>828</v>
      </c>
      <c r="B433" s="1" t="s">
        <v>829</v>
      </c>
      <c r="C433" s="1" t="s">
        <v>830</v>
      </c>
      <c r="D433" s="1" t="s">
        <v>826</v>
      </c>
      <c r="E433" s="1" t="s">
        <v>827</v>
      </c>
      <c r="F433" s="1" t="s">
        <v>80</v>
      </c>
      <c r="G433" s="2" t="s">
        <v>6</v>
      </c>
      <c r="H433" s="13">
        <v>4</v>
      </c>
      <c r="I433" s="2" t="s">
        <v>1683</v>
      </c>
      <c r="J433" s="2" t="s">
        <v>27</v>
      </c>
      <c r="K433" s="2" t="s">
        <v>1715</v>
      </c>
      <c r="L433" s="2" t="s">
        <v>1799</v>
      </c>
      <c r="M433" s="2" t="s">
        <v>1754</v>
      </c>
      <c r="N433" s="2" t="s">
        <v>1763</v>
      </c>
      <c r="O433" s="2" t="s">
        <v>1870</v>
      </c>
      <c r="P433" s="2">
        <v>0</v>
      </c>
      <c r="Q433" s="2" t="s">
        <v>1734</v>
      </c>
    </row>
    <row r="434" spans="1:17" x14ac:dyDescent="0.25">
      <c r="A434" s="3" t="s">
        <v>831</v>
      </c>
      <c r="B434" s="1" t="s">
        <v>832</v>
      </c>
      <c r="C434" s="1" t="s">
        <v>833</v>
      </c>
      <c r="D434" s="1" t="s">
        <v>826</v>
      </c>
      <c r="E434" s="1" t="s">
        <v>827</v>
      </c>
      <c r="F434" s="1" t="s">
        <v>80</v>
      </c>
      <c r="G434" s="2" t="s">
        <v>6</v>
      </c>
      <c r="H434" s="13">
        <v>4</v>
      </c>
      <c r="I434" s="2" t="s">
        <v>1683</v>
      </c>
      <c r="J434" s="2" t="s">
        <v>27</v>
      </c>
      <c r="K434" s="2" t="s">
        <v>1715</v>
      </c>
      <c r="L434" s="2" t="s">
        <v>1785</v>
      </c>
      <c r="M434" s="2" t="s">
        <v>1754</v>
      </c>
      <c r="N434" s="2" t="s">
        <v>1763</v>
      </c>
      <c r="O434" s="2" t="s">
        <v>1870</v>
      </c>
      <c r="P434" s="2">
        <v>0</v>
      </c>
      <c r="Q434" s="2" t="s">
        <v>1734</v>
      </c>
    </row>
    <row r="435" spans="1:17" x14ac:dyDescent="0.25">
      <c r="A435" s="3" t="s">
        <v>834</v>
      </c>
      <c r="B435" s="1" t="s">
        <v>832</v>
      </c>
      <c r="C435" s="1" t="s">
        <v>833</v>
      </c>
      <c r="D435" s="1" t="s">
        <v>826</v>
      </c>
      <c r="E435" s="1" t="s">
        <v>827</v>
      </c>
      <c r="F435" s="1" t="s">
        <v>80</v>
      </c>
      <c r="G435" s="2" t="s">
        <v>6</v>
      </c>
      <c r="H435" s="13">
        <v>4</v>
      </c>
      <c r="I435" s="2" t="s">
        <v>1683</v>
      </c>
      <c r="J435" s="2" t="s">
        <v>27</v>
      </c>
      <c r="K435" s="2" t="s">
        <v>1715</v>
      </c>
      <c r="L435" s="2" t="s">
        <v>1785</v>
      </c>
      <c r="M435" s="2" t="s">
        <v>1754</v>
      </c>
      <c r="N435" s="2" t="s">
        <v>1763</v>
      </c>
      <c r="O435" s="2" t="s">
        <v>1870</v>
      </c>
      <c r="P435" s="2">
        <v>0</v>
      </c>
      <c r="Q435" s="2" t="s">
        <v>1734</v>
      </c>
    </row>
    <row r="436" spans="1:17" x14ac:dyDescent="0.25">
      <c r="A436" s="3" t="s">
        <v>2240</v>
      </c>
      <c r="B436" s="1" t="s">
        <v>2241</v>
      </c>
      <c r="C436" s="1" t="s">
        <v>3111</v>
      </c>
      <c r="D436" s="1" t="s">
        <v>3112</v>
      </c>
      <c r="E436" s="1" t="s">
        <v>3113</v>
      </c>
      <c r="F436" s="1" t="s">
        <v>3003</v>
      </c>
      <c r="G436" s="2" t="s">
        <v>6</v>
      </c>
      <c r="H436" s="13">
        <v>2</v>
      </c>
      <c r="I436" s="2" t="s">
        <v>1682</v>
      </c>
      <c r="J436" s="2" t="s">
        <v>635</v>
      </c>
      <c r="K436" s="2" t="s">
        <v>1721</v>
      </c>
      <c r="L436" s="2" t="s">
        <v>1753</v>
      </c>
      <c r="M436" s="2" t="s">
        <v>1749</v>
      </c>
      <c r="N436" s="2" t="s">
        <v>1754</v>
      </c>
      <c r="O436" s="2" t="s">
        <v>1875</v>
      </c>
      <c r="P436" s="2">
        <v>0</v>
      </c>
    </row>
    <row r="437" spans="1:17" x14ac:dyDescent="0.25">
      <c r="A437" s="3" t="s">
        <v>2242</v>
      </c>
      <c r="B437" s="1" t="s">
        <v>2243</v>
      </c>
      <c r="C437" s="1" t="s">
        <v>3114</v>
      </c>
      <c r="D437" s="1" t="s">
        <v>3115</v>
      </c>
      <c r="E437" s="1" t="s">
        <v>3113</v>
      </c>
      <c r="F437" s="1" t="s">
        <v>650</v>
      </c>
      <c r="G437" s="2" t="s">
        <v>6</v>
      </c>
      <c r="H437" s="13">
        <v>2</v>
      </c>
      <c r="I437" s="2" t="s">
        <v>1682</v>
      </c>
      <c r="J437" s="2" t="s">
        <v>635</v>
      </c>
      <c r="K437" s="2" t="s">
        <v>1721</v>
      </c>
      <c r="L437" s="2" t="s">
        <v>1753</v>
      </c>
      <c r="M437" s="2" t="s">
        <v>1749</v>
      </c>
      <c r="N437" s="2" t="s">
        <v>1754</v>
      </c>
      <c r="O437" s="2" t="s">
        <v>3608</v>
      </c>
      <c r="P437" s="2">
        <v>0</v>
      </c>
    </row>
    <row r="438" spans="1:17" x14ac:dyDescent="0.25">
      <c r="A438" s="3" t="s">
        <v>2244</v>
      </c>
      <c r="B438" s="1" t="s">
        <v>2245</v>
      </c>
      <c r="C438" s="1" t="s">
        <v>3116</v>
      </c>
      <c r="D438" s="1" t="s">
        <v>3117</v>
      </c>
      <c r="E438" s="1" t="s">
        <v>3118</v>
      </c>
      <c r="F438" s="1" t="s">
        <v>497</v>
      </c>
      <c r="G438" s="2" t="s">
        <v>5</v>
      </c>
      <c r="H438" s="13">
        <v>2</v>
      </c>
      <c r="I438" s="2" t="s">
        <v>152</v>
      </c>
      <c r="J438" s="2" t="s">
        <v>537</v>
      </c>
      <c r="K438" s="2" t="s">
        <v>1720</v>
      </c>
      <c r="L438" s="2" t="s">
        <v>1762</v>
      </c>
      <c r="M438" s="2" t="s">
        <v>1754</v>
      </c>
      <c r="N438" s="2" t="s">
        <v>1763</v>
      </c>
      <c r="O438" s="2" t="s">
        <v>3619</v>
      </c>
      <c r="P438" s="2">
        <v>1</v>
      </c>
    </row>
    <row r="439" spans="1:17" x14ac:dyDescent="0.25">
      <c r="A439" s="3" t="s">
        <v>835</v>
      </c>
      <c r="B439" s="1" t="s">
        <v>836</v>
      </c>
      <c r="C439" s="1" t="s">
        <v>837</v>
      </c>
      <c r="D439" s="1" t="s">
        <v>838</v>
      </c>
      <c r="E439" s="1" t="s">
        <v>839</v>
      </c>
      <c r="F439" s="1" t="s">
        <v>840</v>
      </c>
      <c r="G439" s="2" t="s">
        <v>6</v>
      </c>
      <c r="H439" s="13">
        <v>8</v>
      </c>
      <c r="I439" s="2" t="s">
        <v>1687</v>
      </c>
      <c r="J439" s="2" t="s">
        <v>71</v>
      </c>
      <c r="K439" s="2" t="s">
        <v>1724</v>
      </c>
      <c r="L439" s="2" t="s">
        <v>1804</v>
      </c>
      <c r="M439" s="2" t="s">
        <v>1763</v>
      </c>
      <c r="N439" s="2" t="s">
        <v>1789</v>
      </c>
      <c r="O439" s="2" t="s">
        <v>1874</v>
      </c>
      <c r="P439" s="2">
        <v>0</v>
      </c>
      <c r="Q439" s="2" t="s">
        <v>1734</v>
      </c>
    </row>
    <row r="440" spans="1:17" x14ac:dyDescent="0.25">
      <c r="A440" s="3" t="s">
        <v>2246</v>
      </c>
      <c r="B440" s="1" t="s">
        <v>2247</v>
      </c>
      <c r="C440" s="1" t="s">
        <v>3119</v>
      </c>
      <c r="D440" s="1" t="s">
        <v>844</v>
      </c>
      <c r="E440" s="1" t="s">
        <v>845</v>
      </c>
      <c r="F440" s="1" t="s">
        <v>80</v>
      </c>
      <c r="G440" s="2" t="s">
        <v>6</v>
      </c>
      <c r="H440" s="13">
        <v>4</v>
      </c>
      <c r="I440" s="2" t="s">
        <v>1683</v>
      </c>
      <c r="J440" s="2" t="s">
        <v>27</v>
      </c>
      <c r="K440" s="2" t="s">
        <v>1715</v>
      </c>
      <c r="L440" s="2" t="s">
        <v>1761</v>
      </c>
      <c r="M440" s="2" t="s">
        <v>1750</v>
      </c>
      <c r="N440" s="2" t="s">
        <v>1763</v>
      </c>
      <c r="O440" s="2" t="s">
        <v>1870</v>
      </c>
      <c r="P440" s="2">
        <v>0</v>
      </c>
    </row>
    <row r="441" spans="1:17" x14ac:dyDescent="0.25">
      <c r="A441" s="3" t="s">
        <v>841</v>
      </c>
      <c r="B441" s="1" t="s">
        <v>842</v>
      </c>
      <c r="C441" s="1" t="s">
        <v>843</v>
      </c>
      <c r="D441" s="1" t="s">
        <v>844</v>
      </c>
      <c r="E441" s="1" t="s">
        <v>845</v>
      </c>
      <c r="F441" s="1" t="s">
        <v>80</v>
      </c>
      <c r="G441" s="2" t="s">
        <v>6</v>
      </c>
      <c r="H441" s="13">
        <v>4</v>
      </c>
      <c r="I441" s="2" t="s">
        <v>1683</v>
      </c>
      <c r="J441" s="2" t="s">
        <v>27</v>
      </c>
      <c r="K441" s="2" t="s">
        <v>1715</v>
      </c>
      <c r="L441" s="2" t="s">
        <v>1761</v>
      </c>
      <c r="M441" s="2" t="s">
        <v>1750</v>
      </c>
      <c r="N441" s="2" t="s">
        <v>1763</v>
      </c>
      <c r="O441" s="2" t="s">
        <v>1870</v>
      </c>
      <c r="P441" s="2">
        <v>0</v>
      </c>
      <c r="Q441" s="2" t="s">
        <v>1734</v>
      </c>
    </row>
    <row r="442" spans="1:17" x14ac:dyDescent="0.25">
      <c r="A442" s="3" t="s">
        <v>2248</v>
      </c>
      <c r="B442" s="1" t="s">
        <v>2249</v>
      </c>
      <c r="C442" s="1" t="s">
        <v>3120</v>
      </c>
      <c r="D442" s="1" t="s">
        <v>3121</v>
      </c>
      <c r="E442" s="1" t="s">
        <v>3122</v>
      </c>
      <c r="F442" s="1" t="s">
        <v>3123</v>
      </c>
      <c r="G442" s="2" t="s">
        <v>22</v>
      </c>
      <c r="H442" s="13">
        <v>2.67</v>
      </c>
      <c r="I442" s="2" t="s">
        <v>2252</v>
      </c>
      <c r="J442" s="2" t="s">
        <v>538</v>
      </c>
      <c r="K442" s="2" t="s">
        <v>3716</v>
      </c>
      <c r="L442" s="2" t="s">
        <v>1808</v>
      </c>
      <c r="M442" s="2" t="s">
        <v>1754</v>
      </c>
      <c r="N442" s="2" t="s">
        <v>1744</v>
      </c>
      <c r="O442" s="2" t="s">
        <v>3620</v>
      </c>
      <c r="P442" s="2">
        <v>1</v>
      </c>
    </row>
    <row r="443" spans="1:17" x14ac:dyDescent="0.25">
      <c r="A443" s="3" t="s">
        <v>2250</v>
      </c>
      <c r="B443" s="1" t="s">
        <v>2251</v>
      </c>
      <c r="C443" s="1" t="s">
        <v>3124</v>
      </c>
      <c r="D443" s="1" t="s">
        <v>3125</v>
      </c>
      <c r="E443" s="1" t="s">
        <v>3126</v>
      </c>
      <c r="F443" s="1" t="s">
        <v>80</v>
      </c>
      <c r="G443" s="2" t="s">
        <v>6</v>
      </c>
      <c r="H443" s="13">
        <v>6</v>
      </c>
      <c r="I443" s="2" t="s">
        <v>1684</v>
      </c>
      <c r="J443" s="2" t="s">
        <v>16</v>
      </c>
      <c r="K443" s="2" t="s">
        <v>1719</v>
      </c>
      <c r="L443" s="2" t="s">
        <v>1786</v>
      </c>
      <c r="M443" s="2" t="s">
        <v>1750</v>
      </c>
      <c r="N443" s="2" t="s">
        <v>1787</v>
      </c>
      <c r="O443" s="2" t="s">
        <v>1873</v>
      </c>
      <c r="P443" s="2">
        <v>0</v>
      </c>
    </row>
    <row r="444" spans="1:17" x14ac:dyDescent="0.25">
      <c r="A444" s="3" t="s">
        <v>846</v>
      </c>
      <c r="B444" s="1" t="s">
        <v>847</v>
      </c>
      <c r="C444" s="1" t="s">
        <v>848</v>
      </c>
      <c r="D444" s="1" t="s">
        <v>849</v>
      </c>
      <c r="E444" s="1" t="s">
        <v>850</v>
      </c>
      <c r="F444" s="1" t="s">
        <v>728</v>
      </c>
      <c r="G444" s="2" t="s">
        <v>6</v>
      </c>
      <c r="H444" s="13">
        <v>6</v>
      </c>
      <c r="I444" s="2" t="s">
        <v>1684</v>
      </c>
      <c r="J444" s="2" t="s">
        <v>16</v>
      </c>
      <c r="K444" s="2" t="s">
        <v>1719</v>
      </c>
      <c r="L444" s="2" t="s">
        <v>1786</v>
      </c>
      <c r="M444" s="2" t="s">
        <v>1750</v>
      </c>
      <c r="N444" s="2" t="s">
        <v>1787</v>
      </c>
      <c r="O444" s="2" t="s">
        <v>1873</v>
      </c>
      <c r="P444" s="2">
        <v>0</v>
      </c>
      <c r="Q444" s="2" t="s">
        <v>1734</v>
      </c>
    </row>
    <row r="445" spans="1:17" x14ac:dyDescent="0.25">
      <c r="A445" s="3" t="s">
        <v>2253</v>
      </c>
      <c r="B445" s="1" t="s">
        <v>2254</v>
      </c>
      <c r="C445" s="1" t="s">
        <v>3127</v>
      </c>
      <c r="D445" s="1" t="s">
        <v>849</v>
      </c>
      <c r="E445" s="1" t="s">
        <v>850</v>
      </c>
      <c r="F445" s="1" t="s">
        <v>624</v>
      </c>
      <c r="G445" s="2" t="s">
        <v>6</v>
      </c>
      <c r="H445" s="13">
        <v>6</v>
      </c>
      <c r="I445" s="2" t="s">
        <v>1684</v>
      </c>
      <c r="J445" s="2" t="s">
        <v>16</v>
      </c>
      <c r="K445" s="2" t="s">
        <v>1719</v>
      </c>
      <c r="L445" s="2" t="s">
        <v>1786</v>
      </c>
      <c r="M445" s="2" t="s">
        <v>1750</v>
      </c>
      <c r="N445" s="2" t="s">
        <v>1787</v>
      </c>
      <c r="O445" s="2" t="s">
        <v>1873</v>
      </c>
      <c r="P445" s="2">
        <v>0</v>
      </c>
    </row>
    <row r="446" spans="1:17" x14ac:dyDescent="0.25">
      <c r="A446" s="3" t="s">
        <v>2255</v>
      </c>
      <c r="B446" s="1" t="s">
        <v>2256</v>
      </c>
      <c r="C446" s="1" t="s">
        <v>3128</v>
      </c>
      <c r="D446" s="1" t="s">
        <v>3129</v>
      </c>
      <c r="E446" s="1" t="s">
        <v>3130</v>
      </c>
      <c r="F446" s="1" t="s">
        <v>306</v>
      </c>
      <c r="G446" s="2" t="s">
        <v>5</v>
      </c>
      <c r="H446" s="13">
        <v>2.25</v>
      </c>
      <c r="I446" s="2" t="s">
        <v>2257</v>
      </c>
      <c r="J446" s="2" t="s">
        <v>3498</v>
      </c>
      <c r="K446" s="2" t="s">
        <v>3716</v>
      </c>
      <c r="L446" s="2" t="s">
        <v>1762</v>
      </c>
      <c r="M446" s="2" t="s">
        <v>1754</v>
      </c>
      <c r="N446" s="2" t="s">
        <v>1747</v>
      </c>
      <c r="O446" s="2" t="s">
        <v>1869</v>
      </c>
      <c r="P446" s="2">
        <v>1</v>
      </c>
    </row>
    <row r="447" spans="1:17" x14ac:dyDescent="0.25">
      <c r="A447" s="3" t="s">
        <v>851</v>
      </c>
      <c r="B447" s="1" t="s">
        <v>852</v>
      </c>
      <c r="C447" s="1" t="s">
        <v>853</v>
      </c>
      <c r="D447" s="1" t="s">
        <v>854</v>
      </c>
      <c r="E447" s="1" t="s">
        <v>855</v>
      </c>
      <c r="F447" s="1" t="s">
        <v>551</v>
      </c>
      <c r="G447" s="2" t="s">
        <v>6</v>
      </c>
      <c r="H447" s="13">
        <v>4</v>
      </c>
      <c r="I447" s="2" t="s">
        <v>1683</v>
      </c>
      <c r="J447" s="2" t="s">
        <v>27</v>
      </c>
      <c r="K447" s="2" t="s">
        <v>1715</v>
      </c>
      <c r="L447" s="2" t="s">
        <v>1797</v>
      </c>
      <c r="M447" s="2" t="s">
        <v>1754</v>
      </c>
      <c r="N447" s="2" t="s">
        <v>1763</v>
      </c>
      <c r="O447" s="2" t="s">
        <v>1870</v>
      </c>
      <c r="P447" s="2">
        <v>0</v>
      </c>
      <c r="Q447" s="2" t="s">
        <v>1734</v>
      </c>
    </row>
    <row r="448" spans="1:17" x14ac:dyDescent="0.25">
      <c r="A448" s="3" t="s">
        <v>856</v>
      </c>
      <c r="B448" s="1" t="s">
        <v>857</v>
      </c>
      <c r="C448" s="1" t="s">
        <v>858</v>
      </c>
      <c r="D448" s="1" t="s">
        <v>859</v>
      </c>
      <c r="E448" s="1" t="s">
        <v>860</v>
      </c>
      <c r="F448" s="1" t="s">
        <v>650</v>
      </c>
      <c r="G448" s="2" t="s">
        <v>6</v>
      </c>
      <c r="H448" s="13">
        <v>4</v>
      </c>
      <c r="I448" s="2" t="s">
        <v>1683</v>
      </c>
      <c r="J448" s="2" t="s">
        <v>27</v>
      </c>
      <c r="K448" s="2" t="s">
        <v>1715</v>
      </c>
      <c r="L448" s="2" t="s">
        <v>1797</v>
      </c>
      <c r="M448" s="2" t="s">
        <v>1754</v>
      </c>
      <c r="N448" s="2" t="s">
        <v>1763</v>
      </c>
      <c r="O448" s="2" t="s">
        <v>1870</v>
      </c>
      <c r="P448" s="2">
        <v>0</v>
      </c>
      <c r="Q448" s="2" t="s">
        <v>1734</v>
      </c>
    </row>
    <row r="449" spans="1:17" x14ac:dyDescent="0.25">
      <c r="A449" s="3" t="s">
        <v>2258</v>
      </c>
      <c r="B449" s="1" t="s">
        <v>2259</v>
      </c>
      <c r="C449" s="1" t="s">
        <v>3131</v>
      </c>
      <c r="D449" s="1" t="s">
        <v>3132</v>
      </c>
      <c r="E449" s="1" t="s">
        <v>3133</v>
      </c>
      <c r="F449" s="1" t="s">
        <v>624</v>
      </c>
      <c r="G449" s="2" t="s">
        <v>6</v>
      </c>
      <c r="H449" s="13">
        <v>2</v>
      </c>
      <c r="I449" s="2" t="s">
        <v>1682</v>
      </c>
      <c r="J449" s="2" t="s">
        <v>635</v>
      </c>
      <c r="K449" s="2" t="s">
        <v>1721</v>
      </c>
      <c r="L449" s="2" t="s">
        <v>1761</v>
      </c>
      <c r="M449" s="2" t="s">
        <v>1749</v>
      </c>
      <c r="N449" s="2" t="s">
        <v>1754</v>
      </c>
      <c r="O449" s="2" t="s">
        <v>1875</v>
      </c>
      <c r="P449" s="2">
        <v>0</v>
      </c>
    </row>
    <row r="450" spans="1:17" x14ac:dyDescent="0.25">
      <c r="A450" s="3" t="s">
        <v>2260</v>
      </c>
      <c r="B450" s="1" t="s">
        <v>2261</v>
      </c>
      <c r="C450" s="1" t="s">
        <v>3134</v>
      </c>
      <c r="D450" s="1" t="s">
        <v>3135</v>
      </c>
      <c r="E450" s="1" t="s">
        <v>3136</v>
      </c>
      <c r="F450" s="1" t="s">
        <v>8</v>
      </c>
      <c r="G450" s="2" t="s">
        <v>6</v>
      </c>
      <c r="H450" s="13">
        <v>6</v>
      </c>
      <c r="I450" s="2" t="s">
        <v>1684</v>
      </c>
      <c r="J450" s="2" t="s">
        <v>16</v>
      </c>
      <c r="K450" s="2" t="s">
        <v>1719</v>
      </c>
      <c r="L450" s="2" t="s">
        <v>1802</v>
      </c>
      <c r="M450" s="2" t="s">
        <v>1763</v>
      </c>
      <c r="N450" s="2" t="s">
        <v>1787</v>
      </c>
      <c r="O450" s="2" t="s">
        <v>1873</v>
      </c>
      <c r="P450" s="2">
        <v>0</v>
      </c>
    </row>
    <row r="451" spans="1:17" x14ac:dyDescent="0.25">
      <c r="A451" s="3" t="s">
        <v>861</v>
      </c>
      <c r="B451" s="1" t="s">
        <v>862</v>
      </c>
      <c r="C451" s="1" t="s">
        <v>863</v>
      </c>
      <c r="D451" s="1" t="s">
        <v>864</v>
      </c>
      <c r="E451" s="1" t="s">
        <v>865</v>
      </c>
      <c r="F451" s="1" t="s">
        <v>80</v>
      </c>
      <c r="G451" s="2" t="s">
        <v>6</v>
      </c>
      <c r="H451" s="13">
        <v>4</v>
      </c>
      <c r="I451" s="2" t="s">
        <v>1683</v>
      </c>
      <c r="J451" s="2" t="s">
        <v>27</v>
      </c>
      <c r="K451" s="2" t="s">
        <v>1715</v>
      </c>
      <c r="L451" s="2" t="s">
        <v>1785</v>
      </c>
      <c r="M451" s="2" t="s">
        <v>1754</v>
      </c>
      <c r="N451" s="2" t="s">
        <v>1763</v>
      </c>
      <c r="O451" s="2" t="s">
        <v>1870</v>
      </c>
      <c r="P451" s="2">
        <v>0</v>
      </c>
      <c r="Q451" s="2" t="s">
        <v>1734</v>
      </c>
    </row>
    <row r="452" spans="1:17" x14ac:dyDescent="0.25">
      <c r="A452" s="3" t="s">
        <v>1605</v>
      </c>
      <c r="B452" s="1" t="s">
        <v>1606</v>
      </c>
      <c r="C452" s="1" t="s">
        <v>1607</v>
      </c>
      <c r="D452" s="1" t="s">
        <v>1608</v>
      </c>
      <c r="E452" s="1" t="s">
        <v>1609</v>
      </c>
      <c r="F452" s="1" t="s">
        <v>650</v>
      </c>
      <c r="G452" s="2" t="s">
        <v>6</v>
      </c>
      <c r="H452" s="13">
        <v>2</v>
      </c>
      <c r="I452" s="2" t="s">
        <v>1682</v>
      </c>
      <c r="J452" s="2" t="s">
        <v>635</v>
      </c>
      <c r="K452" s="2" t="s">
        <v>1721</v>
      </c>
      <c r="L452" s="2" t="s">
        <v>1753</v>
      </c>
      <c r="M452" s="2" t="s">
        <v>1749</v>
      </c>
      <c r="N452" s="2" t="s">
        <v>1754</v>
      </c>
      <c r="O452" s="2" t="s">
        <v>1875</v>
      </c>
      <c r="P452" s="2">
        <v>0</v>
      </c>
      <c r="Q452" s="2" t="s">
        <v>1734</v>
      </c>
    </row>
    <row r="453" spans="1:17" x14ac:dyDescent="0.25">
      <c r="A453" s="3" t="s">
        <v>1610</v>
      </c>
      <c r="B453" s="1" t="s">
        <v>1611</v>
      </c>
      <c r="C453" s="1" t="s">
        <v>1612</v>
      </c>
      <c r="D453" s="1" t="s">
        <v>1608</v>
      </c>
      <c r="E453" s="1" t="s">
        <v>1609</v>
      </c>
      <c r="F453" s="1" t="s">
        <v>248</v>
      </c>
      <c r="G453" s="2" t="s">
        <v>6</v>
      </c>
      <c r="H453" s="13">
        <v>2</v>
      </c>
      <c r="I453" s="2" t="s">
        <v>1682</v>
      </c>
      <c r="J453" s="2" t="s">
        <v>635</v>
      </c>
      <c r="K453" s="2" t="s">
        <v>1721</v>
      </c>
      <c r="L453" s="2" t="s">
        <v>1753</v>
      </c>
      <c r="M453" s="2" t="s">
        <v>1749</v>
      </c>
      <c r="N453" s="2" t="s">
        <v>1754</v>
      </c>
      <c r="O453" s="2" t="s">
        <v>1875</v>
      </c>
      <c r="P453" s="2">
        <v>0</v>
      </c>
      <c r="Q453" s="2" t="s">
        <v>1734</v>
      </c>
    </row>
    <row r="454" spans="1:17" x14ac:dyDescent="0.25">
      <c r="A454" s="3" t="s">
        <v>2262</v>
      </c>
      <c r="B454" s="1" t="s">
        <v>2263</v>
      </c>
      <c r="C454" s="1" t="s">
        <v>3137</v>
      </c>
      <c r="D454" s="1" t="s">
        <v>3138</v>
      </c>
      <c r="E454" s="1" t="s">
        <v>3139</v>
      </c>
      <c r="F454" s="1" t="s">
        <v>80</v>
      </c>
      <c r="G454" s="2" t="s">
        <v>6</v>
      </c>
      <c r="H454" s="13">
        <v>8</v>
      </c>
      <c r="I454" s="2" t="s">
        <v>1687</v>
      </c>
      <c r="J454" s="2" t="s">
        <v>71</v>
      </c>
      <c r="K454" s="2" t="s">
        <v>1723</v>
      </c>
      <c r="L454" s="2" t="s">
        <v>1802</v>
      </c>
      <c r="M454" s="2" t="s">
        <v>1763</v>
      </c>
      <c r="N454" s="2" t="s">
        <v>1789</v>
      </c>
      <c r="O454" s="2" t="s">
        <v>1874</v>
      </c>
      <c r="P454" s="2">
        <v>0</v>
      </c>
    </row>
    <row r="455" spans="1:17" x14ac:dyDescent="0.25">
      <c r="A455" s="3" t="s">
        <v>2264</v>
      </c>
      <c r="B455" s="1" t="s">
        <v>2263</v>
      </c>
      <c r="C455" s="1" t="s">
        <v>3137</v>
      </c>
      <c r="D455" s="1" t="s">
        <v>3138</v>
      </c>
      <c r="E455" s="1" t="s">
        <v>3139</v>
      </c>
      <c r="F455" s="1" t="s">
        <v>80</v>
      </c>
      <c r="G455" s="2" t="s">
        <v>6</v>
      </c>
      <c r="H455" s="13">
        <v>8</v>
      </c>
      <c r="I455" s="2" t="s">
        <v>1687</v>
      </c>
      <c r="J455" s="2" t="s">
        <v>71</v>
      </c>
      <c r="K455" s="2" t="s">
        <v>1723</v>
      </c>
      <c r="L455" s="2" t="s">
        <v>1802</v>
      </c>
      <c r="M455" s="2" t="s">
        <v>1763</v>
      </c>
      <c r="N455" s="2" t="s">
        <v>1789</v>
      </c>
      <c r="O455" s="2" t="s">
        <v>1874</v>
      </c>
      <c r="P455" s="2">
        <v>0</v>
      </c>
    </row>
    <row r="456" spans="1:17" x14ac:dyDescent="0.25">
      <c r="A456" s="3" t="s">
        <v>866</v>
      </c>
      <c r="B456" s="1" t="s">
        <v>867</v>
      </c>
      <c r="C456" s="1" t="s">
        <v>868</v>
      </c>
      <c r="D456" s="1" t="s">
        <v>869</v>
      </c>
      <c r="E456" s="1" t="s">
        <v>870</v>
      </c>
      <c r="F456" s="1" t="s">
        <v>733</v>
      </c>
      <c r="G456" s="2" t="s">
        <v>6</v>
      </c>
      <c r="H456" s="13">
        <v>4</v>
      </c>
      <c r="I456" s="2" t="s">
        <v>1683</v>
      </c>
      <c r="J456" s="2" t="s">
        <v>27</v>
      </c>
      <c r="K456" s="2" t="s">
        <v>1715</v>
      </c>
      <c r="L456" s="2" t="s">
        <v>1785</v>
      </c>
      <c r="M456" s="2" t="s">
        <v>1754</v>
      </c>
      <c r="N456" s="2" t="s">
        <v>1763</v>
      </c>
      <c r="O456" s="2" t="s">
        <v>1870</v>
      </c>
      <c r="P456" s="2">
        <v>0</v>
      </c>
      <c r="Q456" s="2" t="s">
        <v>1734</v>
      </c>
    </row>
    <row r="457" spans="1:17" x14ac:dyDescent="0.25">
      <c r="A457" s="3" t="s">
        <v>871</v>
      </c>
      <c r="B457" s="1" t="s">
        <v>872</v>
      </c>
      <c r="C457" s="1" t="s">
        <v>873</v>
      </c>
      <c r="D457" s="1" t="s">
        <v>874</v>
      </c>
      <c r="E457" s="1" t="s">
        <v>875</v>
      </c>
      <c r="F457" s="1" t="s">
        <v>624</v>
      </c>
      <c r="G457" s="2" t="s">
        <v>6</v>
      </c>
      <c r="H457" s="13">
        <v>6</v>
      </c>
      <c r="I457" s="2" t="s">
        <v>1684</v>
      </c>
      <c r="J457" s="2" t="s">
        <v>16</v>
      </c>
      <c r="K457" s="2" t="s">
        <v>1719</v>
      </c>
      <c r="L457" s="2" t="s">
        <v>1786</v>
      </c>
      <c r="M457" s="2" t="s">
        <v>1750</v>
      </c>
      <c r="N457" s="2" t="s">
        <v>1787</v>
      </c>
      <c r="O457" s="2" t="s">
        <v>1873</v>
      </c>
      <c r="P457" s="2">
        <v>0</v>
      </c>
      <c r="Q457" s="2" t="s">
        <v>1734</v>
      </c>
    </row>
    <row r="458" spans="1:17" x14ac:dyDescent="0.25">
      <c r="A458" s="3" t="s">
        <v>876</v>
      </c>
      <c r="B458" s="1" t="s">
        <v>877</v>
      </c>
      <c r="C458" s="1" t="s">
        <v>878</v>
      </c>
      <c r="D458" s="1" t="s">
        <v>879</v>
      </c>
      <c r="E458" s="1" t="s">
        <v>880</v>
      </c>
      <c r="F458" s="1" t="s">
        <v>512</v>
      </c>
      <c r="G458" s="2" t="s">
        <v>6</v>
      </c>
      <c r="H458" s="13">
        <v>2</v>
      </c>
      <c r="I458" s="2" t="s">
        <v>1682</v>
      </c>
      <c r="J458" s="2" t="s">
        <v>635</v>
      </c>
      <c r="K458" s="2" t="s">
        <v>1721</v>
      </c>
      <c r="L458" s="2" t="s">
        <v>1753</v>
      </c>
      <c r="M458" s="2" t="s">
        <v>1749</v>
      </c>
      <c r="N458" s="2" t="s">
        <v>1754</v>
      </c>
      <c r="O458" s="2" t="s">
        <v>1875</v>
      </c>
      <c r="P458" s="2">
        <v>0</v>
      </c>
      <c r="Q458" s="2" t="s">
        <v>1734</v>
      </c>
    </row>
    <row r="459" spans="1:17" x14ac:dyDescent="0.25">
      <c r="A459" s="3" t="s">
        <v>881</v>
      </c>
      <c r="B459" s="1" t="s">
        <v>882</v>
      </c>
      <c r="C459" s="1" t="s">
        <v>883</v>
      </c>
      <c r="D459" s="1" t="s">
        <v>884</v>
      </c>
      <c r="E459" s="1" t="s">
        <v>885</v>
      </c>
      <c r="F459" s="1" t="s">
        <v>886</v>
      </c>
      <c r="G459" s="2" t="s">
        <v>5</v>
      </c>
      <c r="H459" s="13">
        <v>1.5</v>
      </c>
      <c r="I459" s="2" t="s">
        <v>1685</v>
      </c>
      <c r="J459" s="2" t="s">
        <v>1587</v>
      </c>
      <c r="K459" s="2" t="s">
        <v>1720</v>
      </c>
      <c r="L459" s="2" t="s">
        <v>1748</v>
      </c>
      <c r="M459" s="2" t="s">
        <v>1749</v>
      </c>
      <c r="N459" s="2" t="s">
        <v>1763</v>
      </c>
      <c r="O459" s="2" t="s">
        <v>1886</v>
      </c>
      <c r="P459" s="2">
        <v>1</v>
      </c>
      <c r="Q459" s="2" t="s">
        <v>1734</v>
      </c>
    </row>
    <row r="460" spans="1:17" x14ac:dyDescent="0.25">
      <c r="A460" s="3" t="s">
        <v>1663</v>
      </c>
      <c r="B460" s="1" t="s">
        <v>1664</v>
      </c>
      <c r="C460" s="1" t="s">
        <v>1665</v>
      </c>
      <c r="D460" s="1" t="s">
        <v>884</v>
      </c>
      <c r="E460" s="1" t="s">
        <v>885</v>
      </c>
      <c r="F460" s="1" t="s">
        <v>512</v>
      </c>
      <c r="G460" s="2" t="s">
        <v>5</v>
      </c>
      <c r="H460" s="13">
        <v>1.5</v>
      </c>
      <c r="I460" s="2" t="s">
        <v>1690</v>
      </c>
      <c r="J460" s="2" t="s">
        <v>1580</v>
      </c>
      <c r="K460" s="2" t="s">
        <v>3725</v>
      </c>
      <c r="L460" s="2" t="s">
        <v>1748</v>
      </c>
      <c r="M460" s="2" t="s">
        <v>1749</v>
      </c>
      <c r="N460" s="2" t="s">
        <v>1781</v>
      </c>
      <c r="O460" s="2" t="s">
        <v>1884</v>
      </c>
      <c r="P460" s="2">
        <v>1</v>
      </c>
      <c r="Q460" s="2" t="s">
        <v>1734</v>
      </c>
    </row>
    <row r="461" spans="1:17" x14ac:dyDescent="0.25">
      <c r="A461" s="3" t="s">
        <v>1666</v>
      </c>
      <c r="B461" s="1" t="s">
        <v>1664</v>
      </c>
      <c r="C461" s="1" t="s">
        <v>1667</v>
      </c>
      <c r="D461" s="1" t="s">
        <v>884</v>
      </c>
      <c r="E461" s="1" t="s">
        <v>885</v>
      </c>
      <c r="F461" s="1" t="s">
        <v>650</v>
      </c>
      <c r="G461" s="2" t="s">
        <v>5</v>
      </c>
      <c r="H461" s="13">
        <v>1.5</v>
      </c>
      <c r="I461" s="2" t="s">
        <v>1690</v>
      </c>
      <c r="J461" s="2" t="s">
        <v>1581</v>
      </c>
      <c r="K461" s="2" t="s">
        <v>3725</v>
      </c>
      <c r="L461" s="2" t="s">
        <v>1748</v>
      </c>
      <c r="M461" s="2" t="s">
        <v>1749</v>
      </c>
      <c r="N461" s="2" t="s">
        <v>1781</v>
      </c>
      <c r="O461" s="2" t="s">
        <v>1884</v>
      </c>
      <c r="P461" s="2">
        <v>1</v>
      </c>
      <c r="Q461" s="2" t="s">
        <v>1734</v>
      </c>
    </row>
    <row r="462" spans="1:17" x14ac:dyDescent="0.25">
      <c r="A462" s="3" t="s">
        <v>1668</v>
      </c>
      <c r="B462" s="1" t="s">
        <v>1669</v>
      </c>
      <c r="C462" s="1" t="s">
        <v>1670</v>
      </c>
      <c r="D462" s="1" t="s">
        <v>884</v>
      </c>
      <c r="E462" s="1" t="s">
        <v>885</v>
      </c>
      <c r="F462" s="1" t="s">
        <v>624</v>
      </c>
      <c r="G462" s="2" t="s">
        <v>5</v>
      </c>
      <c r="H462" s="13">
        <v>1.5</v>
      </c>
      <c r="I462" s="2" t="s">
        <v>1691</v>
      </c>
      <c r="J462" s="2" t="s">
        <v>1582</v>
      </c>
      <c r="K462" s="2" t="s">
        <v>3725</v>
      </c>
      <c r="L462" s="2" t="s">
        <v>1748</v>
      </c>
      <c r="M462" s="2" t="s">
        <v>1749</v>
      </c>
      <c r="N462" s="2" t="s">
        <v>1781</v>
      </c>
      <c r="O462" s="2" t="s">
        <v>3621</v>
      </c>
      <c r="P462" s="2">
        <v>1</v>
      </c>
      <c r="Q462" s="2" t="s">
        <v>1734</v>
      </c>
    </row>
    <row r="463" spans="1:17" x14ac:dyDescent="0.25">
      <c r="A463" s="3" t="s">
        <v>2265</v>
      </c>
      <c r="B463" s="1" t="s">
        <v>2266</v>
      </c>
      <c r="C463" s="1" t="s">
        <v>3140</v>
      </c>
      <c r="D463" s="1" t="s">
        <v>3141</v>
      </c>
      <c r="E463" s="1" t="s">
        <v>3142</v>
      </c>
      <c r="F463" s="1" t="s">
        <v>306</v>
      </c>
      <c r="G463" s="2" t="s">
        <v>5</v>
      </c>
      <c r="H463" s="13">
        <v>1.67</v>
      </c>
      <c r="I463" s="2" t="s">
        <v>2269</v>
      </c>
      <c r="J463" s="2" t="s">
        <v>3515</v>
      </c>
      <c r="K463" s="2" t="s">
        <v>1720</v>
      </c>
      <c r="L463" s="2" t="s">
        <v>1748</v>
      </c>
      <c r="M463" s="2" t="s">
        <v>1749</v>
      </c>
      <c r="N463" s="2" t="s">
        <v>1763</v>
      </c>
      <c r="O463" s="2" t="s">
        <v>3622</v>
      </c>
      <c r="P463" s="2">
        <v>1</v>
      </c>
    </row>
    <row r="464" spans="1:17" x14ac:dyDescent="0.25">
      <c r="A464" s="3" t="s">
        <v>2267</v>
      </c>
      <c r="B464" s="1" t="s">
        <v>2268</v>
      </c>
      <c r="C464" s="1" t="s">
        <v>3143</v>
      </c>
      <c r="D464" s="1" t="s">
        <v>3141</v>
      </c>
      <c r="E464" s="1" t="s">
        <v>3142</v>
      </c>
      <c r="F464" s="1" t="s">
        <v>248</v>
      </c>
      <c r="G464" s="2" t="s">
        <v>5</v>
      </c>
      <c r="H464" s="13">
        <v>1.5</v>
      </c>
      <c r="I464" s="2" t="s">
        <v>1690</v>
      </c>
      <c r="J464" s="2" t="s">
        <v>3499</v>
      </c>
      <c r="K464" s="2" t="s">
        <v>3725</v>
      </c>
      <c r="L464" s="2" t="s">
        <v>1748</v>
      </c>
      <c r="M464" s="2" t="s">
        <v>1749</v>
      </c>
      <c r="N464" s="2" t="s">
        <v>1829</v>
      </c>
      <c r="O464" s="2" t="s">
        <v>3623</v>
      </c>
      <c r="P464" s="2">
        <v>1</v>
      </c>
    </row>
    <row r="465" spans="1:17" x14ac:dyDescent="0.25">
      <c r="A465" s="3" t="s">
        <v>887</v>
      </c>
      <c r="B465" s="1" t="s">
        <v>888</v>
      </c>
      <c r="C465" s="1" t="s">
        <v>889</v>
      </c>
      <c r="D465" s="1" t="s">
        <v>672</v>
      </c>
      <c r="E465" s="1" t="s">
        <v>890</v>
      </c>
      <c r="F465" s="1" t="s">
        <v>650</v>
      </c>
      <c r="G465" s="2" t="s">
        <v>22</v>
      </c>
      <c r="H465" s="13">
        <v>1.5</v>
      </c>
      <c r="I465" s="2" t="s">
        <v>101</v>
      </c>
      <c r="J465" s="2" t="s">
        <v>1576</v>
      </c>
      <c r="K465" s="2" t="s">
        <v>1722</v>
      </c>
      <c r="L465" s="2" t="s">
        <v>1748</v>
      </c>
      <c r="M465" s="2" t="s">
        <v>1749</v>
      </c>
      <c r="N465" s="2" t="s">
        <v>1750</v>
      </c>
      <c r="O465" s="2" t="s">
        <v>1891</v>
      </c>
      <c r="P465" s="2">
        <v>1</v>
      </c>
      <c r="Q465" s="2" t="s">
        <v>1734</v>
      </c>
    </row>
    <row r="466" spans="1:17" x14ac:dyDescent="0.25">
      <c r="A466" s="3" t="s">
        <v>2270</v>
      </c>
      <c r="B466" s="1" t="s">
        <v>2271</v>
      </c>
      <c r="C466" s="1" t="s">
        <v>3144</v>
      </c>
      <c r="D466" s="1" t="s">
        <v>3145</v>
      </c>
      <c r="E466" s="1" t="s">
        <v>3146</v>
      </c>
      <c r="F466" s="1" t="s">
        <v>80</v>
      </c>
      <c r="G466" s="2" t="s">
        <v>6</v>
      </c>
      <c r="H466" s="13">
        <v>6</v>
      </c>
      <c r="I466" s="2" t="s">
        <v>1684</v>
      </c>
      <c r="J466" s="2" t="s">
        <v>16</v>
      </c>
      <c r="K466" s="2" t="s">
        <v>1719</v>
      </c>
      <c r="L466" s="2" t="s">
        <v>1800</v>
      </c>
      <c r="M466" s="2" t="s">
        <v>1750</v>
      </c>
      <c r="N466" s="2" t="s">
        <v>1787</v>
      </c>
      <c r="O466" s="2" t="s">
        <v>1873</v>
      </c>
      <c r="P466" s="2">
        <v>0</v>
      </c>
    </row>
    <row r="467" spans="1:17" x14ac:dyDescent="0.25">
      <c r="A467" s="3" t="s">
        <v>891</v>
      </c>
      <c r="B467" s="1" t="s">
        <v>892</v>
      </c>
      <c r="C467" s="1" t="s">
        <v>893</v>
      </c>
      <c r="D467" s="1" t="s">
        <v>894</v>
      </c>
      <c r="E467" s="1" t="s">
        <v>895</v>
      </c>
      <c r="F467" s="1" t="s">
        <v>80</v>
      </c>
      <c r="G467" s="2" t="s">
        <v>6</v>
      </c>
      <c r="H467" s="13">
        <v>6</v>
      </c>
      <c r="I467" s="2" t="s">
        <v>1684</v>
      </c>
      <c r="J467" s="2" t="s">
        <v>16</v>
      </c>
      <c r="K467" s="2" t="s">
        <v>1719</v>
      </c>
      <c r="L467" s="2" t="s">
        <v>1786</v>
      </c>
      <c r="M467" s="2" t="s">
        <v>1750</v>
      </c>
      <c r="N467" s="2" t="s">
        <v>1787</v>
      </c>
      <c r="O467" s="2" t="s">
        <v>1873</v>
      </c>
      <c r="P467" s="2">
        <v>0</v>
      </c>
      <c r="Q467" s="2" t="s">
        <v>1734</v>
      </c>
    </row>
    <row r="468" spans="1:17" x14ac:dyDescent="0.25">
      <c r="A468" s="3" t="s">
        <v>2272</v>
      </c>
      <c r="B468" s="1" t="s">
        <v>2273</v>
      </c>
      <c r="C468" s="1" t="s">
        <v>3147</v>
      </c>
      <c r="D468" s="1" t="s">
        <v>3148</v>
      </c>
      <c r="E468" s="1" t="s">
        <v>3149</v>
      </c>
      <c r="F468" s="1" t="s">
        <v>733</v>
      </c>
      <c r="G468" s="2" t="s">
        <v>6</v>
      </c>
      <c r="H468" s="13">
        <v>6</v>
      </c>
      <c r="I468" s="2" t="s">
        <v>1684</v>
      </c>
      <c r="J468" s="2" t="s">
        <v>16</v>
      </c>
      <c r="K468" s="2" t="s">
        <v>1719</v>
      </c>
      <c r="L468" s="2" t="s">
        <v>3535</v>
      </c>
      <c r="M468" s="2" t="s">
        <v>1750</v>
      </c>
      <c r="N468" s="2" t="s">
        <v>1787</v>
      </c>
      <c r="O468" s="2" t="s">
        <v>1873</v>
      </c>
      <c r="P468" s="2">
        <v>0</v>
      </c>
    </row>
    <row r="469" spans="1:17" x14ac:dyDescent="0.25">
      <c r="A469" s="3" t="s">
        <v>2274</v>
      </c>
      <c r="B469" s="1" t="s">
        <v>2275</v>
      </c>
      <c r="C469" s="1" t="s">
        <v>3150</v>
      </c>
      <c r="D469" s="1" t="s">
        <v>3151</v>
      </c>
      <c r="E469" s="1" t="s">
        <v>3152</v>
      </c>
      <c r="F469" s="1" t="s">
        <v>379</v>
      </c>
      <c r="G469" s="2" t="s">
        <v>5</v>
      </c>
      <c r="H469" s="13">
        <v>2</v>
      </c>
      <c r="I469" s="2" t="s">
        <v>152</v>
      </c>
      <c r="J469" s="2" t="s">
        <v>1577</v>
      </c>
      <c r="K469" s="2" t="s">
        <v>3724</v>
      </c>
      <c r="L469" s="2" t="s">
        <v>1732</v>
      </c>
      <c r="M469" s="2" t="s">
        <v>1733</v>
      </c>
      <c r="N469" s="2" t="s">
        <v>1763</v>
      </c>
      <c r="O469" s="2" t="s">
        <v>1866</v>
      </c>
      <c r="P469" s="2">
        <v>1</v>
      </c>
    </row>
    <row r="470" spans="1:17" x14ac:dyDescent="0.25">
      <c r="A470" s="3" t="s">
        <v>896</v>
      </c>
      <c r="B470" s="1" t="s">
        <v>897</v>
      </c>
      <c r="C470" s="1" t="s">
        <v>898</v>
      </c>
      <c r="D470" s="1" t="s">
        <v>899</v>
      </c>
      <c r="E470" s="1" t="s">
        <v>900</v>
      </c>
      <c r="F470" s="1" t="s">
        <v>624</v>
      </c>
      <c r="G470" s="2" t="s">
        <v>6</v>
      </c>
      <c r="H470" s="13">
        <v>2</v>
      </c>
      <c r="I470" s="2" t="s">
        <v>1682</v>
      </c>
      <c r="J470" s="2" t="s">
        <v>635</v>
      </c>
      <c r="K470" s="2" t="s">
        <v>1721</v>
      </c>
      <c r="L470" s="2" t="s">
        <v>1761</v>
      </c>
      <c r="M470" s="2" t="s">
        <v>1749</v>
      </c>
      <c r="N470" s="2" t="s">
        <v>1754</v>
      </c>
      <c r="O470" s="2" t="s">
        <v>1875</v>
      </c>
      <c r="P470" s="2">
        <v>0</v>
      </c>
      <c r="Q470" s="2" t="s">
        <v>1734</v>
      </c>
    </row>
    <row r="471" spans="1:17" x14ac:dyDescent="0.25">
      <c r="A471" s="3" t="s">
        <v>901</v>
      </c>
      <c r="B471" s="1" t="s">
        <v>81</v>
      </c>
      <c r="C471" s="1" t="s">
        <v>902</v>
      </c>
      <c r="D471" s="1" t="s">
        <v>288</v>
      </c>
      <c r="E471" s="1" t="s">
        <v>903</v>
      </c>
      <c r="F471" s="1" t="s">
        <v>650</v>
      </c>
      <c r="G471" s="2" t="s">
        <v>6</v>
      </c>
      <c r="H471" s="13">
        <v>6</v>
      </c>
      <c r="I471" s="2" t="s">
        <v>1684</v>
      </c>
      <c r="J471" s="2" t="s">
        <v>16</v>
      </c>
      <c r="K471" s="2" t="s">
        <v>1719</v>
      </c>
      <c r="L471" s="2" t="s">
        <v>1786</v>
      </c>
      <c r="M471" s="2" t="s">
        <v>1750</v>
      </c>
      <c r="N471" s="2" t="s">
        <v>1787</v>
      </c>
      <c r="O471" s="2" t="s">
        <v>1873</v>
      </c>
      <c r="P471" s="2">
        <v>0</v>
      </c>
      <c r="Q471" s="2" t="s">
        <v>1734</v>
      </c>
    </row>
    <row r="472" spans="1:17" x14ac:dyDescent="0.25">
      <c r="A472" s="3" t="s">
        <v>2276</v>
      </c>
      <c r="B472" s="1" t="s">
        <v>2277</v>
      </c>
      <c r="C472" s="1" t="s">
        <v>3153</v>
      </c>
      <c r="D472" s="1" t="s">
        <v>3154</v>
      </c>
      <c r="E472" s="1" t="s">
        <v>3155</v>
      </c>
      <c r="F472" s="1" t="s">
        <v>624</v>
      </c>
      <c r="G472" s="2" t="s">
        <v>22</v>
      </c>
      <c r="H472" s="13">
        <v>1.5</v>
      </c>
      <c r="I472" s="2" t="s">
        <v>101</v>
      </c>
      <c r="J472" s="2" t="s">
        <v>1576</v>
      </c>
      <c r="K472" s="2" t="s">
        <v>1722</v>
      </c>
      <c r="L472" s="2" t="s">
        <v>1748</v>
      </c>
      <c r="M472" s="2" t="s">
        <v>1749</v>
      </c>
      <c r="N472" s="2" t="s">
        <v>1750</v>
      </c>
      <c r="O472" s="2" t="s">
        <v>3624</v>
      </c>
      <c r="P472" s="2">
        <v>1</v>
      </c>
    </row>
    <row r="473" spans="1:17" x14ac:dyDescent="0.25">
      <c r="A473" s="3" t="s">
        <v>2278</v>
      </c>
      <c r="B473" s="1" t="s">
        <v>2279</v>
      </c>
      <c r="C473" s="1" t="s">
        <v>3156</v>
      </c>
      <c r="D473" s="1" t="s">
        <v>3157</v>
      </c>
      <c r="E473" s="1" t="s">
        <v>3158</v>
      </c>
      <c r="F473" s="1" t="s">
        <v>624</v>
      </c>
      <c r="G473" s="2" t="s">
        <v>22</v>
      </c>
      <c r="H473" s="13">
        <v>1.5</v>
      </c>
      <c r="I473" s="2" t="s">
        <v>101</v>
      </c>
      <c r="J473" s="2" t="s">
        <v>1576</v>
      </c>
      <c r="K473" s="2" t="s">
        <v>1722</v>
      </c>
      <c r="L473" s="2" t="s">
        <v>1748</v>
      </c>
      <c r="M473" s="2" t="s">
        <v>1749</v>
      </c>
      <c r="N473" s="2" t="s">
        <v>1750</v>
      </c>
      <c r="O473" s="2" t="s">
        <v>1881</v>
      </c>
      <c r="P473" s="2">
        <v>1</v>
      </c>
    </row>
    <row r="474" spans="1:17" x14ac:dyDescent="0.25">
      <c r="A474" s="3" t="s">
        <v>2280</v>
      </c>
      <c r="B474" s="1" t="s">
        <v>2281</v>
      </c>
      <c r="C474" s="1" t="s">
        <v>3156</v>
      </c>
      <c r="D474" s="1" t="s">
        <v>3157</v>
      </c>
      <c r="E474" s="1" t="s">
        <v>3158</v>
      </c>
      <c r="F474" s="1" t="s">
        <v>624</v>
      </c>
      <c r="G474" s="2" t="s">
        <v>22</v>
      </c>
      <c r="H474" s="13">
        <v>1.5</v>
      </c>
      <c r="I474" s="2" t="s">
        <v>101</v>
      </c>
      <c r="J474" s="2" t="s">
        <v>1576</v>
      </c>
      <c r="K474" s="2" t="s">
        <v>1722</v>
      </c>
      <c r="L474" s="2" t="s">
        <v>1748</v>
      </c>
      <c r="M474" s="2" t="s">
        <v>1749</v>
      </c>
      <c r="N474" s="2" t="s">
        <v>1750</v>
      </c>
      <c r="O474" s="2" t="s">
        <v>1881</v>
      </c>
      <c r="P474" s="2">
        <v>1</v>
      </c>
    </row>
    <row r="475" spans="1:17" x14ac:dyDescent="0.25">
      <c r="A475" s="3" t="s">
        <v>904</v>
      </c>
      <c r="B475" s="1" t="s">
        <v>905</v>
      </c>
      <c r="C475" s="1" t="s">
        <v>906</v>
      </c>
      <c r="D475" s="1" t="s">
        <v>907</v>
      </c>
      <c r="E475" s="1" t="s">
        <v>908</v>
      </c>
      <c r="F475" s="1" t="s">
        <v>80</v>
      </c>
      <c r="G475" s="2" t="s">
        <v>6</v>
      </c>
      <c r="H475" s="13">
        <v>4</v>
      </c>
      <c r="I475" s="2" t="s">
        <v>1683</v>
      </c>
      <c r="J475" s="2" t="s">
        <v>27</v>
      </c>
      <c r="K475" s="2" t="s">
        <v>1715</v>
      </c>
      <c r="L475" s="2" t="s">
        <v>1797</v>
      </c>
      <c r="M475" s="2" t="s">
        <v>1754</v>
      </c>
      <c r="N475" s="2" t="s">
        <v>1763</v>
      </c>
      <c r="O475" s="2" t="s">
        <v>1870</v>
      </c>
      <c r="P475" s="2">
        <v>0</v>
      </c>
      <c r="Q475" s="2" t="s">
        <v>1734</v>
      </c>
    </row>
    <row r="476" spans="1:17" x14ac:dyDescent="0.25">
      <c r="A476" s="3" t="s">
        <v>2282</v>
      </c>
      <c r="B476" s="1" t="s">
        <v>2283</v>
      </c>
      <c r="C476" s="1" t="s">
        <v>910</v>
      </c>
      <c r="D476" s="1" t="s">
        <v>911</v>
      </c>
      <c r="E476" s="1" t="s">
        <v>912</v>
      </c>
      <c r="F476" s="1" t="s">
        <v>80</v>
      </c>
      <c r="G476" s="2" t="s">
        <v>6</v>
      </c>
      <c r="H476" s="13">
        <v>4</v>
      </c>
      <c r="I476" s="2" t="s">
        <v>1683</v>
      </c>
      <c r="J476" s="2" t="s">
        <v>27</v>
      </c>
      <c r="K476" s="2" t="s">
        <v>1715</v>
      </c>
      <c r="L476" s="2" t="s">
        <v>1797</v>
      </c>
      <c r="M476" s="2" t="s">
        <v>1754</v>
      </c>
      <c r="N476" s="2" t="s">
        <v>1763</v>
      </c>
      <c r="O476" s="2" t="s">
        <v>1870</v>
      </c>
      <c r="P476" s="2">
        <v>0</v>
      </c>
    </row>
    <row r="477" spans="1:17" x14ac:dyDescent="0.25">
      <c r="A477" s="3" t="s">
        <v>909</v>
      </c>
      <c r="B477" s="1" t="s">
        <v>905</v>
      </c>
      <c r="C477" s="1" t="s">
        <v>910</v>
      </c>
      <c r="D477" s="1" t="s">
        <v>911</v>
      </c>
      <c r="E477" s="1" t="s">
        <v>912</v>
      </c>
      <c r="F477" s="1" t="s">
        <v>80</v>
      </c>
      <c r="G477" s="2" t="s">
        <v>6</v>
      </c>
      <c r="H477" s="13">
        <v>4</v>
      </c>
      <c r="I477" s="2" t="s">
        <v>1683</v>
      </c>
      <c r="J477" s="2" t="s">
        <v>27</v>
      </c>
      <c r="K477" s="2" t="s">
        <v>1715</v>
      </c>
      <c r="L477" s="2" t="s">
        <v>1797</v>
      </c>
      <c r="M477" s="2" t="s">
        <v>1754</v>
      </c>
      <c r="N477" s="2" t="s">
        <v>1763</v>
      </c>
      <c r="O477" s="2" t="s">
        <v>1870</v>
      </c>
      <c r="P477" s="2">
        <v>0</v>
      </c>
      <c r="Q477" s="2" t="s">
        <v>1734</v>
      </c>
    </row>
    <row r="478" spans="1:17" x14ac:dyDescent="0.25">
      <c r="A478" s="3" t="s">
        <v>913</v>
      </c>
      <c r="B478" s="1" t="s">
        <v>914</v>
      </c>
      <c r="C478" s="1" t="s">
        <v>915</v>
      </c>
      <c r="D478" s="1" t="s">
        <v>916</v>
      </c>
      <c r="E478" s="1" t="s">
        <v>917</v>
      </c>
      <c r="F478" s="1" t="s">
        <v>624</v>
      </c>
      <c r="G478" s="2" t="s">
        <v>6</v>
      </c>
      <c r="H478" s="13">
        <v>2</v>
      </c>
      <c r="I478" s="2" t="s">
        <v>1682</v>
      </c>
      <c r="J478" s="2" t="s">
        <v>635</v>
      </c>
      <c r="K478" s="2" t="s">
        <v>1721</v>
      </c>
      <c r="L478" s="2" t="s">
        <v>1753</v>
      </c>
      <c r="M478" s="2" t="s">
        <v>1749</v>
      </c>
      <c r="N478" s="2" t="s">
        <v>1754</v>
      </c>
      <c r="O478" s="2" t="s">
        <v>1875</v>
      </c>
      <c r="P478" s="2">
        <v>0</v>
      </c>
      <c r="Q478" s="2" t="s">
        <v>1734</v>
      </c>
    </row>
    <row r="479" spans="1:17" x14ac:dyDescent="0.25">
      <c r="A479" s="3" t="s">
        <v>918</v>
      </c>
      <c r="B479" s="1" t="s">
        <v>919</v>
      </c>
      <c r="C479" s="1" t="s">
        <v>920</v>
      </c>
      <c r="D479" s="1" t="s">
        <v>921</v>
      </c>
      <c r="E479" s="1" t="s">
        <v>922</v>
      </c>
      <c r="F479" s="1" t="s">
        <v>80</v>
      </c>
      <c r="G479" s="2" t="s">
        <v>6</v>
      </c>
      <c r="H479" s="13">
        <v>4</v>
      </c>
      <c r="I479" s="2" t="s">
        <v>1683</v>
      </c>
      <c r="J479" s="2" t="s">
        <v>27</v>
      </c>
      <c r="K479" s="2" t="s">
        <v>1715</v>
      </c>
      <c r="L479" s="2" t="s">
        <v>1785</v>
      </c>
      <c r="M479" s="2" t="s">
        <v>1754</v>
      </c>
      <c r="N479" s="2" t="s">
        <v>1763</v>
      </c>
      <c r="O479" s="2" t="s">
        <v>1870</v>
      </c>
      <c r="P479" s="2">
        <v>0</v>
      </c>
      <c r="Q479" s="2" t="s">
        <v>1734</v>
      </c>
    </row>
    <row r="480" spans="1:17" x14ac:dyDescent="0.25">
      <c r="A480" s="3" t="s">
        <v>2284</v>
      </c>
      <c r="B480" s="1" t="s">
        <v>2285</v>
      </c>
      <c r="C480" s="1" t="s">
        <v>3159</v>
      </c>
      <c r="D480" s="1" t="s">
        <v>3160</v>
      </c>
      <c r="E480" s="1" t="s">
        <v>3161</v>
      </c>
      <c r="F480" s="1" t="s">
        <v>3162</v>
      </c>
      <c r="G480" s="2" t="s">
        <v>5</v>
      </c>
      <c r="H480" s="13">
        <v>2</v>
      </c>
      <c r="I480" s="2" t="s">
        <v>152</v>
      </c>
      <c r="J480" s="2" t="s">
        <v>537</v>
      </c>
      <c r="K480" s="2" t="s">
        <v>1720</v>
      </c>
      <c r="L480" s="2" t="s">
        <v>1762</v>
      </c>
      <c r="M480" s="2" t="s">
        <v>1754</v>
      </c>
      <c r="N480" s="2" t="s">
        <v>1763</v>
      </c>
      <c r="O480" s="2" t="s">
        <v>1870</v>
      </c>
      <c r="P480" s="2">
        <v>1</v>
      </c>
    </row>
    <row r="481" spans="1:17" x14ac:dyDescent="0.25">
      <c r="A481" s="3" t="s">
        <v>2286</v>
      </c>
      <c r="B481" s="1" t="s">
        <v>2287</v>
      </c>
      <c r="C481" s="1" t="s">
        <v>3163</v>
      </c>
      <c r="D481" s="1" t="s">
        <v>3164</v>
      </c>
      <c r="E481" s="1" t="s">
        <v>3165</v>
      </c>
      <c r="F481" s="1" t="s">
        <v>80</v>
      </c>
      <c r="G481" s="2" t="s">
        <v>6</v>
      </c>
      <c r="H481" s="13">
        <v>6</v>
      </c>
      <c r="I481" s="2" t="s">
        <v>1684</v>
      </c>
      <c r="J481" s="2" t="s">
        <v>16</v>
      </c>
      <c r="K481" s="2" t="s">
        <v>1719</v>
      </c>
      <c r="L481" s="2" t="s">
        <v>1786</v>
      </c>
      <c r="M481" s="2" t="s">
        <v>1750</v>
      </c>
      <c r="N481" s="2" t="s">
        <v>1787</v>
      </c>
      <c r="O481" s="2" t="s">
        <v>1873</v>
      </c>
      <c r="P481" s="2">
        <v>0</v>
      </c>
    </row>
    <row r="482" spans="1:17" x14ac:dyDescent="0.25">
      <c r="A482" s="3" t="s">
        <v>923</v>
      </c>
      <c r="B482" s="1" t="s">
        <v>924</v>
      </c>
      <c r="C482" s="1" t="s">
        <v>925</v>
      </c>
      <c r="D482" s="1" t="s">
        <v>926</v>
      </c>
      <c r="E482" s="1" t="s">
        <v>927</v>
      </c>
      <c r="F482" s="1" t="s">
        <v>650</v>
      </c>
      <c r="G482" s="2" t="s">
        <v>6</v>
      </c>
      <c r="H482" s="13">
        <v>6</v>
      </c>
      <c r="I482" s="2" t="s">
        <v>1684</v>
      </c>
      <c r="J482" s="2" t="s">
        <v>16</v>
      </c>
      <c r="K482" s="2" t="s">
        <v>1719</v>
      </c>
      <c r="L482" s="2" t="s">
        <v>1816</v>
      </c>
      <c r="M482" s="2" t="s">
        <v>1750</v>
      </c>
      <c r="N482" s="2" t="s">
        <v>1787</v>
      </c>
      <c r="O482" s="2" t="s">
        <v>1873</v>
      </c>
      <c r="P482" s="2">
        <v>0</v>
      </c>
      <c r="Q482" s="2" t="s">
        <v>1734</v>
      </c>
    </row>
    <row r="483" spans="1:17" x14ac:dyDescent="0.25">
      <c r="A483" s="3" t="s">
        <v>2288</v>
      </c>
      <c r="B483" s="1" t="s">
        <v>2289</v>
      </c>
      <c r="C483" s="1" t="s">
        <v>3166</v>
      </c>
      <c r="D483" s="1" t="s">
        <v>3167</v>
      </c>
      <c r="E483" s="1" t="s">
        <v>3168</v>
      </c>
      <c r="F483" s="1" t="s">
        <v>248</v>
      </c>
      <c r="G483" s="2" t="s">
        <v>6</v>
      </c>
      <c r="H483" s="13">
        <v>6</v>
      </c>
      <c r="I483" s="2" t="s">
        <v>1684</v>
      </c>
      <c r="J483" s="2" t="s">
        <v>16</v>
      </c>
      <c r="K483" s="2" t="s">
        <v>1719</v>
      </c>
      <c r="L483" s="2" t="s">
        <v>1808</v>
      </c>
      <c r="M483" s="2" t="s">
        <v>1750</v>
      </c>
      <c r="N483" s="2" t="s">
        <v>1787</v>
      </c>
      <c r="O483" s="2" t="s">
        <v>1873</v>
      </c>
      <c r="P483" s="2">
        <v>0</v>
      </c>
    </row>
    <row r="484" spans="1:17" x14ac:dyDescent="0.25">
      <c r="A484" s="3" t="s">
        <v>2290</v>
      </c>
      <c r="B484" s="1" t="s">
        <v>2291</v>
      </c>
      <c r="C484" s="1" t="s">
        <v>930</v>
      </c>
      <c r="D484" s="1" t="s">
        <v>931</v>
      </c>
      <c r="E484" s="1" t="s">
        <v>932</v>
      </c>
      <c r="F484" s="1" t="s">
        <v>36</v>
      </c>
      <c r="G484" s="2" t="s">
        <v>6</v>
      </c>
      <c r="H484" s="13">
        <v>6</v>
      </c>
      <c r="I484" s="2" t="s">
        <v>1684</v>
      </c>
      <c r="J484" s="2" t="s">
        <v>16</v>
      </c>
      <c r="K484" s="2" t="s">
        <v>1719</v>
      </c>
      <c r="L484" s="2" t="s">
        <v>1786</v>
      </c>
      <c r="M484" s="2" t="s">
        <v>1750</v>
      </c>
      <c r="N484" s="2" t="s">
        <v>1787</v>
      </c>
      <c r="O484" s="2" t="s">
        <v>1873</v>
      </c>
      <c r="P484" s="2">
        <v>0</v>
      </c>
    </row>
    <row r="485" spans="1:17" x14ac:dyDescent="0.25">
      <c r="A485" s="3" t="s">
        <v>928</v>
      </c>
      <c r="B485" s="1" t="s">
        <v>929</v>
      </c>
      <c r="C485" s="1" t="s">
        <v>930</v>
      </c>
      <c r="D485" s="1" t="s">
        <v>931</v>
      </c>
      <c r="E485" s="1" t="s">
        <v>932</v>
      </c>
      <c r="F485" s="1" t="s">
        <v>733</v>
      </c>
      <c r="G485" s="2" t="s">
        <v>6</v>
      </c>
      <c r="H485" s="13">
        <v>6</v>
      </c>
      <c r="I485" s="2" t="s">
        <v>1684</v>
      </c>
      <c r="J485" s="2" t="s">
        <v>16</v>
      </c>
      <c r="K485" s="2" t="s">
        <v>1719</v>
      </c>
      <c r="L485" s="2" t="s">
        <v>1786</v>
      </c>
      <c r="M485" s="2" t="s">
        <v>1750</v>
      </c>
      <c r="N485" s="2" t="s">
        <v>1787</v>
      </c>
      <c r="O485" s="2" t="s">
        <v>1873</v>
      </c>
      <c r="P485" s="2">
        <v>0</v>
      </c>
      <c r="Q485" s="2" t="s">
        <v>1734</v>
      </c>
    </row>
    <row r="486" spans="1:17" x14ac:dyDescent="0.25">
      <c r="A486" s="3" t="s">
        <v>2292</v>
      </c>
      <c r="B486" s="1" t="s">
        <v>2293</v>
      </c>
      <c r="C486" s="1" t="s">
        <v>3169</v>
      </c>
      <c r="D486" s="1" t="s">
        <v>3170</v>
      </c>
      <c r="E486" s="1" t="s">
        <v>3171</v>
      </c>
      <c r="F486" s="1" t="s">
        <v>80</v>
      </c>
      <c r="G486" s="2" t="s">
        <v>6</v>
      </c>
      <c r="H486" s="13">
        <v>6</v>
      </c>
      <c r="I486" s="2" t="s">
        <v>1684</v>
      </c>
      <c r="J486" s="2" t="s">
        <v>16</v>
      </c>
      <c r="K486" s="2" t="s">
        <v>1719</v>
      </c>
      <c r="L486" s="2" t="s">
        <v>1786</v>
      </c>
      <c r="M486" s="2" t="s">
        <v>1750</v>
      </c>
      <c r="N486" s="2" t="s">
        <v>1787</v>
      </c>
      <c r="O486" s="2" t="s">
        <v>1873</v>
      </c>
      <c r="P486" s="2">
        <v>0</v>
      </c>
    </row>
    <row r="487" spans="1:17" x14ac:dyDescent="0.25">
      <c r="A487" s="3" t="s">
        <v>933</v>
      </c>
      <c r="B487" s="1" t="s">
        <v>934</v>
      </c>
      <c r="C487" s="1" t="s">
        <v>935</v>
      </c>
      <c r="D487" s="1" t="s">
        <v>936</v>
      </c>
      <c r="E487" s="1" t="s">
        <v>937</v>
      </c>
      <c r="F487" s="1" t="s">
        <v>151</v>
      </c>
      <c r="G487" s="2" t="s">
        <v>5</v>
      </c>
      <c r="H487" s="13">
        <v>2</v>
      </c>
      <c r="I487" s="2" t="s">
        <v>152</v>
      </c>
      <c r="J487" s="2" t="s">
        <v>537</v>
      </c>
      <c r="K487" s="2" t="s">
        <v>1720</v>
      </c>
      <c r="L487" s="2" t="s">
        <v>1778</v>
      </c>
      <c r="M487" s="2" t="s">
        <v>1733</v>
      </c>
      <c r="N487" s="2" t="s">
        <v>1763</v>
      </c>
      <c r="O487" s="2" t="s">
        <v>1872</v>
      </c>
      <c r="P487" s="2">
        <v>1</v>
      </c>
      <c r="Q487" s="2" t="s">
        <v>1734</v>
      </c>
    </row>
    <row r="488" spans="1:17" x14ac:dyDescent="0.25">
      <c r="A488" s="3" t="s">
        <v>940</v>
      </c>
      <c r="B488" s="1" t="s">
        <v>941</v>
      </c>
      <c r="C488" s="1" t="s">
        <v>942</v>
      </c>
      <c r="D488" s="1" t="s">
        <v>943</v>
      </c>
      <c r="E488" s="1" t="s">
        <v>944</v>
      </c>
      <c r="F488" s="1" t="s">
        <v>945</v>
      </c>
      <c r="G488" s="2" t="s">
        <v>5</v>
      </c>
      <c r="H488" s="13">
        <v>2</v>
      </c>
      <c r="I488" s="2" t="s">
        <v>152</v>
      </c>
      <c r="J488" s="2" t="s">
        <v>537</v>
      </c>
      <c r="K488" s="2" t="s">
        <v>1720</v>
      </c>
      <c r="L488" s="2" t="s">
        <v>1778</v>
      </c>
      <c r="M488" s="2" t="s">
        <v>1733</v>
      </c>
      <c r="N488" s="2" t="s">
        <v>1763</v>
      </c>
      <c r="O488" s="2" t="s">
        <v>1872</v>
      </c>
      <c r="P488" s="2">
        <v>1</v>
      </c>
      <c r="Q488" s="2" t="s">
        <v>1734</v>
      </c>
    </row>
    <row r="489" spans="1:17" x14ac:dyDescent="0.25">
      <c r="A489" s="3" t="s">
        <v>946</v>
      </c>
      <c r="B489" s="1" t="s">
        <v>941</v>
      </c>
      <c r="C489" s="1" t="s">
        <v>942</v>
      </c>
      <c r="D489" s="1" t="s">
        <v>943</v>
      </c>
      <c r="E489" s="1" t="s">
        <v>944</v>
      </c>
      <c r="F489" s="1" t="s">
        <v>151</v>
      </c>
      <c r="G489" s="2" t="s">
        <v>5</v>
      </c>
      <c r="H489" s="13">
        <v>2</v>
      </c>
      <c r="I489" s="2" t="s">
        <v>152</v>
      </c>
      <c r="J489" s="2" t="s">
        <v>537</v>
      </c>
      <c r="K489" s="2" t="s">
        <v>1720</v>
      </c>
      <c r="L489" s="2" t="s">
        <v>1778</v>
      </c>
      <c r="M489" s="2" t="s">
        <v>1733</v>
      </c>
      <c r="N489" s="2" t="s">
        <v>1763</v>
      </c>
      <c r="O489" s="2" t="s">
        <v>1872</v>
      </c>
      <c r="P489" s="2">
        <v>1</v>
      </c>
      <c r="Q489" s="2" t="s">
        <v>1734</v>
      </c>
    </row>
    <row r="490" spans="1:17" x14ac:dyDescent="0.25">
      <c r="A490" s="3" t="s">
        <v>947</v>
      </c>
      <c r="B490" s="1" t="s">
        <v>948</v>
      </c>
      <c r="C490" s="1" t="s">
        <v>949</v>
      </c>
      <c r="D490" s="1" t="s">
        <v>950</v>
      </c>
      <c r="E490" s="1" t="s">
        <v>951</v>
      </c>
      <c r="F490" s="1" t="s">
        <v>80</v>
      </c>
      <c r="G490" s="2" t="s">
        <v>6</v>
      </c>
      <c r="H490" s="13">
        <v>2</v>
      </c>
      <c r="I490" s="2" t="s">
        <v>1682</v>
      </c>
      <c r="J490" s="2" t="s">
        <v>635</v>
      </c>
      <c r="K490" s="2" t="s">
        <v>1721</v>
      </c>
      <c r="L490" s="2" t="s">
        <v>1761</v>
      </c>
      <c r="M490" s="2" t="s">
        <v>1749</v>
      </c>
      <c r="N490" s="2" t="s">
        <v>1754</v>
      </c>
      <c r="O490" s="2" t="s">
        <v>1875</v>
      </c>
      <c r="P490" s="2">
        <v>0</v>
      </c>
      <c r="Q490" s="2" t="s">
        <v>1734</v>
      </c>
    </row>
    <row r="491" spans="1:17" x14ac:dyDescent="0.25">
      <c r="A491" s="3" t="s">
        <v>952</v>
      </c>
      <c r="B491" s="1" t="s">
        <v>953</v>
      </c>
      <c r="C491" s="1" t="s">
        <v>954</v>
      </c>
      <c r="D491" s="1" t="s">
        <v>950</v>
      </c>
      <c r="E491" s="1" t="s">
        <v>951</v>
      </c>
      <c r="F491" s="1" t="s">
        <v>80</v>
      </c>
      <c r="G491" s="2" t="s">
        <v>6</v>
      </c>
      <c r="H491" s="13">
        <v>2</v>
      </c>
      <c r="I491" s="2" t="s">
        <v>1682</v>
      </c>
      <c r="J491" s="2" t="s">
        <v>635</v>
      </c>
      <c r="K491" s="2" t="s">
        <v>1721</v>
      </c>
      <c r="L491" s="2" t="s">
        <v>1753</v>
      </c>
      <c r="M491" s="2" t="s">
        <v>1749</v>
      </c>
      <c r="N491" s="2" t="s">
        <v>1754</v>
      </c>
      <c r="O491" s="2" t="s">
        <v>1875</v>
      </c>
      <c r="P491" s="2">
        <v>0</v>
      </c>
      <c r="Q491" s="2" t="s">
        <v>1734</v>
      </c>
    </row>
    <row r="492" spans="1:17" x14ac:dyDescent="0.25">
      <c r="A492" s="3" t="s">
        <v>1613</v>
      </c>
      <c r="B492" s="1" t="s">
        <v>1614</v>
      </c>
      <c r="C492" s="1" t="s">
        <v>1615</v>
      </c>
      <c r="D492" s="1" t="s">
        <v>1616</v>
      </c>
      <c r="E492" s="1" t="s">
        <v>1617</v>
      </c>
      <c r="F492" s="1" t="s">
        <v>1618</v>
      </c>
      <c r="G492" s="2" t="s">
        <v>6</v>
      </c>
      <c r="H492" s="13">
        <v>2</v>
      </c>
      <c r="I492" s="2" t="s">
        <v>1682</v>
      </c>
      <c r="J492" s="2" t="s">
        <v>635</v>
      </c>
      <c r="K492" s="2" t="s">
        <v>1721</v>
      </c>
      <c r="L492" s="2" t="s">
        <v>1753</v>
      </c>
      <c r="M492" s="2" t="s">
        <v>1749</v>
      </c>
      <c r="N492" s="2" t="s">
        <v>1754</v>
      </c>
      <c r="O492" s="2" t="s">
        <v>1875</v>
      </c>
      <c r="P492" s="2">
        <v>0</v>
      </c>
      <c r="Q492" s="2" t="s">
        <v>1734</v>
      </c>
    </row>
    <row r="493" spans="1:17" x14ac:dyDescent="0.25">
      <c r="A493" s="3" t="s">
        <v>955</v>
      </c>
      <c r="B493" s="1" t="s">
        <v>956</v>
      </c>
      <c r="C493" s="1" t="s">
        <v>957</v>
      </c>
      <c r="D493" s="1" t="s">
        <v>958</v>
      </c>
      <c r="E493" s="1" t="s">
        <v>959</v>
      </c>
      <c r="F493" s="1" t="s">
        <v>624</v>
      </c>
      <c r="G493" s="2" t="s">
        <v>6</v>
      </c>
      <c r="H493" s="13">
        <v>6</v>
      </c>
      <c r="I493" s="2" t="s">
        <v>1684</v>
      </c>
      <c r="J493" s="2" t="s">
        <v>16</v>
      </c>
      <c r="K493" s="2" t="s">
        <v>1719</v>
      </c>
      <c r="L493" s="2" t="s">
        <v>1800</v>
      </c>
      <c r="M493" s="2" t="s">
        <v>1750</v>
      </c>
      <c r="N493" s="2" t="s">
        <v>1787</v>
      </c>
      <c r="O493" s="2" t="s">
        <v>1873</v>
      </c>
      <c r="P493" s="2">
        <v>0</v>
      </c>
      <c r="Q493" s="2" t="s">
        <v>1734</v>
      </c>
    </row>
    <row r="494" spans="1:17" x14ac:dyDescent="0.25">
      <c r="A494" s="3" t="s">
        <v>960</v>
      </c>
      <c r="B494" s="1" t="s">
        <v>961</v>
      </c>
      <c r="C494" s="1" t="s">
        <v>962</v>
      </c>
      <c r="D494" s="1" t="s">
        <v>963</v>
      </c>
      <c r="E494" s="1" t="s">
        <v>964</v>
      </c>
      <c r="F494" s="1" t="s">
        <v>248</v>
      </c>
      <c r="G494" s="2" t="s">
        <v>6</v>
      </c>
      <c r="H494" s="13">
        <v>6</v>
      </c>
      <c r="I494" s="2" t="s">
        <v>1684</v>
      </c>
      <c r="J494" s="2" t="s">
        <v>16</v>
      </c>
      <c r="K494" s="2" t="s">
        <v>1719</v>
      </c>
      <c r="L494" s="2" t="s">
        <v>1786</v>
      </c>
      <c r="M494" s="2" t="s">
        <v>1750</v>
      </c>
      <c r="N494" s="2" t="s">
        <v>1787</v>
      </c>
      <c r="O494" s="2" t="s">
        <v>1873</v>
      </c>
      <c r="P494" s="2">
        <v>0</v>
      </c>
      <c r="Q494" s="2" t="s">
        <v>1734</v>
      </c>
    </row>
    <row r="495" spans="1:17" x14ac:dyDescent="0.25">
      <c r="A495" s="3" t="s">
        <v>2294</v>
      </c>
      <c r="B495" s="1" t="s">
        <v>2295</v>
      </c>
      <c r="C495" s="1" t="s">
        <v>3172</v>
      </c>
      <c r="D495" s="1" t="s">
        <v>3173</v>
      </c>
      <c r="E495" s="1" t="s">
        <v>3174</v>
      </c>
      <c r="F495" s="1" t="s">
        <v>733</v>
      </c>
      <c r="G495" s="2" t="s">
        <v>6</v>
      </c>
      <c r="H495" s="13">
        <v>6</v>
      </c>
      <c r="I495" s="2" t="s">
        <v>1684</v>
      </c>
      <c r="J495" s="2" t="s">
        <v>16</v>
      </c>
      <c r="K495" s="2" t="s">
        <v>1719</v>
      </c>
      <c r="L495" s="2" t="s">
        <v>1810</v>
      </c>
      <c r="M495" s="2" t="s">
        <v>1750</v>
      </c>
      <c r="N495" s="2" t="s">
        <v>1787</v>
      </c>
      <c r="O495" s="2" t="s">
        <v>1873</v>
      </c>
      <c r="P495" s="2">
        <v>0</v>
      </c>
    </row>
    <row r="496" spans="1:17" x14ac:dyDescent="0.25">
      <c r="A496" s="3" t="s">
        <v>965</v>
      </c>
      <c r="B496" s="1" t="s">
        <v>966</v>
      </c>
      <c r="C496" s="1" t="s">
        <v>967</v>
      </c>
      <c r="D496" s="1" t="s">
        <v>968</v>
      </c>
      <c r="E496" s="1" t="s">
        <v>969</v>
      </c>
      <c r="F496" s="1" t="s">
        <v>80</v>
      </c>
      <c r="G496" s="2" t="s">
        <v>6</v>
      </c>
      <c r="H496" s="13">
        <v>6</v>
      </c>
      <c r="I496" s="2" t="s">
        <v>1684</v>
      </c>
      <c r="J496" s="2" t="s">
        <v>16</v>
      </c>
      <c r="K496" s="2" t="s">
        <v>1719</v>
      </c>
      <c r="L496" s="2" t="s">
        <v>1786</v>
      </c>
      <c r="M496" s="2" t="s">
        <v>1750</v>
      </c>
      <c r="N496" s="2" t="s">
        <v>1787</v>
      </c>
      <c r="O496" s="2" t="s">
        <v>1873</v>
      </c>
      <c r="P496" s="2">
        <v>0</v>
      </c>
      <c r="Q496" s="2" t="s">
        <v>1734</v>
      </c>
    </row>
    <row r="497" spans="1:17" x14ac:dyDescent="0.25">
      <c r="A497" s="3" t="s">
        <v>2296</v>
      </c>
      <c r="B497" s="1" t="s">
        <v>2297</v>
      </c>
      <c r="C497" s="1" t="s">
        <v>3175</v>
      </c>
      <c r="D497" s="1" t="s">
        <v>3176</v>
      </c>
      <c r="E497" s="1" t="s">
        <v>974</v>
      </c>
      <c r="F497" s="1" t="s">
        <v>650</v>
      </c>
      <c r="G497" s="2" t="s">
        <v>5</v>
      </c>
      <c r="H497" s="13">
        <v>3</v>
      </c>
      <c r="I497" s="2" t="s">
        <v>57</v>
      </c>
      <c r="J497" s="2" t="s">
        <v>138</v>
      </c>
      <c r="K497" s="2" t="s">
        <v>1719</v>
      </c>
      <c r="L497" s="2" t="s">
        <v>1808</v>
      </c>
      <c r="M497" s="2" t="s">
        <v>1754</v>
      </c>
      <c r="N497" s="2" t="s">
        <v>1787</v>
      </c>
      <c r="O497" s="2" t="s">
        <v>1871</v>
      </c>
      <c r="P497" s="2">
        <v>1</v>
      </c>
    </row>
    <row r="498" spans="1:17" x14ac:dyDescent="0.25">
      <c r="A498" s="3" t="s">
        <v>970</v>
      </c>
      <c r="B498" s="1" t="s">
        <v>971</v>
      </c>
      <c r="C498" s="1" t="s">
        <v>972</v>
      </c>
      <c r="D498" s="1" t="s">
        <v>973</v>
      </c>
      <c r="E498" s="1" t="s">
        <v>974</v>
      </c>
      <c r="F498" s="1" t="s">
        <v>131</v>
      </c>
      <c r="G498" s="2" t="s">
        <v>5</v>
      </c>
      <c r="H498" s="13">
        <v>3</v>
      </c>
      <c r="I498" s="2" t="s">
        <v>57</v>
      </c>
      <c r="J498" s="2" t="s">
        <v>138</v>
      </c>
      <c r="K498" s="2" t="s">
        <v>1719</v>
      </c>
      <c r="L498" s="2" t="s">
        <v>1808</v>
      </c>
      <c r="M498" s="2" t="s">
        <v>1754</v>
      </c>
      <c r="N498" s="2" t="s">
        <v>1787</v>
      </c>
      <c r="O498" s="2" t="s">
        <v>1867</v>
      </c>
      <c r="P498" s="2">
        <v>1</v>
      </c>
      <c r="Q498" s="2" t="s">
        <v>1734</v>
      </c>
    </row>
    <row r="499" spans="1:17" x14ac:dyDescent="0.25">
      <c r="A499" s="3" t="s">
        <v>975</v>
      </c>
      <c r="B499" s="1" t="s">
        <v>976</v>
      </c>
      <c r="C499" s="1" t="s">
        <v>977</v>
      </c>
      <c r="D499" s="1" t="s">
        <v>978</v>
      </c>
      <c r="E499" s="1" t="s">
        <v>979</v>
      </c>
      <c r="F499" s="1" t="s">
        <v>512</v>
      </c>
      <c r="G499" s="2" t="s">
        <v>6</v>
      </c>
      <c r="H499" s="13">
        <v>4</v>
      </c>
      <c r="I499" s="2" t="s">
        <v>1689</v>
      </c>
      <c r="J499" s="2" t="s">
        <v>1692</v>
      </c>
      <c r="K499" s="2" t="s">
        <v>3564</v>
      </c>
      <c r="L499" s="2" t="s">
        <v>1802</v>
      </c>
      <c r="M499" s="2" t="s">
        <v>1763</v>
      </c>
      <c r="N499" s="2" t="s">
        <v>1805</v>
      </c>
      <c r="O499" s="2" t="s">
        <v>1895</v>
      </c>
      <c r="P499" s="2">
        <v>0</v>
      </c>
      <c r="Q499" s="2" t="s">
        <v>1734</v>
      </c>
    </row>
    <row r="500" spans="1:17" x14ac:dyDescent="0.25">
      <c r="A500" s="3" t="s">
        <v>2298</v>
      </c>
      <c r="B500" s="1" t="s">
        <v>2299</v>
      </c>
      <c r="C500" s="1" t="s">
        <v>3177</v>
      </c>
      <c r="D500" s="1" t="s">
        <v>3178</v>
      </c>
      <c r="E500" s="1" t="s">
        <v>3179</v>
      </c>
      <c r="F500" s="1" t="s">
        <v>3180</v>
      </c>
      <c r="G500" s="2" t="s">
        <v>6</v>
      </c>
      <c r="H500" s="13">
        <v>6</v>
      </c>
      <c r="I500" s="2" t="s">
        <v>1684</v>
      </c>
      <c r="J500" s="2" t="s">
        <v>16</v>
      </c>
      <c r="K500" s="2" t="s">
        <v>1719</v>
      </c>
      <c r="L500" s="2" t="s">
        <v>1800</v>
      </c>
      <c r="M500" s="2" t="s">
        <v>1750</v>
      </c>
      <c r="N500" s="2" t="s">
        <v>1787</v>
      </c>
      <c r="O500" s="2" t="s">
        <v>1873</v>
      </c>
      <c r="P500" s="2">
        <v>0</v>
      </c>
    </row>
    <row r="501" spans="1:17" x14ac:dyDescent="0.25">
      <c r="A501" s="3" t="s">
        <v>980</v>
      </c>
      <c r="B501" s="1" t="s">
        <v>981</v>
      </c>
      <c r="C501" s="1" t="s">
        <v>982</v>
      </c>
      <c r="D501" s="1" t="s">
        <v>983</v>
      </c>
      <c r="E501" s="1" t="s">
        <v>984</v>
      </c>
      <c r="F501" s="1" t="s">
        <v>80</v>
      </c>
      <c r="G501" s="2" t="s">
        <v>6</v>
      </c>
      <c r="H501" s="13">
        <v>6</v>
      </c>
      <c r="I501" s="2" t="s">
        <v>1684</v>
      </c>
      <c r="J501" s="2" t="s">
        <v>16</v>
      </c>
      <c r="K501" s="2" t="s">
        <v>1719</v>
      </c>
      <c r="L501" s="2" t="s">
        <v>1786</v>
      </c>
      <c r="M501" s="2" t="s">
        <v>1754</v>
      </c>
      <c r="N501" s="2" t="s">
        <v>1787</v>
      </c>
      <c r="O501" s="2" t="s">
        <v>1873</v>
      </c>
      <c r="P501" s="2">
        <v>0</v>
      </c>
      <c r="Q501" s="2" t="s">
        <v>1734</v>
      </c>
    </row>
    <row r="502" spans="1:17" x14ac:dyDescent="0.25">
      <c r="A502" s="3" t="s">
        <v>2300</v>
      </c>
      <c r="B502" s="1" t="s">
        <v>2301</v>
      </c>
      <c r="C502" s="1" t="s">
        <v>3181</v>
      </c>
      <c r="D502" s="1" t="s">
        <v>3182</v>
      </c>
      <c r="E502" s="1" t="s">
        <v>3183</v>
      </c>
      <c r="F502" s="1" t="s">
        <v>80</v>
      </c>
      <c r="G502" s="2" t="s">
        <v>6</v>
      </c>
      <c r="H502" s="13">
        <v>6</v>
      </c>
      <c r="I502" s="2" t="s">
        <v>1684</v>
      </c>
      <c r="J502" s="2" t="s">
        <v>16</v>
      </c>
      <c r="K502" s="2" t="s">
        <v>1719</v>
      </c>
      <c r="L502" s="2" t="s">
        <v>1786</v>
      </c>
      <c r="M502" s="2" t="s">
        <v>1750</v>
      </c>
      <c r="N502" s="2" t="s">
        <v>1787</v>
      </c>
      <c r="O502" s="2" t="s">
        <v>1873</v>
      </c>
      <c r="P502" s="2">
        <v>0</v>
      </c>
    </row>
    <row r="503" spans="1:17" x14ac:dyDescent="0.25">
      <c r="A503" s="3" t="s">
        <v>2302</v>
      </c>
      <c r="B503" s="1" t="s">
        <v>2303</v>
      </c>
      <c r="C503" s="1" t="s">
        <v>3184</v>
      </c>
      <c r="D503" s="1" t="s">
        <v>3185</v>
      </c>
      <c r="E503" s="1" t="s">
        <v>3186</v>
      </c>
      <c r="F503" s="1" t="s">
        <v>36</v>
      </c>
      <c r="G503" s="2" t="s">
        <v>5</v>
      </c>
      <c r="H503" s="13">
        <v>2</v>
      </c>
      <c r="I503" s="2" t="s">
        <v>152</v>
      </c>
      <c r="J503" s="2" t="s">
        <v>537</v>
      </c>
      <c r="K503" s="2" t="s">
        <v>1720</v>
      </c>
      <c r="L503" s="2" t="s">
        <v>1762</v>
      </c>
      <c r="M503" s="2" t="s">
        <v>1754</v>
      </c>
      <c r="N503" s="2" t="s">
        <v>1763</v>
      </c>
      <c r="O503" s="2" t="s">
        <v>1870</v>
      </c>
      <c r="P503" s="2">
        <v>1</v>
      </c>
    </row>
    <row r="504" spans="1:17" x14ac:dyDescent="0.25">
      <c r="A504" s="3" t="s">
        <v>985</v>
      </c>
      <c r="B504" s="1" t="s">
        <v>986</v>
      </c>
      <c r="C504" s="1" t="s">
        <v>987</v>
      </c>
      <c r="D504" s="1" t="s">
        <v>988</v>
      </c>
      <c r="E504" s="1" t="s">
        <v>989</v>
      </c>
      <c r="F504" s="1" t="s">
        <v>990</v>
      </c>
      <c r="G504" s="2" t="s">
        <v>6</v>
      </c>
      <c r="H504" s="13">
        <v>6</v>
      </c>
      <c r="I504" s="2" t="s">
        <v>1684</v>
      </c>
      <c r="J504" s="2" t="s">
        <v>16</v>
      </c>
      <c r="K504" s="2" t="s">
        <v>1719</v>
      </c>
      <c r="L504" s="2" t="s">
        <v>1786</v>
      </c>
      <c r="M504" s="2" t="s">
        <v>1754</v>
      </c>
      <c r="N504" s="2" t="s">
        <v>1787</v>
      </c>
      <c r="O504" s="2" t="s">
        <v>1873</v>
      </c>
      <c r="P504" s="2">
        <v>0</v>
      </c>
      <c r="Q504" s="2" t="s">
        <v>1734</v>
      </c>
    </row>
    <row r="505" spans="1:17" x14ac:dyDescent="0.25">
      <c r="A505" s="3" t="s">
        <v>2304</v>
      </c>
      <c r="B505" s="1" t="s">
        <v>2305</v>
      </c>
      <c r="C505" s="1" t="s">
        <v>3187</v>
      </c>
      <c r="D505" s="1" t="s">
        <v>3188</v>
      </c>
      <c r="E505" s="1" t="s">
        <v>3189</v>
      </c>
      <c r="F505" s="1" t="s">
        <v>707</v>
      </c>
      <c r="G505" s="2" t="s">
        <v>6</v>
      </c>
      <c r="H505" s="13">
        <v>6</v>
      </c>
      <c r="I505" s="2" t="s">
        <v>1684</v>
      </c>
      <c r="J505" s="2" t="s">
        <v>16</v>
      </c>
      <c r="K505" s="2" t="s">
        <v>1719</v>
      </c>
      <c r="L505" s="2" t="s">
        <v>1786</v>
      </c>
      <c r="M505" s="2" t="s">
        <v>1750</v>
      </c>
      <c r="N505" s="2" t="s">
        <v>1787</v>
      </c>
      <c r="O505" s="2" t="s">
        <v>1873</v>
      </c>
      <c r="P505" s="2">
        <v>0</v>
      </c>
    </row>
    <row r="506" spans="1:17" x14ac:dyDescent="0.25">
      <c r="A506" s="3" t="s">
        <v>2306</v>
      </c>
      <c r="B506" s="1" t="s">
        <v>2307</v>
      </c>
      <c r="C506" s="1" t="s">
        <v>3190</v>
      </c>
      <c r="D506" s="1" t="s">
        <v>3188</v>
      </c>
      <c r="E506" s="1" t="s">
        <v>3189</v>
      </c>
      <c r="F506" s="1" t="s">
        <v>80</v>
      </c>
      <c r="G506" s="2" t="s">
        <v>6</v>
      </c>
      <c r="H506" s="13">
        <v>6</v>
      </c>
      <c r="I506" s="2" t="s">
        <v>1684</v>
      </c>
      <c r="J506" s="2" t="s">
        <v>16</v>
      </c>
      <c r="K506" s="2" t="s">
        <v>1719</v>
      </c>
      <c r="L506" s="2" t="s">
        <v>1786</v>
      </c>
      <c r="M506" s="2" t="s">
        <v>1750</v>
      </c>
      <c r="N506" s="2" t="s">
        <v>1787</v>
      </c>
      <c r="O506" s="2" t="s">
        <v>1873</v>
      </c>
      <c r="P506" s="2">
        <v>0</v>
      </c>
    </row>
    <row r="507" spans="1:17" x14ac:dyDescent="0.25">
      <c r="A507" s="3" t="s">
        <v>2308</v>
      </c>
      <c r="B507" s="1" t="s">
        <v>2309</v>
      </c>
      <c r="C507" s="1" t="s">
        <v>3191</v>
      </c>
      <c r="D507" s="1" t="s">
        <v>3192</v>
      </c>
      <c r="E507" s="1" t="s">
        <v>3193</v>
      </c>
      <c r="F507" s="1" t="s">
        <v>650</v>
      </c>
      <c r="G507" s="2" t="s">
        <v>5</v>
      </c>
      <c r="H507" s="13">
        <v>1.5</v>
      </c>
      <c r="I507" s="2" t="s">
        <v>101</v>
      </c>
      <c r="J507" s="2" t="s">
        <v>3500</v>
      </c>
      <c r="K507" s="2" t="s">
        <v>1722</v>
      </c>
      <c r="L507" s="2" t="s">
        <v>1748</v>
      </c>
      <c r="M507" s="2" t="s">
        <v>1749</v>
      </c>
      <c r="N507" s="2" t="s">
        <v>1750</v>
      </c>
      <c r="O507" s="2" t="s">
        <v>3625</v>
      </c>
      <c r="P507" s="2">
        <v>1</v>
      </c>
    </row>
    <row r="508" spans="1:17" x14ac:dyDescent="0.25">
      <c r="A508" s="3" t="s">
        <v>2310</v>
      </c>
      <c r="B508" s="1" t="s">
        <v>2311</v>
      </c>
      <c r="C508" s="1" t="s">
        <v>3194</v>
      </c>
      <c r="D508" s="1" t="s">
        <v>3195</v>
      </c>
      <c r="E508" s="1" t="s">
        <v>3196</v>
      </c>
      <c r="F508" s="1" t="s">
        <v>3197</v>
      </c>
      <c r="G508" s="2" t="s">
        <v>6</v>
      </c>
      <c r="H508" s="13">
        <v>4</v>
      </c>
      <c r="I508" s="2" t="s">
        <v>1683</v>
      </c>
      <c r="J508" s="2" t="s">
        <v>27</v>
      </c>
      <c r="K508" s="2" t="s">
        <v>1715</v>
      </c>
      <c r="L508" s="2" t="s">
        <v>1785</v>
      </c>
      <c r="M508" s="2" t="s">
        <v>1754</v>
      </c>
      <c r="N508" s="2" t="s">
        <v>1763</v>
      </c>
      <c r="O508" s="2" t="s">
        <v>1870</v>
      </c>
      <c r="P508" s="2">
        <v>0</v>
      </c>
    </row>
    <row r="509" spans="1:17" x14ac:dyDescent="0.25">
      <c r="A509" s="3" t="s">
        <v>991</v>
      </c>
      <c r="B509" s="1" t="s">
        <v>992</v>
      </c>
      <c r="C509" s="1" t="s">
        <v>993</v>
      </c>
      <c r="D509" s="1" t="s">
        <v>994</v>
      </c>
      <c r="E509" s="1" t="s">
        <v>995</v>
      </c>
      <c r="F509" s="1" t="s">
        <v>512</v>
      </c>
      <c r="G509" s="2" t="s">
        <v>6</v>
      </c>
      <c r="H509" s="13">
        <v>8</v>
      </c>
      <c r="I509" s="2" t="s">
        <v>1687</v>
      </c>
      <c r="J509" s="2" t="s">
        <v>71</v>
      </c>
      <c r="K509" s="2" t="s">
        <v>1724</v>
      </c>
      <c r="L509" s="2" t="s">
        <v>1802</v>
      </c>
      <c r="M509" s="2" t="s">
        <v>1763</v>
      </c>
      <c r="N509" s="2" t="s">
        <v>1789</v>
      </c>
      <c r="O509" s="2" t="s">
        <v>1874</v>
      </c>
      <c r="P509" s="2">
        <v>0</v>
      </c>
      <c r="Q509" s="2" t="s">
        <v>1734</v>
      </c>
    </row>
    <row r="510" spans="1:17" x14ac:dyDescent="0.25">
      <c r="A510" s="3" t="s">
        <v>996</v>
      </c>
      <c r="B510" s="1" t="s">
        <v>997</v>
      </c>
      <c r="C510" s="1" t="s">
        <v>998</v>
      </c>
      <c r="D510" s="1" t="s">
        <v>994</v>
      </c>
      <c r="E510" s="1" t="s">
        <v>995</v>
      </c>
      <c r="F510" s="1" t="s">
        <v>512</v>
      </c>
      <c r="G510" s="2" t="s">
        <v>6</v>
      </c>
      <c r="H510" s="13">
        <v>8</v>
      </c>
      <c r="I510" s="2" t="s">
        <v>1687</v>
      </c>
      <c r="J510" s="2" t="s">
        <v>71</v>
      </c>
      <c r="K510" s="2" t="s">
        <v>1724</v>
      </c>
      <c r="L510" s="2" t="s">
        <v>1804</v>
      </c>
      <c r="M510" s="2" t="s">
        <v>1763</v>
      </c>
      <c r="N510" s="2" t="s">
        <v>1789</v>
      </c>
      <c r="O510" s="2" t="s">
        <v>1874</v>
      </c>
      <c r="P510" s="2">
        <v>0</v>
      </c>
      <c r="Q510" s="2" t="s">
        <v>1734</v>
      </c>
    </row>
    <row r="511" spans="1:17" x14ac:dyDescent="0.25">
      <c r="A511" s="3" t="s">
        <v>2312</v>
      </c>
      <c r="B511" s="1" t="s">
        <v>2313</v>
      </c>
      <c r="C511" s="1" t="s">
        <v>3198</v>
      </c>
      <c r="D511" s="1" t="s">
        <v>3199</v>
      </c>
      <c r="E511" s="1" t="s">
        <v>3200</v>
      </c>
      <c r="F511" s="1" t="s">
        <v>80</v>
      </c>
      <c r="G511" s="2" t="s">
        <v>6</v>
      </c>
      <c r="H511" s="13">
        <v>6</v>
      </c>
      <c r="I511" s="2" t="s">
        <v>1684</v>
      </c>
      <c r="J511" s="2" t="s">
        <v>16</v>
      </c>
      <c r="K511" s="2" t="s">
        <v>1719</v>
      </c>
      <c r="L511" s="2" t="s">
        <v>1786</v>
      </c>
      <c r="M511" s="2" t="s">
        <v>1750</v>
      </c>
      <c r="N511" s="2" t="s">
        <v>1787</v>
      </c>
      <c r="O511" s="2" t="s">
        <v>1873</v>
      </c>
      <c r="P511" s="2">
        <v>0</v>
      </c>
    </row>
    <row r="512" spans="1:17" x14ac:dyDescent="0.25">
      <c r="A512" s="3" t="s">
        <v>2314</v>
      </c>
      <c r="B512" s="1" t="s">
        <v>2315</v>
      </c>
      <c r="C512" s="1" t="s">
        <v>3201</v>
      </c>
      <c r="D512" s="1" t="s">
        <v>3202</v>
      </c>
      <c r="E512" s="1" t="s">
        <v>3200</v>
      </c>
      <c r="F512" s="1" t="s">
        <v>80</v>
      </c>
      <c r="G512" s="2" t="s">
        <v>6</v>
      </c>
      <c r="H512" s="13">
        <v>6</v>
      </c>
      <c r="I512" s="2" t="s">
        <v>1684</v>
      </c>
      <c r="J512" s="2" t="s">
        <v>16</v>
      </c>
      <c r="K512" s="2" t="s">
        <v>1719</v>
      </c>
      <c r="L512" s="2" t="s">
        <v>1800</v>
      </c>
      <c r="M512" s="2" t="s">
        <v>1750</v>
      </c>
      <c r="N512" s="2" t="s">
        <v>1787</v>
      </c>
      <c r="O512" s="2" t="s">
        <v>1873</v>
      </c>
      <c r="P512" s="2">
        <v>0</v>
      </c>
    </row>
    <row r="513" spans="1:17" x14ac:dyDescent="0.25">
      <c r="A513" s="3" t="s">
        <v>2316</v>
      </c>
      <c r="B513" s="1" t="s">
        <v>2317</v>
      </c>
      <c r="C513" s="1" t="s">
        <v>3203</v>
      </c>
      <c r="D513" s="1" t="s">
        <v>3204</v>
      </c>
      <c r="E513" s="1" t="s">
        <v>3205</v>
      </c>
      <c r="F513" s="1" t="s">
        <v>306</v>
      </c>
      <c r="G513" s="2" t="s">
        <v>6</v>
      </c>
      <c r="H513" s="13">
        <v>2</v>
      </c>
      <c r="I513" s="2" t="s">
        <v>1682</v>
      </c>
      <c r="J513" s="2" t="s">
        <v>635</v>
      </c>
      <c r="K513" s="2" t="s">
        <v>1721</v>
      </c>
      <c r="L513" s="2" t="s">
        <v>1807</v>
      </c>
      <c r="M513" s="2" t="s">
        <v>1754</v>
      </c>
      <c r="N513" s="2" t="s">
        <v>1754</v>
      </c>
      <c r="O513" s="2" t="s">
        <v>1875</v>
      </c>
      <c r="P513" s="2">
        <v>0</v>
      </c>
    </row>
    <row r="514" spans="1:17" x14ac:dyDescent="0.25">
      <c r="A514" s="3" t="s">
        <v>999</v>
      </c>
      <c r="B514" s="1" t="s">
        <v>1000</v>
      </c>
      <c r="C514" s="1" t="s">
        <v>1001</v>
      </c>
      <c r="D514" s="1" t="s">
        <v>1002</v>
      </c>
      <c r="E514" s="1" t="s">
        <v>1003</v>
      </c>
      <c r="F514" s="1" t="s">
        <v>80</v>
      </c>
      <c r="G514" s="2" t="s">
        <v>6</v>
      </c>
      <c r="H514" s="13">
        <v>6</v>
      </c>
      <c r="I514" s="2" t="s">
        <v>1684</v>
      </c>
      <c r="J514" s="2" t="s">
        <v>16</v>
      </c>
      <c r="K514" s="2" t="s">
        <v>1719</v>
      </c>
      <c r="L514" s="2" t="s">
        <v>1786</v>
      </c>
      <c r="M514" s="2" t="s">
        <v>1750</v>
      </c>
      <c r="N514" s="2" t="s">
        <v>1787</v>
      </c>
      <c r="O514" s="2" t="s">
        <v>1873</v>
      </c>
      <c r="P514" s="2">
        <v>0</v>
      </c>
      <c r="Q514" s="2" t="s">
        <v>1734</v>
      </c>
    </row>
    <row r="515" spans="1:17" x14ac:dyDescent="0.25">
      <c r="A515" s="3" t="s">
        <v>2318</v>
      </c>
      <c r="B515" s="1" t="s">
        <v>2319</v>
      </c>
      <c r="C515" s="1" t="s">
        <v>3206</v>
      </c>
      <c r="D515" s="1" t="s">
        <v>3207</v>
      </c>
      <c r="E515" s="1" t="s">
        <v>3208</v>
      </c>
      <c r="F515" s="1" t="s">
        <v>80</v>
      </c>
      <c r="G515" s="2" t="s">
        <v>6</v>
      </c>
      <c r="H515" s="13">
        <v>6</v>
      </c>
      <c r="I515" s="2" t="s">
        <v>1684</v>
      </c>
      <c r="J515" s="2" t="s">
        <v>16</v>
      </c>
      <c r="K515" s="2" t="s">
        <v>1719</v>
      </c>
      <c r="L515" s="2" t="s">
        <v>1800</v>
      </c>
      <c r="M515" s="2" t="s">
        <v>1750</v>
      </c>
      <c r="N515" s="2" t="s">
        <v>1787</v>
      </c>
      <c r="O515" s="2" t="s">
        <v>1873</v>
      </c>
      <c r="P515" s="2">
        <v>0</v>
      </c>
    </row>
    <row r="516" spans="1:17" x14ac:dyDescent="0.25">
      <c r="A516" s="3" t="s">
        <v>1619</v>
      </c>
      <c r="B516" s="1" t="s">
        <v>1620</v>
      </c>
      <c r="C516" s="1" t="s">
        <v>1621</v>
      </c>
      <c r="D516" s="1" t="s">
        <v>1622</v>
      </c>
      <c r="E516" s="1" t="s">
        <v>1623</v>
      </c>
      <c r="F516" s="1" t="s">
        <v>1602</v>
      </c>
      <c r="G516" s="2" t="s">
        <v>6</v>
      </c>
      <c r="H516" s="13">
        <v>8</v>
      </c>
      <c r="I516" s="2" t="s">
        <v>1687</v>
      </c>
      <c r="J516" s="2" t="s">
        <v>71</v>
      </c>
      <c r="K516" s="2" t="s">
        <v>1724</v>
      </c>
      <c r="L516" s="2" t="s">
        <v>1802</v>
      </c>
      <c r="M516" s="2" t="s">
        <v>1805</v>
      </c>
      <c r="N516" s="2" t="s">
        <v>1789</v>
      </c>
      <c r="O516" s="2" t="s">
        <v>1874</v>
      </c>
      <c r="P516" s="2">
        <v>0</v>
      </c>
      <c r="Q516" s="2" t="s">
        <v>1734</v>
      </c>
    </row>
    <row r="517" spans="1:17" x14ac:dyDescent="0.25">
      <c r="A517" s="3" t="s">
        <v>2320</v>
      </c>
      <c r="B517" s="1" t="s">
        <v>2321</v>
      </c>
      <c r="C517" s="1" t="s">
        <v>3209</v>
      </c>
      <c r="D517" s="1" t="s">
        <v>3210</v>
      </c>
      <c r="E517" s="1" t="s">
        <v>3211</v>
      </c>
      <c r="F517" s="1" t="s">
        <v>80</v>
      </c>
      <c r="G517" s="2" t="s">
        <v>6</v>
      </c>
      <c r="H517" s="13">
        <v>6</v>
      </c>
      <c r="I517" s="2" t="s">
        <v>1684</v>
      </c>
      <c r="J517" s="2" t="s">
        <v>16</v>
      </c>
      <c r="K517" s="2" t="s">
        <v>1719</v>
      </c>
      <c r="L517" s="2" t="s">
        <v>1786</v>
      </c>
      <c r="M517" s="2" t="s">
        <v>1750</v>
      </c>
      <c r="N517" s="2" t="s">
        <v>1787</v>
      </c>
      <c r="O517" s="2" t="s">
        <v>1873</v>
      </c>
      <c r="P517" s="2">
        <v>0</v>
      </c>
    </row>
    <row r="518" spans="1:17" x14ac:dyDescent="0.25">
      <c r="A518" s="3" t="s">
        <v>1004</v>
      </c>
      <c r="B518" s="1" t="s">
        <v>1005</v>
      </c>
      <c r="C518" s="1" t="s">
        <v>1006</v>
      </c>
      <c r="D518" s="1" t="s">
        <v>1007</v>
      </c>
      <c r="E518" s="1" t="s">
        <v>1008</v>
      </c>
      <c r="F518" s="1" t="s">
        <v>80</v>
      </c>
      <c r="G518" s="2" t="s">
        <v>6</v>
      </c>
      <c r="H518" s="13">
        <v>6</v>
      </c>
      <c r="I518" s="2" t="s">
        <v>1684</v>
      </c>
      <c r="J518" s="2" t="s">
        <v>16</v>
      </c>
      <c r="K518" s="2" t="s">
        <v>1719</v>
      </c>
      <c r="L518" s="2" t="s">
        <v>1786</v>
      </c>
      <c r="M518" s="2" t="s">
        <v>1750</v>
      </c>
      <c r="N518" s="2" t="s">
        <v>1787</v>
      </c>
      <c r="O518" s="2" t="s">
        <v>1873</v>
      </c>
      <c r="P518" s="2">
        <v>0</v>
      </c>
      <c r="Q518" s="2" t="s">
        <v>1734</v>
      </c>
    </row>
    <row r="519" spans="1:17" x14ac:dyDescent="0.25">
      <c r="A519" s="3" t="s">
        <v>1009</v>
      </c>
      <c r="B519" s="1" t="s">
        <v>1010</v>
      </c>
      <c r="C519" s="1" t="s">
        <v>1011</v>
      </c>
      <c r="D519" s="1" t="s">
        <v>1007</v>
      </c>
      <c r="E519" s="1" t="s">
        <v>1008</v>
      </c>
      <c r="F519" s="1" t="s">
        <v>80</v>
      </c>
      <c r="G519" s="2" t="s">
        <v>6</v>
      </c>
      <c r="H519" s="13">
        <v>6</v>
      </c>
      <c r="I519" s="2" t="s">
        <v>1684</v>
      </c>
      <c r="J519" s="2" t="s">
        <v>16</v>
      </c>
      <c r="K519" s="2" t="s">
        <v>1719</v>
      </c>
      <c r="L519" s="2" t="s">
        <v>1800</v>
      </c>
      <c r="M519" s="2" t="s">
        <v>1750</v>
      </c>
      <c r="N519" s="2" t="s">
        <v>1787</v>
      </c>
      <c r="O519" s="2" t="s">
        <v>1873</v>
      </c>
      <c r="P519" s="2">
        <v>0</v>
      </c>
      <c r="Q519" s="2" t="s">
        <v>1734</v>
      </c>
    </row>
    <row r="520" spans="1:17" x14ac:dyDescent="0.25">
      <c r="A520" s="3" t="s">
        <v>2322</v>
      </c>
      <c r="B520" s="1" t="s">
        <v>2323</v>
      </c>
      <c r="C520" s="1" t="s">
        <v>3212</v>
      </c>
      <c r="D520" s="1" t="s">
        <v>3213</v>
      </c>
      <c r="E520" s="1" t="s">
        <v>3214</v>
      </c>
      <c r="F520" s="1" t="s">
        <v>733</v>
      </c>
      <c r="G520" s="2" t="s">
        <v>6</v>
      </c>
      <c r="H520" s="13">
        <v>6</v>
      </c>
      <c r="I520" s="2" t="s">
        <v>1684</v>
      </c>
      <c r="J520" s="2" t="s">
        <v>16</v>
      </c>
      <c r="K520" s="2" t="s">
        <v>1719</v>
      </c>
      <c r="L520" s="2" t="s">
        <v>1786</v>
      </c>
      <c r="M520" s="2" t="s">
        <v>1750</v>
      </c>
      <c r="N520" s="2" t="s">
        <v>1787</v>
      </c>
      <c r="O520" s="2" t="s">
        <v>1873</v>
      </c>
      <c r="P520" s="2">
        <v>0</v>
      </c>
    </row>
    <row r="521" spans="1:17" x14ac:dyDescent="0.25">
      <c r="A521" s="3" t="s">
        <v>2324</v>
      </c>
      <c r="B521" s="1" t="s">
        <v>2325</v>
      </c>
      <c r="C521" s="1" t="s">
        <v>3215</v>
      </c>
      <c r="D521" s="1" t="s">
        <v>3216</v>
      </c>
      <c r="E521" s="1" t="s">
        <v>1016</v>
      </c>
      <c r="F521" s="1" t="s">
        <v>3217</v>
      </c>
      <c r="G521" s="2" t="s">
        <v>5</v>
      </c>
      <c r="H521" s="13">
        <v>2.4</v>
      </c>
      <c r="I521" s="2" t="s">
        <v>405</v>
      </c>
      <c r="J521" s="2" t="s">
        <v>3501</v>
      </c>
      <c r="K521" s="2" t="s">
        <v>3726</v>
      </c>
      <c r="L521" s="2" t="s">
        <v>1762</v>
      </c>
      <c r="M521" s="2" t="s">
        <v>1754</v>
      </c>
      <c r="N521" s="2" t="s">
        <v>3536</v>
      </c>
      <c r="O521" s="2" t="s">
        <v>3626</v>
      </c>
      <c r="P521" s="2">
        <v>1</v>
      </c>
    </row>
    <row r="522" spans="1:17" x14ac:dyDescent="0.25">
      <c r="A522" s="3" t="s">
        <v>2326</v>
      </c>
      <c r="B522" s="1" t="s">
        <v>2327</v>
      </c>
      <c r="C522" s="1" t="s">
        <v>3218</v>
      </c>
      <c r="D522" s="1" t="s">
        <v>3216</v>
      </c>
      <c r="E522" s="1" t="s">
        <v>1016</v>
      </c>
      <c r="F522" s="1" t="s">
        <v>3217</v>
      </c>
      <c r="G522" s="2" t="s">
        <v>5</v>
      </c>
      <c r="H522" s="13">
        <v>2.4</v>
      </c>
      <c r="I522" s="2" t="s">
        <v>405</v>
      </c>
      <c r="J522" s="2" t="s">
        <v>3501</v>
      </c>
      <c r="K522" s="2" t="s">
        <v>3726</v>
      </c>
      <c r="L522" s="2" t="s">
        <v>1762</v>
      </c>
      <c r="M522" s="2" t="s">
        <v>1754</v>
      </c>
      <c r="N522" s="2" t="s">
        <v>3536</v>
      </c>
      <c r="O522" s="2" t="s">
        <v>3626</v>
      </c>
      <c r="P522" s="2">
        <v>1</v>
      </c>
    </row>
    <row r="523" spans="1:17" x14ac:dyDescent="0.25">
      <c r="A523" s="3" t="s">
        <v>2328</v>
      </c>
      <c r="B523" s="1" t="s">
        <v>2329</v>
      </c>
      <c r="C523" s="1" t="s">
        <v>3219</v>
      </c>
      <c r="D523" s="1" t="s">
        <v>3216</v>
      </c>
      <c r="E523" s="1" t="s">
        <v>1016</v>
      </c>
      <c r="F523" s="1" t="s">
        <v>3220</v>
      </c>
      <c r="G523" s="2" t="s">
        <v>5</v>
      </c>
      <c r="H523" s="13">
        <v>2.4</v>
      </c>
      <c r="I523" s="2" t="s">
        <v>405</v>
      </c>
      <c r="J523" s="2" t="s">
        <v>3501</v>
      </c>
      <c r="K523" s="2" t="s">
        <v>3726</v>
      </c>
      <c r="L523" s="2" t="s">
        <v>1762</v>
      </c>
      <c r="M523" s="2" t="s">
        <v>1754</v>
      </c>
      <c r="N523" s="2" t="s">
        <v>3536</v>
      </c>
      <c r="O523" s="2" t="s">
        <v>3627</v>
      </c>
      <c r="P523" s="2">
        <v>1</v>
      </c>
    </row>
    <row r="524" spans="1:17" x14ac:dyDescent="0.25">
      <c r="A524" s="3" t="s">
        <v>1012</v>
      </c>
      <c r="B524" s="1" t="s">
        <v>1013</v>
      </c>
      <c r="C524" s="1" t="s">
        <v>1014</v>
      </c>
      <c r="D524" s="1" t="s">
        <v>1015</v>
      </c>
      <c r="E524" s="1" t="s">
        <v>1016</v>
      </c>
      <c r="F524" s="1" t="s">
        <v>512</v>
      </c>
      <c r="G524" s="2" t="s">
        <v>5</v>
      </c>
      <c r="H524" s="13">
        <v>2.33</v>
      </c>
      <c r="I524" s="2" t="s">
        <v>1680</v>
      </c>
      <c r="J524" s="2" t="s">
        <v>1588</v>
      </c>
      <c r="K524" s="2" t="s">
        <v>3716</v>
      </c>
      <c r="L524" s="2" t="s">
        <v>1762</v>
      </c>
      <c r="M524" s="2" t="s">
        <v>1754</v>
      </c>
      <c r="N524" s="2" t="s">
        <v>1747</v>
      </c>
      <c r="O524" s="2" t="s">
        <v>1879</v>
      </c>
      <c r="P524" s="2">
        <v>1</v>
      </c>
      <c r="Q524" s="2" t="s">
        <v>1734</v>
      </c>
    </row>
    <row r="525" spans="1:17" x14ac:dyDescent="0.25">
      <c r="A525" s="3" t="s">
        <v>1671</v>
      </c>
      <c r="B525" s="1" t="s">
        <v>1672</v>
      </c>
      <c r="C525" s="1" t="s">
        <v>1673</v>
      </c>
      <c r="D525" s="1" t="s">
        <v>1015</v>
      </c>
      <c r="E525" s="1" t="s">
        <v>1016</v>
      </c>
      <c r="F525" s="1" t="s">
        <v>512</v>
      </c>
      <c r="G525" s="2" t="s">
        <v>5</v>
      </c>
      <c r="H525" s="13">
        <v>2.33</v>
      </c>
      <c r="I525" s="2" t="s">
        <v>1680</v>
      </c>
      <c r="J525" s="2" t="s">
        <v>1588</v>
      </c>
      <c r="K525" s="2" t="s">
        <v>3716</v>
      </c>
      <c r="L525" s="2" t="s">
        <v>1762</v>
      </c>
      <c r="M525" s="2" t="s">
        <v>1754</v>
      </c>
      <c r="N525" s="2" t="s">
        <v>1747</v>
      </c>
      <c r="O525" s="2" t="s">
        <v>1879</v>
      </c>
      <c r="P525" s="2">
        <v>1</v>
      </c>
      <c r="Q525" s="2" t="s">
        <v>1734</v>
      </c>
    </row>
    <row r="526" spans="1:17" x14ac:dyDescent="0.25">
      <c r="A526" s="3" t="s">
        <v>2330</v>
      </c>
      <c r="B526" s="1" t="s">
        <v>2331</v>
      </c>
      <c r="C526" s="1" t="s">
        <v>3221</v>
      </c>
      <c r="D526" s="1" t="s">
        <v>3216</v>
      </c>
      <c r="E526" s="1" t="s">
        <v>1016</v>
      </c>
      <c r="F526" s="1" t="s">
        <v>512</v>
      </c>
      <c r="G526" s="2" t="s">
        <v>5</v>
      </c>
      <c r="H526" s="13">
        <v>2.33</v>
      </c>
      <c r="I526" s="2" t="s">
        <v>1680</v>
      </c>
      <c r="J526" s="2" t="s">
        <v>1588</v>
      </c>
      <c r="K526" s="2" t="s">
        <v>3716</v>
      </c>
      <c r="L526" s="2" t="s">
        <v>1762</v>
      </c>
      <c r="M526" s="2" t="s">
        <v>1754</v>
      </c>
      <c r="N526" s="2" t="s">
        <v>1747</v>
      </c>
      <c r="O526" s="2" t="s">
        <v>1879</v>
      </c>
      <c r="P526" s="2">
        <v>1</v>
      </c>
    </row>
    <row r="527" spans="1:17" x14ac:dyDescent="0.25">
      <c r="A527" s="3" t="s">
        <v>2332</v>
      </c>
      <c r="B527" s="1" t="s">
        <v>2333</v>
      </c>
      <c r="C527" s="1" t="s">
        <v>3222</v>
      </c>
      <c r="D527" s="1" t="s">
        <v>3216</v>
      </c>
      <c r="E527" s="1" t="s">
        <v>1016</v>
      </c>
      <c r="F527" s="1" t="s">
        <v>3223</v>
      </c>
      <c r="G527" s="2" t="s">
        <v>5</v>
      </c>
      <c r="H527" s="13">
        <v>2.4</v>
      </c>
      <c r="I527" s="2" t="s">
        <v>405</v>
      </c>
      <c r="J527" s="2" t="s">
        <v>3502</v>
      </c>
      <c r="K527" s="2" t="s">
        <v>3726</v>
      </c>
      <c r="L527" s="2" t="s">
        <v>1762</v>
      </c>
      <c r="M527" s="2" t="s">
        <v>1754</v>
      </c>
      <c r="N527" s="2" t="s">
        <v>3536</v>
      </c>
      <c r="O527" s="2" t="s">
        <v>3626</v>
      </c>
      <c r="P527" s="2">
        <v>1</v>
      </c>
    </row>
    <row r="528" spans="1:17" x14ac:dyDescent="0.25">
      <c r="A528" s="3" t="s">
        <v>2334</v>
      </c>
      <c r="B528" s="1" t="s">
        <v>2335</v>
      </c>
      <c r="C528" s="1" t="s">
        <v>3224</v>
      </c>
      <c r="D528" s="1" t="s">
        <v>3216</v>
      </c>
      <c r="E528" s="1" t="s">
        <v>1016</v>
      </c>
      <c r="F528" s="1" t="s">
        <v>3223</v>
      </c>
      <c r="G528" s="2" t="s">
        <v>5</v>
      </c>
      <c r="H528" s="13">
        <v>2.4</v>
      </c>
      <c r="I528" s="2" t="s">
        <v>405</v>
      </c>
      <c r="J528" s="2" t="s">
        <v>3502</v>
      </c>
      <c r="K528" s="2" t="s">
        <v>3726</v>
      </c>
      <c r="L528" s="2" t="s">
        <v>1762</v>
      </c>
      <c r="M528" s="2" t="s">
        <v>1754</v>
      </c>
      <c r="N528" s="2" t="s">
        <v>3536</v>
      </c>
      <c r="O528" s="2" t="s">
        <v>3626</v>
      </c>
      <c r="P528" s="2">
        <v>1</v>
      </c>
    </row>
    <row r="529" spans="1:17" x14ac:dyDescent="0.25">
      <c r="A529" s="3" t="s">
        <v>1017</v>
      </c>
      <c r="B529" s="1" t="s">
        <v>1018</v>
      </c>
      <c r="C529" s="1" t="s">
        <v>1019</v>
      </c>
      <c r="D529" s="1" t="s">
        <v>1015</v>
      </c>
      <c r="E529" s="1" t="s">
        <v>1016</v>
      </c>
      <c r="F529" s="1" t="s">
        <v>733</v>
      </c>
      <c r="G529" s="2" t="s">
        <v>5</v>
      </c>
      <c r="H529" s="13">
        <v>3</v>
      </c>
      <c r="I529" s="2" t="s">
        <v>1679</v>
      </c>
      <c r="J529" s="2" t="s">
        <v>1577</v>
      </c>
      <c r="K529" s="2" t="s">
        <v>3716</v>
      </c>
      <c r="L529" s="2" t="s">
        <v>1762</v>
      </c>
      <c r="M529" s="2" t="s">
        <v>1754</v>
      </c>
      <c r="N529" s="2" t="s">
        <v>1744</v>
      </c>
      <c r="O529" s="2" t="s">
        <v>1868</v>
      </c>
      <c r="P529" s="2">
        <v>1</v>
      </c>
      <c r="Q529" s="2" t="s">
        <v>1734</v>
      </c>
    </row>
    <row r="530" spans="1:17" x14ac:dyDescent="0.25">
      <c r="A530" s="3" t="s">
        <v>1020</v>
      </c>
      <c r="B530" s="1" t="s">
        <v>1021</v>
      </c>
      <c r="C530" s="1" t="s">
        <v>1022</v>
      </c>
      <c r="D530" s="1" t="s">
        <v>1023</v>
      </c>
      <c r="E530" s="1" t="s">
        <v>1024</v>
      </c>
      <c r="F530" s="1" t="s">
        <v>1025</v>
      </c>
      <c r="G530" s="2" t="s">
        <v>6</v>
      </c>
      <c r="H530" s="13">
        <v>4</v>
      </c>
      <c r="I530" s="2" t="s">
        <v>1683</v>
      </c>
      <c r="J530" s="2" t="s">
        <v>27</v>
      </c>
      <c r="K530" s="2" t="s">
        <v>1715</v>
      </c>
      <c r="L530" s="2" t="s">
        <v>1797</v>
      </c>
      <c r="M530" s="2" t="s">
        <v>1754</v>
      </c>
      <c r="N530" s="2" t="s">
        <v>1763</v>
      </c>
      <c r="O530" s="2" t="s">
        <v>1870</v>
      </c>
      <c r="P530" s="2">
        <v>0</v>
      </c>
      <c r="Q530" s="2" t="s">
        <v>1734</v>
      </c>
    </row>
    <row r="531" spans="1:17" x14ac:dyDescent="0.25">
      <c r="A531" s="3" t="s">
        <v>1026</v>
      </c>
      <c r="B531" s="1" t="s">
        <v>1027</v>
      </c>
      <c r="C531" s="1" t="s">
        <v>1028</v>
      </c>
      <c r="D531" s="1" t="s">
        <v>1029</v>
      </c>
      <c r="E531" s="1" t="s">
        <v>1030</v>
      </c>
      <c r="F531" s="1" t="s">
        <v>650</v>
      </c>
      <c r="G531" s="2" t="s">
        <v>6</v>
      </c>
      <c r="H531" s="13">
        <v>4</v>
      </c>
      <c r="I531" s="2" t="s">
        <v>1683</v>
      </c>
      <c r="J531" s="2" t="s">
        <v>27</v>
      </c>
      <c r="K531" s="2" t="s">
        <v>1715</v>
      </c>
      <c r="L531" s="2" t="s">
        <v>1797</v>
      </c>
      <c r="M531" s="2" t="s">
        <v>1754</v>
      </c>
      <c r="N531" s="2" t="s">
        <v>1763</v>
      </c>
      <c r="O531" s="2" t="s">
        <v>1870</v>
      </c>
      <c r="P531" s="2">
        <v>0</v>
      </c>
      <c r="Q531" s="2" t="s">
        <v>1734</v>
      </c>
    </row>
    <row r="532" spans="1:17" x14ac:dyDescent="0.25">
      <c r="A532" s="3" t="s">
        <v>1031</v>
      </c>
      <c r="B532" s="1" t="s">
        <v>1032</v>
      </c>
      <c r="C532" s="1" t="s">
        <v>1033</v>
      </c>
      <c r="D532" s="1" t="s">
        <v>1034</v>
      </c>
      <c r="E532" s="1" t="s">
        <v>1035</v>
      </c>
      <c r="F532" s="1" t="s">
        <v>650</v>
      </c>
      <c r="G532" s="2" t="s">
        <v>6</v>
      </c>
      <c r="H532" s="13">
        <v>4</v>
      </c>
      <c r="I532" s="2" t="s">
        <v>1683</v>
      </c>
      <c r="J532" s="2" t="s">
        <v>27</v>
      </c>
      <c r="K532" s="2" t="s">
        <v>1715</v>
      </c>
      <c r="L532" s="2" t="s">
        <v>1797</v>
      </c>
      <c r="M532" s="2" t="s">
        <v>1754</v>
      </c>
      <c r="N532" s="2" t="s">
        <v>1763</v>
      </c>
      <c r="O532" s="2" t="s">
        <v>1870</v>
      </c>
      <c r="P532" s="2">
        <v>0</v>
      </c>
      <c r="Q532" s="2" t="s">
        <v>1734</v>
      </c>
    </row>
    <row r="533" spans="1:17" x14ac:dyDescent="0.25">
      <c r="A533" s="3" t="s">
        <v>1624</v>
      </c>
      <c r="B533" s="1" t="s">
        <v>1625</v>
      </c>
      <c r="C533" s="1" t="s">
        <v>1626</v>
      </c>
      <c r="D533" s="1" t="s">
        <v>1627</v>
      </c>
      <c r="E533" s="1" t="s">
        <v>1628</v>
      </c>
      <c r="F533" s="1" t="s">
        <v>1041</v>
      </c>
      <c r="G533" s="2" t="s">
        <v>6</v>
      </c>
      <c r="H533" s="13">
        <v>8</v>
      </c>
      <c r="I533" s="2" t="s">
        <v>1687</v>
      </c>
      <c r="J533" s="2" t="s">
        <v>71</v>
      </c>
      <c r="K533" s="2" t="s">
        <v>1724</v>
      </c>
      <c r="L533" s="2" t="s">
        <v>1804</v>
      </c>
      <c r="M533" s="2" t="s">
        <v>1805</v>
      </c>
      <c r="N533" s="2" t="s">
        <v>1789</v>
      </c>
      <c r="O533" s="2" t="s">
        <v>1874</v>
      </c>
      <c r="P533" s="2">
        <v>0</v>
      </c>
      <c r="Q533" s="2" t="s">
        <v>1734</v>
      </c>
    </row>
    <row r="534" spans="1:17" x14ac:dyDescent="0.25">
      <c r="A534" s="3" t="s">
        <v>1036</v>
      </c>
      <c r="B534" s="1" t="s">
        <v>1037</v>
      </c>
      <c r="C534" s="1" t="s">
        <v>1038</v>
      </c>
      <c r="D534" s="1" t="s">
        <v>1039</v>
      </c>
      <c r="E534" s="1" t="s">
        <v>1040</v>
      </c>
      <c r="F534" s="1" t="s">
        <v>1041</v>
      </c>
      <c r="G534" s="2" t="s">
        <v>6</v>
      </c>
      <c r="H534" s="13">
        <v>2</v>
      </c>
      <c r="I534" s="2" t="s">
        <v>1682</v>
      </c>
      <c r="J534" s="2" t="s">
        <v>635</v>
      </c>
      <c r="K534" s="2" t="s">
        <v>1721</v>
      </c>
      <c r="L534" s="2" t="s">
        <v>1761</v>
      </c>
      <c r="M534" s="2" t="s">
        <v>1749</v>
      </c>
      <c r="N534" s="2" t="s">
        <v>1754</v>
      </c>
      <c r="O534" s="2" t="s">
        <v>1875</v>
      </c>
      <c r="P534" s="2">
        <v>0</v>
      </c>
      <c r="Q534" s="2" t="s">
        <v>1734</v>
      </c>
    </row>
    <row r="535" spans="1:17" x14ac:dyDescent="0.25">
      <c r="A535" s="3" t="s">
        <v>2336</v>
      </c>
      <c r="B535" s="1" t="s">
        <v>2337</v>
      </c>
      <c r="C535" s="1" t="s">
        <v>3225</v>
      </c>
      <c r="D535" s="1" t="s">
        <v>3226</v>
      </c>
      <c r="E535" s="1" t="s">
        <v>3227</v>
      </c>
      <c r="F535" s="1" t="s">
        <v>80</v>
      </c>
      <c r="G535" s="2" t="s">
        <v>6</v>
      </c>
      <c r="H535" s="13">
        <v>6</v>
      </c>
      <c r="I535" s="2" t="s">
        <v>1684</v>
      </c>
      <c r="J535" s="2" t="s">
        <v>16</v>
      </c>
      <c r="K535" s="2" t="s">
        <v>1719</v>
      </c>
      <c r="L535" s="2" t="s">
        <v>1786</v>
      </c>
      <c r="M535" s="2" t="s">
        <v>1750</v>
      </c>
      <c r="N535" s="2" t="s">
        <v>1787</v>
      </c>
      <c r="O535" s="2" t="s">
        <v>1873</v>
      </c>
      <c r="P535" s="2">
        <v>0</v>
      </c>
    </row>
    <row r="536" spans="1:17" x14ac:dyDescent="0.25">
      <c r="A536" s="3" t="s">
        <v>2338</v>
      </c>
      <c r="B536" s="1" t="s">
        <v>2339</v>
      </c>
      <c r="C536" s="1" t="s">
        <v>3228</v>
      </c>
      <c r="D536" s="1" t="s">
        <v>3226</v>
      </c>
      <c r="E536" s="1" t="s">
        <v>3227</v>
      </c>
      <c r="F536" s="1" t="s">
        <v>80</v>
      </c>
      <c r="G536" s="2" t="s">
        <v>6</v>
      </c>
      <c r="H536" s="13">
        <v>6</v>
      </c>
      <c r="I536" s="2" t="s">
        <v>1684</v>
      </c>
      <c r="J536" s="2" t="s">
        <v>16</v>
      </c>
      <c r="K536" s="2" t="s">
        <v>1719</v>
      </c>
      <c r="L536" s="2" t="s">
        <v>1786</v>
      </c>
      <c r="M536" s="2" t="s">
        <v>1750</v>
      </c>
      <c r="N536" s="2" t="s">
        <v>1787</v>
      </c>
      <c r="O536" s="2" t="s">
        <v>1873</v>
      </c>
      <c r="P536" s="2">
        <v>0</v>
      </c>
    </row>
    <row r="537" spans="1:17" x14ac:dyDescent="0.25">
      <c r="A537" s="3" t="s">
        <v>2340</v>
      </c>
      <c r="B537" s="1" t="s">
        <v>2341</v>
      </c>
      <c r="C537" s="1" t="s">
        <v>3229</v>
      </c>
      <c r="D537" s="1" t="s">
        <v>3230</v>
      </c>
      <c r="E537" s="1" t="s">
        <v>3231</v>
      </c>
      <c r="F537" s="1" t="s">
        <v>3232</v>
      </c>
      <c r="G537" s="2" t="s">
        <v>6</v>
      </c>
      <c r="H537" s="13">
        <v>6</v>
      </c>
      <c r="I537" s="2" t="s">
        <v>1684</v>
      </c>
      <c r="J537" s="2" t="s">
        <v>16</v>
      </c>
      <c r="K537" s="2" t="s">
        <v>1719</v>
      </c>
      <c r="L537" s="2" t="s">
        <v>3539</v>
      </c>
      <c r="M537" s="2" t="s">
        <v>1750</v>
      </c>
      <c r="N537" s="2" t="s">
        <v>1787</v>
      </c>
      <c r="O537" s="2" t="s">
        <v>1873</v>
      </c>
      <c r="P537" s="2">
        <v>0</v>
      </c>
    </row>
    <row r="538" spans="1:17" x14ac:dyDescent="0.25">
      <c r="A538" s="3" t="s">
        <v>2342</v>
      </c>
      <c r="B538" s="1" t="s">
        <v>2343</v>
      </c>
      <c r="C538" s="1" t="s">
        <v>3233</v>
      </c>
      <c r="D538" s="1" t="s">
        <v>3234</v>
      </c>
      <c r="E538" s="1" t="s">
        <v>3235</v>
      </c>
      <c r="F538" s="1" t="s">
        <v>36</v>
      </c>
      <c r="G538" s="2" t="s">
        <v>5</v>
      </c>
      <c r="H538" s="13">
        <v>2.33</v>
      </c>
      <c r="I538" s="2" t="s">
        <v>1680</v>
      </c>
      <c r="J538" s="2" t="s">
        <v>3503</v>
      </c>
      <c r="K538" s="2" t="s">
        <v>3716</v>
      </c>
      <c r="L538" s="2" t="s">
        <v>1808</v>
      </c>
      <c r="M538" s="2" t="s">
        <v>1754</v>
      </c>
      <c r="N538" s="2" t="s">
        <v>1744</v>
      </c>
      <c r="O538" s="2" t="s">
        <v>3620</v>
      </c>
      <c r="P538" s="2">
        <v>1</v>
      </c>
    </row>
    <row r="539" spans="1:17" x14ac:dyDescent="0.25">
      <c r="A539" s="3" t="s">
        <v>2344</v>
      </c>
      <c r="B539" s="1" t="s">
        <v>2345</v>
      </c>
      <c r="C539" s="1" t="s">
        <v>3236</v>
      </c>
      <c r="D539" s="1" t="s">
        <v>2993</v>
      </c>
      <c r="E539" s="1" t="s">
        <v>1045</v>
      </c>
      <c r="F539" s="1" t="s">
        <v>36</v>
      </c>
      <c r="G539" s="2" t="s">
        <v>6</v>
      </c>
      <c r="H539" s="13">
        <v>6</v>
      </c>
      <c r="I539" s="2" t="s">
        <v>1684</v>
      </c>
      <c r="J539" s="2" t="s">
        <v>16</v>
      </c>
      <c r="K539" s="2" t="s">
        <v>1719</v>
      </c>
      <c r="L539" s="2" t="s">
        <v>1810</v>
      </c>
      <c r="M539" s="2" t="s">
        <v>1750</v>
      </c>
      <c r="N539" s="2" t="s">
        <v>1787</v>
      </c>
      <c r="O539" s="2" t="s">
        <v>1873</v>
      </c>
      <c r="P539" s="2">
        <v>0</v>
      </c>
    </row>
    <row r="540" spans="1:17" x14ac:dyDescent="0.25">
      <c r="A540" s="3" t="s">
        <v>2346</v>
      </c>
      <c r="B540" s="1" t="s">
        <v>2347</v>
      </c>
      <c r="C540" s="1" t="s">
        <v>3237</v>
      </c>
      <c r="D540" s="1" t="s">
        <v>2993</v>
      </c>
      <c r="E540" s="1" t="s">
        <v>1045</v>
      </c>
      <c r="F540" s="1" t="s">
        <v>36</v>
      </c>
      <c r="G540" s="2" t="s">
        <v>6</v>
      </c>
      <c r="H540" s="13">
        <v>6</v>
      </c>
      <c r="I540" s="2" t="s">
        <v>1684</v>
      </c>
      <c r="J540" s="2" t="s">
        <v>16</v>
      </c>
      <c r="K540" s="2" t="s">
        <v>1719</v>
      </c>
      <c r="L540" s="2" t="s">
        <v>1810</v>
      </c>
      <c r="M540" s="2" t="s">
        <v>1750</v>
      </c>
      <c r="N540" s="2" t="s">
        <v>1787</v>
      </c>
      <c r="O540" s="2" t="s">
        <v>1873</v>
      </c>
      <c r="P540" s="2">
        <v>0</v>
      </c>
    </row>
    <row r="541" spans="1:17" x14ac:dyDescent="0.25">
      <c r="A541" s="3" t="s">
        <v>1042</v>
      </c>
      <c r="B541" s="1" t="s">
        <v>1043</v>
      </c>
      <c r="C541" s="1" t="s">
        <v>1044</v>
      </c>
      <c r="D541" s="1" t="s">
        <v>396</v>
      </c>
      <c r="E541" s="1" t="s">
        <v>1045</v>
      </c>
      <c r="F541" s="1" t="s">
        <v>733</v>
      </c>
      <c r="G541" s="2" t="s">
        <v>6</v>
      </c>
      <c r="H541" s="13">
        <v>6</v>
      </c>
      <c r="I541" s="2" t="s">
        <v>1684</v>
      </c>
      <c r="J541" s="2" t="s">
        <v>16</v>
      </c>
      <c r="K541" s="2" t="s">
        <v>1719</v>
      </c>
      <c r="L541" s="2" t="s">
        <v>1786</v>
      </c>
      <c r="M541" s="2" t="s">
        <v>1750</v>
      </c>
      <c r="N541" s="2" t="s">
        <v>1787</v>
      </c>
      <c r="O541" s="2" t="s">
        <v>1873</v>
      </c>
      <c r="P541" s="2">
        <v>0</v>
      </c>
      <c r="Q541" s="2" t="s">
        <v>1734</v>
      </c>
    </row>
    <row r="542" spans="1:17" x14ac:dyDescent="0.25">
      <c r="A542" s="3" t="s">
        <v>1046</v>
      </c>
      <c r="B542" s="1" t="s">
        <v>1047</v>
      </c>
      <c r="C542" s="1" t="s">
        <v>1048</v>
      </c>
      <c r="D542" s="1" t="s">
        <v>1049</v>
      </c>
      <c r="E542" s="1" t="s">
        <v>1050</v>
      </c>
      <c r="F542" s="1" t="s">
        <v>624</v>
      </c>
      <c r="G542" s="2" t="s">
        <v>6</v>
      </c>
      <c r="H542" s="13">
        <v>6</v>
      </c>
      <c r="I542" s="2" t="s">
        <v>1684</v>
      </c>
      <c r="J542" s="2" t="s">
        <v>16</v>
      </c>
      <c r="K542" s="2" t="s">
        <v>1719</v>
      </c>
      <c r="L542" s="2" t="s">
        <v>1786</v>
      </c>
      <c r="M542" s="2" t="s">
        <v>1750</v>
      </c>
      <c r="N542" s="2" t="s">
        <v>1787</v>
      </c>
      <c r="O542" s="2" t="s">
        <v>1873</v>
      </c>
      <c r="P542" s="2">
        <v>0</v>
      </c>
      <c r="Q542" s="2" t="s">
        <v>1734</v>
      </c>
    </row>
    <row r="543" spans="1:17" x14ac:dyDescent="0.25">
      <c r="A543" s="3" t="s">
        <v>1051</v>
      </c>
      <c r="B543" s="1" t="s">
        <v>1052</v>
      </c>
      <c r="C543" s="1" t="s">
        <v>1053</v>
      </c>
      <c r="D543" s="1" t="s">
        <v>1054</v>
      </c>
      <c r="E543" s="1" t="s">
        <v>1055</v>
      </c>
      <c r="F543" s="1" t="s">
        <v>1056</v>
      </c>
      <c r="G543" s="2" t="s">
        <v>6</v>
      </c>
      <c r="H543" s="13">
        <v>4</v>
      </c>
      <c r="I543" s="2" t="s">
        <v>1683</v>
      </c>
      <c r="J543" s="2" t="s">
        <v>27</v>
      </c>
      <c r="K543" s="2" t="s">
        <v>1715</v>
      </c>
      <c r="L543" s="2" t="s">
        <v>1785</v>
      </c>
      <c r="M543" s="2" t="s">
        <v>1754</v>
      </c>
      <c r="N543" s="2" t="s">
        <v>1763</v>
      </c>
      <c r="O543" s="2" t="s">
        <v>1870</v>
      </c>
      <c r="P543" s="2">
        <v>0</v>
      </c>
      <c r="Q543" s="2" t="s">
        <v>1734</v>
      </c>
    </row>
    <row r="544" spans="1:17" x14ac:dyDescent="0.25">
      <c r="A544" s="3" t="s">
        <v>2348</v>
      </c>
      <c r="B544" s="1" t="s">
        <v>2349</v>
      </c>
      <c r="C544" s="1" t="s">
        <v>3238</v>
      </c>
      <c r="D544" s="1" t="s">
        <v>3239</v>
      </c>
      <c r="E544" s="1" t="s">
        <v>3240</v>
      </c>
      <c r="F544" s="1" t="s">
        <v>80</v>
      </c>
      <c r="G544" s="2" t="s">
        <v>6</v>
      </c>
      <c r="H544" s="13">
        <v>6</v>
      </c>
      <c r="I544" s="2" t="s">
        <v>1684</v>
      </c>
      <c r="J544" s="2" t="s">
        <v>16</v>
      </c>
      <c r="K544" s="2" t="s">
        <v>1719</v>
      </c>
      <c r="L544" s="2" t="s">
        <v>1786</v>
      </c>
      <c r="M544" s="2" t="s">
        <v>1750</v>
      </c>
      <c r="N544" s="2" t="s">
        <v>1787</v>
      </c>
      <c r="O544" s="2" t="s">
        <v>1873</v>
      </c>
      <c r="P544" s="2">
        <v>0</v>
      </c>
    </row>
    <row r="545" spans="1:17" x14ac:dyDescent="0.25">
      <c r="A545" s="3" t="s">
        <v>2350</v>
      </c>
      <c r="B545" s="1" t="s">
        <v>2351</v>
      </c>
      <c r="C545" s="1" t="s">
        <v>3241</v>
      </c>
      <c r="D545" s="1" t="s">
        <v>3242</v>
      </c>
      <c r="E545" s="1" t="s">
        <v>3243</v>
      </c>
      <c r="F545" s="1" t="s">
        <v>650</v>
      </c>
      <c r="G545" s="2" t="s">
        <v>6</v>
      </c>
      <c r="H545" s="13">
        <v>4</v>
      </c>
      <c r="I545" s="2" t="s">
        <v>1683</v>
      </c>
      <c r="J545" s="2" t="s">
        <v>27</v>
      </c>
      <c r="K545" s="2" t="s">
        <v>1715</v>
      </c>
      <c r="L545" s="2" t="s">
        <v>1785</v>
      </c>
      <c r="M545" s="2" t="s">
        <v>1754</v>
      </c>
      <c r="N545" s="2" t="s">
        <v>1763</v>
      </c>
      <c r="O545" s="2" t="s">
        <v>1870</v>
      </c>
      <c r="P545" s="2">
        <v>0</v>
      </c>
    </row>
    <row r="546" spans="1:17" x14ac:dyDescent="0.25">
      <c r="A546" s="3" t="s">
        <v>1057</v>
      </c>
      <c r="B546" s="1" t="s">
        <v>1058</v>
      </c>
      <c r="C546" s="1" t="s">
        <v>1059</v>
      </c>
      <c r="D546" s="1" t="s">
        <v>1060</v>
      </c>
      <c r="E546" s="1" t="s">
        <v>1061</v>
      </c>
      <c r="F546" s="1" t="s">
        <v>650</v>
      </c>
      <c r="G546" s="2" t="s">
        <v>6</v>
      </c>
      <c r="H546" s="13">
        <v>6</v>
      </c>
      <c r="I546" s="2" t="s">
        <v>1684</v>
      </c>
      <c r="J546" s="2" t="s">
        <v>16</v>
      </c>
      <c r="K546" s="2" t="s">
        <v>1719</v>
      </c>
      <c r="L546" s="2" t="s">
        <v>1786</v>
      </c>
      <c r="M546" s="2" t="s">
        <v>1750</v>
      </c>
      <c r="N546" s="2" t="s">
        <v>1787</v>
      </c>
      <c r="O546" s="2" t="s">
        <v>1873</v>
      </c>
      <c r="P546" s="2">
        <v>0</v>
      </c>
      <c r="Q546" s="2" t="s">
        <v>1734</v>
      </c>
    </row>
    <row r="547" spans="1:17" x14ac:dyDescent="0.25">
      <c r="A547" s="3" t="s">
        <v>1062</v>
      </c>
      <c r="B547" s="1" t="s">
        <v>1063</v>
      </c>
      <c r="C547" s="1" t="s">
        <v>1064</v>
      </c>
      <c r="D547" s="1" t="s">
        <v>1065</v>
      </c>
      <c r="E547" s="1" t="s">
        <v>1066</v>
      </c>
      <c r="F547" s="1" t="s">
        <v>723</v>
      </c>
      <c r="G547" s="2" t="s">
        <v>6</v>
      </c>
      <c r="H547" s="13">
        <v>6</v>
      </c>
      <c r="I547" s="2" t="s">
        <v>1684</v>
      </c>
      <c r="J547" s="2" t="s">
        <v>16</v>
      </c>
      <c r="K547" s="2" t="s">
        <v>1719</v>
      </c>
      <c r="L547" s="2" t="s">
        <v>1800</v>
      </c>
      <c r="M547" s="2" t="s">
        <v>1750</v>
      </c>
      <c r="N547" s="2" t="s">
        <v>1787</v>
      </c>
      <c r="O547" s="2" t="s">
        <v>1873</v>
      </c>
      <c r="P547" s="2">
        <v>0</v>
      </c>
      <c r="Q547" s="2" t="s">
        <v>1734</v>
      </c>
    </row>
    <row r="548" spans="1:17" x14ac:dyDescent="0.25">
      <c r="A548" s="3" t="s">
        <v>1067</v>
      </c>
      <c r="B548" s="1" t="s">
        <v>1063</v>
      </c>
      <c r="C548" s="1" t="s">
        <v>1064</v>
      </c>
      <c r="D548" s="1" t="s">
        <v>1065</v>
      </c>
      <c r="E548" s="1" t="s">
        <v>1066</v>
      </c>
      <c r="F548" s="1" t="s">
        <v>723</v>
      </c>
      <c r="G548" s="2" t="s">
        <v>6</v>
      </c>
      <c r="H548" s="13">
        <v>6</v>
      </c>
      <c r="I548" s="2" t="s">
        <v>1684</v>
      </c>
      <c r="J548" s="2" t="s">
        <v>16</v>
      </c>
      <c r="K548" s="2" t="s">
        <v>1719</v>
      </c>
      <c r="L548" s="2" t="s">
        <v>1800</v>
      </c>
      <c r="M548" s="2" t="s">
        <v>1750</v>
      </c>
      <c r="N548" s="2" t="s">
        <v>1787</v>
      </c>
      <c r="O548" s="2" t="s">
        <v>1873</v>
      </c>
      <c r="P548" s="2">
        <v>0</v>
      </c>
      <c r="Q548" s="2" t="s">
        <v>1734</v>
      </c>
    </row>
    <row r="549" spans="1:17" x14ac:dyDescent="0.25">
      <c r="A549" s="3" t="s">
        <v>1068</v>
      </c>
      <c r="B549" s="1" t="s">
        <v>1069</v>
      </c>
      <c r="C549" s="1" t="s">
        <v>1070</v>
      </c>
      <c r="D549" s="1" t="s">
        <v>1065</v>
      </c>
      <c r="E549" s="1" t="s">
        <v>1066</v>
      </c>
      <c r="F549" s="1" t="s">
        <v>723</v>
      </c>
      <c r="G549" s="2" t="s">
        <v>6</v>
      </c>
      <c r="H549" s="13">
        <v>6</v>
      </c>
      <c r="I549" s="2" t="s">
        <v>1684</v>
      </c>
      <c r="J549" s="2" t="s">
        <v>16</v>
      </c>
      <c r="K549" s="2" t="s">
        <v>1719</v>
      </c>
      <c r="L549" s="2" t="s">
        <v>1786</v>
      </c>
      <c r="M549" s="2" t="s">
        <v>1750</v>
      </c>
      <c r="N549" s="2" t="s">
        <v>1787</v>
      </c>
      <c r="O549" s="2" t="s">
        <v>1873</v>
      </c>
      <c r="P549" s="2">
        <v>0</v>
      </c>
      <c r="Q549" s="2" t="s">
        <v>1734</v>
      </c>
    </row>
    <row r="550" spans="1:17" x14ac:dyDescent="0.25">
      <c r="A550" s="3" t="s">
        <v>1071</v>
      </c>
      <c r="B550" s="1" t="s">
        <v>1069</v>
      </c>
      <c r="C550" s="1" t="s">
        <v>1070</v>
      </c>
      <c r="D550" s="1" t="s">
        <v>1065</v>
      </c>
      <c r="E550" s="1" t="s">
        <v>1066</v>
      </c>
      <c r="F550" s="1" t="s">
        <v>723</v>
      </c>
      <c r="G550" s="2" t="s">
        <v>6</v>
      </c>
      <c r="H550" s="13">
        <v>6</v>
      </c>
      <c r="I550" s="2" t="s">
        <v>1684</v>
      </c>
      <c r="J550" s="2" t="s">
        <v>16</v>
      </c>
      <c r="K550" s="2" t="s">
        <v>1719</v>
      </c>
      <c r="L550" s="2" t="s">
        <v>1786</v>
      </c>
      <c r="M550" s="2" t="s">
        <v>1750</v>
      </c>
      <c r="N550" s="2" t="s">
        <v>1787</v>
      </c>
      <c r="O550" s="2" t="s">
        <v>1873</v>
      </c>
      <c r="P550" s="2">
        <v>0</v>
      </c>
      <c r="Q550" s="2" t="s">
        <v>1734</v>
      </c>
    </row>
    <row r="551" spans="1:17" x14ac:dyDescent="0.25">
      <c r="A551" s="3" t="s">
        <v>2352</v>
      </c>
      <c r="B551" s="1" t="s">
        <v>2353</v>
      </c>
      <c r="C551" s="1" t="s">
        <v>3244</v>
      </c>
      <c r="D551" s="1" t="s">
        <v>3245</v>
      </c>
      <c r="E551" s="1" t="s">
        <v>3246</v>
      </c>
      <c r="F551" s="1" t="s">
        <v>1226</v>
      </c>
      <c r="G551" s="2" t="s">
        <v>22</v>
      </c>
      <c r="H551" s="13">
        <v>4</v>
      </c>
      <c r="I551" s="2" t="s">
        <v>2356</v>
      </c>
      <c r="J551" s="2" t="s">
        <v>3504</v>
      </c>
      <c r="K551" s="2" t="s">
        <v>3727</v>
      </c>
      <c r="L551" s="2" t="s">
        <v>3540</v>
      </c>
      <c r="M551" s="2" t="s">
        <v>3568</v>
      </c>
      <c r="N551" s="2" t="s">
        <v>3541</v>
      </c>
      <c r="O551" s="2" t="s">
        <v>3628</v>
      </c>
      <c r="P551" s="2">
        <v>1</v>
      </c>
    </row>
    <row r="552" spans="1:17" x14ac:dyDescent="0.25">
      <c r="A552" s="3" t="s">
        <v>2354</v>
      </c>
      <c r="B552" s="1" t="s">
        <v>2355</v>
      </c>
      <c r="C552" s="1" t="s">
        <v>3247</v>
      </c>
      <c r="D552" s="1" t="s">
        <v>3248</v>
      </c>
      <c r="E552" s="1" t="s">
        <v>3249</v>
      </c>
      <c r="F552" s="1" t="s">
        <v>80</v>
      </c>
      <c r="G552" s="2" t="s">
        <v>6</v>
      </c>
      <c r="H552" s="13">
        <v>6</v>
      </c>
      <c r="I552" s="2" t="s">
        <v>1684</v>
      </c>
      <c r="J552" s="2" t="s">
        <v>16</v>
      </c>
      <c r="K552" s="2" t="s">
        <v>1719</v>
      </c>
      <c r="L552" s="2" t="s">
        <v>3598</v>
      </c>
      <c r="M552" s="2" t="s">
        <v>1750</v>
      </c>
      <c r="N552" s="2" t="s">
        <v>1787</v>
      </c>
      <c r="O552" s="2" t="s">
        <v>1873</v>
      </c>
      <c r="P552" s="2">
        <v>0</v>
      </c>
    </row>
    <row r="553" spans="1:17" x14ac:dyDescent="0.25">
      <c r="A553" s="3" t="s">
        <v>1072</v>
      </c>
      <c r="B553" s="1" t="s">
        <v>1073</v>
      </c>
      <c r="C553" s="1" t="s">
        <v>1074</v>
      </c>
      <c r="D553" s="1" t="s">
        <v>1075</v>
      </c>
      <c r="E553" s="1" t="s">
        <v>1076</v>
      </c>
      <c r="F553" s="1" t="s">
        <v>650</v>
      </c>
      <c r="G553" s="2" t="s">
        <v>6</v>
      </c>
      <c r="H553" s="13">
        <v>4</v>
      </c>
      <c r="I553" s="2" t="s">
        <v>1683</v>
      </c>
      <c r="J553" s="2" t="s">
        <v>27</v>
      </c>
      <c r="K553" s="2" t="s">
        <v>1715</v>
      </c>
      <c r="L553" s="2" t="s">
        <v>1761</v>
      </c>
      <c r="M553" s="2" t="s">
        <v>1750</v>
      </c>
      <c r="N553" s="2" t="s">
        <v>1763</v>
      </c>
      <c r="O553" s="2" t="s">
        <v>1870</v>
      </c>
      <c r="P553" s="2">
        <v>0</v>
      </c>
      <c r="Q553" s="2" t="s">
        <v>1734</v>
      </c>
    </row>
    <row r="554" spans="1:17" x14ac:dyDescent="0.25">
      <c r="A554" s="3" t="s">
        <v>1077</v>
      </c>
      <c r="B554" s="1" t="s">
        <v>1078</v>
      </c>
      <c r="C554" s="1" t="s">
        <v>1079</v>
      </c>
      <c r="D554" s="1" t="s">
        <v>1075</v>
      </c>
      <c r="E554" s="1" t="s">
        <v>1076</v>
      </c>
      <c r="F554" s="1" t="s">
        <v>80</v>
      </c>
      <c r="G554" s="2" t="s">
        <v>6</v>
      </c>
      <c r="H554" s="13">
        <v>4</v>
      </c>
      <c r="I554" s="2" t="s">
        <v>1683</v>
      </c>
      <c r="J554" s="2" t="s">
        <v>27</v>
      </c>
      <c r="K554" s="2" t="s">
        <v>1715</v>
      </c>
      <c r="L554" s="2" t="s">
        <v>1761</v>
      </c>
      <c r="M554" s="2" t="s">
        <v>1750</v>
      </c>
      <c r="N554" s="2" t="s">
        <v>1763</v>
      </c>
      <c r="O554" s="2" t="s">
        <v>1870</v>
      </c>
      <c r="P554" s="2">
        <v>0</v>
      </c>
      <c r="Q554" s="2" t="s">
        <v>1734</v>
      </c>
    </row>
    <row r="555" spans="1:17" x14ac:dyDescent="0.25">
      <c r="A555" s="3" t="s">
        <v>1080</v>
      </c>
      <c r="B555" s="1" t="s">
        <v>1081</v>
      </c>
      <c r="C555" s="1" t="s">
        <v>1082</v>
      </c>
      <c r="D555" s="1" t="s">
        <v>1075</v>
      </c>
      <c r="E555" s="1" t="s">
        <v>1076</v>
      </c>
      <c r="F555" s="1" t="s">
        <v>624</v>
      </c>
      <c r="G555" s="2" t="s">
        <v>6</v>
      </c>
      <c r="H555" s="13">
        <v>4</v>
      </c>
      <c r="I555" s="2" t="s">
        <v>1683</v>
      </c>
      <c r="J555" s="2" t="s">
        <v>27</v>
      </c>
      <c r="K555" s="2" t="s">
        <v>1715</v>
      </c>
      <c r="L555" s="2" t="s">
        <v>1761</v>
      </c>
      <c r="M555" s="2" t="s">
        <v>1750</v>
      </c>
      <c r="N555" s="2" t="s">
        <v>1763</v>
      </c>
      <c r="O555" s="2" t="s">
        <v>1870</v>
      </c>
      <c r="P555" s="2">
        <v>0</v>
      </c>
      <c r="Q555" s="2" t="s">
        <v>1734</v>
      </c>
    </row>
    <row r="556" spans="1:17" x14ac:dyDescent="0.25">
      <c r="A556" s="3" t="s">
        <v>2357</v>
      </c>
      <c r="B556" s="1" t="s">
        <v>2358</v>
      </c>
      <c r="C556" s="1" t="s">
        <v>3250</v>
      </c>
      <c r="D556" s="1" t="s">
        <v>3141</v>
      </c>
      <c r="E556" s="1" t="s">
        <v>3142</v>
      </c>
      <c r="F556" s="1" t="s">
        <v>1025</v>
      </c>
      <c r="G556" s="2" t="s">
        <v>5</v>
      </c>
      <c r="H556" s="13">
        <v>1.75</v>
      </c>
      <c r="I556" s="2" t="s">
        <v>1688</v>
      </c>
      <c r="J556" s="2" t="s">
        <v>3505</v>
      </c>
      <c r="K556" s="2" t="s">
        <v>1720</v>
      </c>
      <c r="L556" s="2" t="s">
        <v>1748</v>
      </c>
      <c r="M556" s="2" t="s">
        <v>1749</v>
      </c>
      <c r="N556" s="2" t="s">
        <v>1763</v>
      </c>
      <c r="O556" s="2" t="s">
        <v>1886</v>
      </c>
      <c r="P556" s="2">
        <v>1</v>
      </c>
    </row>
    <row r="557" spans="1:17" x14ac:dyDescent="0.25">
      <c r="A557" s="3" t="s">
        <v>2359</v>
      </c>
      <c r="B557" s="1" t="s">
        <v>2360</v>
      </c>
      <c r="C557" s="1" t="s">
        <v>3251</v>
      </c>
      <c r="D557" s="1" t="s">
        <v>3141</v>
      </c>
      <c r="E557" s="1" t="s">
        <v>3142</v>
      </c>
      <c r="F557" s="1" t="s">
        <v>1025</v>
      </c>
      <c r="G557" s="2" t="s">
        <v>5</v>
      </c>
      <c r="H557" s="13">
        <v>1.75</v>
      </c>
      <c r="I557" s="2" t="s">
        <v>1688</v>
      </c>
      <c r="J557" s="2" t="s">
        <v>3505</v>
      </c>
      <c r="K557" s="2" t="s">
        <v>1720</v>
      </c>
      <c r="L557" s="2" t="s">
        <v>1748</v>
      </c>
      <c r="M557" s="2" t="s">
        <v>1749</v>
      </c>
      <c r="N557" s="2" t="s">
        <v>1763</v>
      </c>
      <c r="O557" s="2" t="s">
        <v>1886</v>
      </c>
      <c r="P557" s="2">
        <v>1</v>
      </c>
    </row>
    <row r="558" spans="1:17" x14ac:dyDescent="0.25">
      <c r="A558" s="3" t="s">
        <v>2361</v>
      </c>
      <c r="B558" s="1" t="s">
        <v>2362</v>
      </c>
      <c r="C558" s="1" t="s">
        <v>3252</v>
      </c>
      <c r="D558" s="1" t="s">
        <v>3253</v>
      </c>
      <c r="E558" s="1" t="s">
        <v>3254</v>
      </c>
      <c r="F558" s="1" t="s">
        <v>306</v>
      </c>
      <c r="G558" s="2" t="s">
        <v>6</v>
      </c>
      <c r="H558" s="13">
        <v>6</v>
      </c>
      <c r="I558" s="2" t="s">
        <v>1684</v>
      </c>
      <c r="J558" s="2" t="s">
        <v>16</v>
      </c>
      <c r="K558" s="2" t="s">
        <v>1719</v>
      </c>
      <c r="L558" s="2" t="s">
        <v>1786</v>
      </c>
      <c r="M558" s="2" t="s">
        <v>1754</v>
      </c>
      <c r="N558" s="2" t="s">
        <v>1787</v>
      </c>
      <c r="O558" s="2" t="s">
        <v>1873</v>
      </c>
      <c r="P558" s="2">
        <v>0</v>
      </c>
    </row>
    <row r="559" spans="1:17" x14ac:dyDescent="0.25">
      <c r="A559" s="3" t="s">
        <v>1083</v>
      </c>
      <c r="B559" s="1" t="s">
        <v>1084</v>
      </c>
      <c r="C559" s="1" t="s">
        <v>1085</v>
      </c>
      <c r="D559" s="1" t="s">
        <v>1086</v>
      </c>
      <c r="E559" s="1" t="s">
        <v>1087</v>
      </c>
      <c r="F559" s="1" t="s">
        <v>624</v>
      </c>
      <c r="G559" s="2" t="s">
        <v>6</v>
      </c>
      <c r="H559" s="13">
        <v>4</v>
      </c>
      <c r="I559" s="2" t="s">
        <v>1683</v>
      </c>
      <c r="J559" s="2" t="s">
        <v>27</v>
      </c>
      <c r="K559" s="2" t="s">
        <v>1715</v>
      </c>
      <c r="L559" s="2" t="s">
        <v>1785</v>
      </c>
      <c r="M559" s="2" t="s">
        <v>1754</v>
      </c>
      <c r="N559" s="2" t="s">
        <v>1763</v>
      </c>
      <c r="O559" s="2" t="s">
        <v>1870</v>
      </c>
      <c r="P559" s="2">
        <v>0</v>
      </c>
      <c r="Q559" s="2" t="s">
        <v>1734</v>
      </c>
    </row>
    <row r="560" spans="1:17" x14ac:dyDescent="0.25">
      <c r="A560" s="3" t="s">
        <v>1088</v>
      </c>
      <c r="B560" s="1" t="s">
        <v>1089</v>
      </c>
      <c r="C560" s="1" t="s">
        <v>1090</v>
      </c>
      <c r="D560" s="1" t="s">
        <v>1091</v>
      </c>
      <c r="E560" s="1" t="s">
        <v>1092</v>
      </c>
      <c r="F560" s="1" t="s">
        <v>1093</v>
      </c>
      <c r="G560" s="2" t="s">
        <v>6</v>
      </c>
      <c r="H560" s="13">
        <v>2</v>
      </c>
      <c r="I560" s="2" t="s">
        <v>1682</v>
      </c>
      <c r="J560" s="2" t="s">
        <v>635</v>
      </c>
      <c r="K560" s="2" t="s">
        <v>1721</v>
      </c>
      <c r="L560" s="2" t="s">
        <v>1761</v>
      </c>
      <c r="M560" s="2" t="s">
        <v>1749</v>
      </c>
      <c r="N560" s="2" t="s">
        <v>1754</v>
      </c>
      <c r="O560" s="2" t="s">
        <v>1875</v>
      </c>
      <c r="P560" s="2">
        <v>0</v>
      </c>
      <c r="Q560" s="2" t="s">
        <v>1734</v>
      </c>
    </row>
    <row r="561" spans="1:17" x14ac:dyDescent="0.25">
      <c r="A561" s="3" t="s">
        <v>1094</v>
      </c>
      <c r="B561" s="1" t="s">
        <v>1095</v>
      </c>
      <c r="C561" s="1" t="s">
        <v>1096</v>
      </c>
      <c r="D561" s="1" t="s">
        <v>1091</v>
      </c>
      <c r="E561" s="1" t="s">
        <v>1092</v>
      </c>
      <c r="F561" s="1" t="s">
        <v>674</v>
      </c>
      <c r="G561" s="2" t="s">
        <v>6</v>
      </c>
      <c r="H561" s="13">
        <v>2</v>
      </c>
      <c r="I561" s="2" t="s">
        <v>1682</v>
      </c>
      <c r="J561" s="2" t="s">
        <v>635</v>
      </c>
      <c r="K561" s="2" t="s">
        <v>1721</v>
      </c>
      <c r="L561" s="2" t="s">
        <v>1761</v>
      </c>
      <c r="M561" s="2" t="s">
        <v>1749</v>
      </c>
      <c r="N561" s="2" t="s">
        <v>1754</v>
      </c>
      <c r="O561" s="2" t="s">
        <v>1875</v>
      </c>
      <c r="P561" s="2">
        <v>0</v>
      </c>
      <c r="Q561" s="2" t="s">
        <v>1734</v>
      </c>
    </row>
    <row r="562" spans="1:17" x14ac:dyDescent="0.25">
      <c r="A562" s="3" t="s">
        <v>1097</v>
      </c>
      <c r="B562" s="1" t="s">
        <v>1098</v>
      </c>
      <c r="C562" s="1" t="s">
        <v>1099</v>
      </c>
      <c r="D562" s="1" t="s">
        <v>1100</v>
      </c>
      <c r="E562" s="1" t="s">
        <v>1101</v>
      </c>
      <c r="F562" s="1" t="s">
        <v>80</v>
      </c>
      <c r="G562" s="2" t="s">
        <v>6</v>
      </c>
      <c r="H562" s="13">
        <v>4</v>
      </c>
      <c r="I562" s="2" t="s">
        <v>1683</v>
      </c>
      <c r="J562" s="2" t="s">
        <v>27</v>
      </c>
      <c r="K562" s="2" t="s">
        <v>1715</v>
      </c>
      <c r="L562" s="2" t="s">
        <v>1797</v>
      </c>
      <c r="M562" s="2" t="s">
        <v>1754</v>
      </c>
      <c r="N562" s="2" t="s">
        <v>1763</v>
      </c>
      <c r="O562" s="2" t="s">
        <v>1870</v>
      </c>
      <c r="P562" s="2">
        <v>0</v>
      </c>
      <c r="Q562" s="2" t="s">
        <v>1734</v>
      </c>
    </row>
    <row r="563" spans="1:17" x14ac:dyDescent="0.25">
      <c r="A563" s="3" t="s">
        <v>1102</v>
      </c>
      <c r="B563" s="1" t="s">
        <v>1103</v>
      </c>
      <c r="C563" s="1" t="s">
        <v>1104</v>
      </c>
      <c r="D563" s="1" t="s">
        <v>1105</v>
      </c>
      <c r="E563" s="1" t="s">
        <v>1101</v>
      </c>
      <c r="F563" s="1" t="s">
        <v>650</v>
      </c>
      <c r="G563" s="2" t="s">
        <v>6</v>
      </c>
      <c r="H563" s="13">
        <v>4</v>
      </c>
      <c r="I563" s="2" t="s">
        <v>1683</v>
      </c>
      <c r="J563" s="2" t="s">
        <v>27</v>
      </c>
      <c r="K563" s="2" t="s">
        <v>1715</v>
      </c>
      <c r="L563" s="2" t="s">
        <v>1797</v>
      </c>
      <c r="M563" s="2" t="s">
        <v>1754</v>
      </c>
      <c r="N563" s="2" t="s">
        <v>1763</v>
      </c>
      <c r="O563" s="2" t="s">
        <v>1870</v>
      </c>
      <c r="P563" s="2">
        <v>0</v>
      </c>
      <c r="Q563" s="2" t="s">
        <v>1734</v>
      </c>
    </row>
    <row r="564" spans="1:17" x14ac:dyDescent="0.25">
      <c r="A564" s="3" t="s">
        <v>1106</v>
      </c>
      <c r="B564" s="1" t="s">
        <v>1107</v>
      </c>
      <c r="C564" s="1" t="s">
        <v>1108</v>
      </c>
      <c r="D564" s="1" t="s">
        <v>1109</v>
      </c>
      <c r="E564" s="1" t="s">
        <v>1110</v>
      </c>
      <c r="F564" s="1" t="s">
        <v>80</v>
      </c>
      <c r="G564" s="2" t="s">
        <v>6</v>
      </c>
      <c r="H564" s="13">
        <v>4</v>
      </c>
      <c r="I564" s="2" t="s">
        <v>1683</v>
      </c>
      <c r="J564" s="2" t="s">
        <v>27</v>
      </c>
      <c r="K564" s="2" t="s">
        <v>1715</v>
      </c>
      <c r="L564" s="2" t="s">
        <v>1785</v>
      </c>
      <c r="M564" s="2" t="s">
        <v>1754</v>
      </c>
      <c r="N564" s="2" t="s">
        <v>1763</v>
      </c>
      <c r="O564" s="2" t="s">
        <v>1870</v>
      </c>
      <c r="P564" s="2">
        <v>0</v>
      </c>
      <c r="Q564" s="2" t="s">
        <v>1734</v>
      </c>
    </row>
    <row r="565" spans="1:17" x14ac:dyDescent="0.25">
      <c r="A565" s="3" t="s">
        <v>2363</v>
      </c>
      <c r="B565" s="1" t="s">
        <v>2364</v>
      </c>
      <c r="C565" s="1" t="s">
        <v>3255</v>
      </c>
      <c r="D565" s="1" t="s">
        <v>1114</v>
      </c>
      <c r="E565" s="1" t="s">
        <v>1115</v>
      </c>
      <c r="F565" s="1" t="s">
        <v>80</v>
      </c>
      <c r="G565" s="2" t="s">
        <v>6</v>
      </c>
      <c r="H565" s="13">
        <v>6</v>
      </c>
      <c r="I565" s="2" t="s">
        <v>1684</v>
      </c>
      <c r="J565" s="2" t="s">
        <v>16</v>
      </c>
      <c r="K565" s="2" t="s">
        <v>1719</v>
      </c>
      <c r="L565" s="2" t="s">
        <v>1786</v>
      </c>
      <c r="M565" s="2" t="s">
        <v>1750</v>
      </c>
      <c r="N565" s="2" t="s">
        <v>1787</v>
      </c>
      <c r="O565" s="2" t="s">
        <v>1873</v>
      </c>
      <c r="P565" s="2">
        <v>0</v>
      </c>
    </row>
    <row r="566" spans="1:17" x14ac:dyDescent="0.25">
      <c r="A566" s="3" t="s">
        <v>1111</v>
      </c>
      <c r="B566" s="1" t="s">
        <v>1112</v>
      </c>
      <c r="C566" s="1" t="s">
        <v>1113</v>
      </c>
      <c r="D566" s="1" t="s">
        <v>1114</v>
      </c>
      <c r="E566" s="1" t="s">
        <v>1115</v>
      </c>
      <c r="F566" s="1" t="s">
        <v>1116</v>
      </c>
      <c r="G566" s="2" t="s">
        <v>6</v>
      </c>
      <c r="H566" s="13">
        <v>6</v>
      </c>
      <c r="I566" s="2" t="s">
        <v>1684</v>
      </c>
      <c r="J566" s="2" t="s">
        <v>16</v>
      </c>
      <c r="K566" s="2" t="s">
        <v>1719</v>
      </c>
      <c r="L566" s="2" t="s">
        <v>1786</v>
      </c>
      <c r="M566" s="2" t="s">
        <v>1750</v>
      </c>
      <c r="N566" s="2" t="s">
        <v>1787</v>
      </c>
      <c r="O566" s="2" t="s">
        <v>1873</v>
      </c>
      <c r="P566" s="2">
        <v>0</v>
      </c>
      <c r="Q566" s="2" t="s">
        <v>1734</v>
      </c>
    </row>
    <row r="567" spans="1:17" x14ac:dyDescent="0.25">
      <c r="A567" s="3" t="s">
        <v>2365</v>
      </c>
      <c r="B567" s="1" t="s">
        <v>2366</v>
      </c>
      <c r="C567" s="1" t="s">
        <v>3256</v>
      </c>
      <c r="D567" s="1" t="s">
        <v>1114</v>
      </c>
      <c r="E567" s="1" t="s">
        <v>1115</v>
      </c>
      <c r="F567" s="1" t="s">
        <v>80</v>
      </c>
      <c r="G567" s="2" t="s">
        <v>6</v>
      </c>
      <c r="H567" s="13">
        <v>6</v>
      </c>
      <c r="I567" s="2" t="s">
        <v>1684</v>
      </c>
      <c r="J567" s="2" t="s">
        <v>16</v>
      </c>
      <c r="K567" s="2" t="s">
        <v>1719</v>
      </c>
      <c r="L567" s="2" t="s">
        <v>1786</v>
      </c>
      <c r="M567" s="2" t="s">
        <v>1750</v>
      </c>
      <c r="N567" s="2" t="s">
        <v>1787</v>
      </c>
      <c r="O567" s="2" t="s">
        <v>1873</v>
      </c>
      <c r="P567" s="2">
        <v>0</v>
      </c>
    </row>
    <row r="568" spans="1:17" x14ac:dyDescent="0.25">
      <c r="A568" s="3" t="s">
        <v>2367</v>
      </c>
      <c r="B568" s="1" t="s">
        <v>2368</v>
      </c>
      <c r="C568" s="1" t="s">
        <v>3257</v>
      </c>
      <c r="D568" s="1" t="s">
        <v>3258</v>
      </c>
      <c r="E568" s="1" t="s">
        <v>3259</v>
      </c>
      <c r="F568" s="1" t="s">
        <v>1266</v>
      </c>
      <c r="G568" s="2" t="s">
        <v>6</v>
      </c>
      <c r="H568" s="13">
        <v>2</v>
      </c>
      <c r="I568" s="2" t="s">
        <v>1682</v>
      </c>
      <c r="J568" s="2" t="s">
        <v>635</v>
      </c>
      <c r="K568" s="2" t="s">
        <v>1721</v>
      </c>
      <c r="L568" s="2" t="s">
        <v>1761</v>
      </c>
      <c r="M568" s="2" t="s">
        <v>1749</v>
      </c>
      <c r="N568" s="2" t="s">
        <v>1754</v>
      </c>
      <c r="O568" s="2" t="s">
        <v>1875</v>
      </c>
      <c r="P568" s="2">
        <v>0</v>
      </c>
    </row>
    <row r="569" spans="1:17" x14ac:dyDescent="0.25">
      <c r="A569" s="3" t="s">
        <v>1117</v>
      </c>
      <c r="B569" s="1" t="s">
        <v>1118</v>
      </c>
      <c r="C569" s="1" t="s">
        <v>1119</v>
      </c>
      <c r="D569" s="1" t="s">
        <v>1120</v>
      </c>
      <c r="E569" s="1" t="s">
        <v>1121</v>
      </c>
      <c r="F569" s="1" t="s">
        <v>733</v>
      </c>
      <c r="G569" s="2" t="s">
        <v>6</v>
      </c>
      <c r="H569" s="13">
        <v>4</v>
      </c>
      <c r="I569" s="2" t="s">
        <v>1683</v>
      </c>
      <c r="J569" s="2" t="s">
        <v>27</v>
      </c>
      <c r="K569" s="2" t="s">
        <v>1720</v>
      </c>
      <c r="L569" s="2" t="s">
        <v>1808</v>
      </c>
      <c r="M569" s="2" t="s">
        <v>1754</v>
      </c>
      <c r="N569" s="2" t="s">
        <v>1763</v>
      </c>
      <c r="O569" s="2" t="s">
        <v>1870</v>
      </c>
      <c r="P569" s="2">
        <v>0</v>
      </c>
      <c r="Q569" s="2" t="s">
        <v>1734</v>
      </c>
    </row>
    <row r="570" spans="1:17" x14ac:dyDescent="0.25">
      <c r="A570" s="3" t="s">
        <v>2369</v>
      </c>
      <c r="B570" s="1" t="s">
        <v>2370</v>
      </c>
      <c r="C570" s="1" t="s">
        <v>3260</v>
      </c>
      <c r="D570" s="1" t="s">
        <v>3261</v>
      </c>
      <c r="E570" s="1" t="s">
        <v>3262</v>
      </c>
      <c r="F570" s="1" t="s">
        <v>624</v>
      </c>
      <c r="G570" s="2" t="s">
        <v>6</v>
      </c>
      <c r="H570" s="13">
        <v>8</v>
      </c>
      <c r="I570" s="2" t="s">
        <v>1687</v>
      </c>
      <c r="J570" s="2" t="s">
        <v>71</v>
      </c>
      <c r="K570" s="2" t="s">
        <v>1724</v>
      </c>
      <c r="L570" s="2" t="s">
        <v>1804</v>
      </c>
      <c r="M570" s="2" t="s">
        <v>1763</v>
      </c>
      <c r="N570" s="2" t="s">
        <v>1789</v>
      </c>
      <c r="O570" s="2" t="s">
        <v>1874</v>
      </c>
      <c r="P570" s="2">
        <v>0</v>
      </c>
    </row>
    <row r="571" spans="1:17" x14ac:dyDescent="0.25">
      <c r="A571" s="3" t="s">
        <v>1122</v>
      </c>
      <c r="B571" s="1" t="s">
        <v>1123</v>
      </c>
      <c r="C571" s="1" t="s">
        <v>1124</v>
      </c>
      <c r="D571" s="1" t="s">
        <v>1125</v>
      </c>
      <c r="E571" s="1" t="s">
        <v>1126</v>
      </c>
      <c r="F571" s="1" t="s">
        <v>214</v>
      </c>
      <c r="G571" s="2" t="s">
        <v>6</v>
      </c>
      <c r="H571" s="13">
        <v>6</v>
      </c>
      <c r="I571" s="2" t="s">
        <v>1684</v>
      </c>
      <c r="J571" s="2" t="s">
        <v>16</v>
      </c>
      <c r="K571" s="2" t="s">
        <v>1719</v>
      </c>
      <c r="L571" s="2" t="s">
        <v>1800</v>
      </c>
      <c r="M571" s="2" t="s">
        <v>1750</v>
      </c>
      <c r="N571" s="2" t="s">
        <v>1787</v>
      </c>
      <c r="O571" s="2" t="s">
        <v>1873</v>
      </c>
      <c r="P571" s="2">
        <v>0</v>
      </c>
      <c r="Q571" s="2" t="s">
        <v>1734</v>
      </c>
    </row>
    <row r="572" spans="1:17" x14ac:dyDescent="0.25">
      <c r="A572" s="3" t="s">
        <v>1127</v>
      </c>
      <c r="B572" s="1" t="s">
        <v>1128</v>
      </c>
      <c r="C572" s="1" t="s">
        <v>1129</v>
      </c>
      <c r="D572" s="1" t="s">
        <v>1125</v>
      </c>
      <c r="E572" s="1" t="s">
        <v>1126</v>
      </c>
      <c r="F572" s="1" t="s">
        <v>214</v>
      </c>
      <c r="G572" s="2" t="s">
        <v>6</v>
      </c>
      <c r="H572" s="13">
        <v>6</v>
      </c>
      <c r="I572" s="2" t="s">
        <v>1684</v>
      </c>
      <c r="J572" s="2" t="s">
        <v>16</v>
      </c>
      <c r="K572" s="2" t="s">
        <v>1719</v>
      </c>
      <c r="L572" s="2" t="s">
        <v>1810</v>
      </c>
      <c r="M572" s="2" t="s">
        <v>1750</v>
      </c>
      <c r="N572" s="2" t="s">
        <v>1787</v>
      </c>
      <c r="O572" s="2" t="s">
        <v>1873</v>
      </c>
      <c r="P572" s="2">
        <v>0</v>
      </c>
      <c r="Q572" s="2" t="s">
        <v>1734</v>
      </c>
    </row>
    <row r="573" spans="1:17" x14ac:dyDescent="0.25">
      <c r="A573" s="3" t="s">
        <v>1130</v>
      </c>
      <c r="B573" s="1" t="s">
        <v>1131</v>
      </c>
      <c r="C573" s="1" t="s">
        <v>1132</v>
      </c>
      <c r="D573" s="1" t="s">
        <v>1125</v>
      </c>
      <c r="E573" s="1" t="s">
        <v>1126</v>
      </c>
      <c r="F573" s="1" t="s">
        <v>214</v>
      </c>
      <c r="G573" s="2" t="s">
        <v>6</v>
      </c>
      <c r="H573" s="13">
        <v>6</v>
      </c>
      <c r="I573" s="2" t="s">
        <v>1684</v>
      </c>
      <c r="J573" s="2" t="s">
        <v>16</v>
      </c>
      <c r="K573" s="2" t="s">
        <v>1719</v>
      </c>
      <c r="L573" s="2" t="s">
        <v>1786</v>
      </c>
      <c r="M573" s="2" t="s">
        <v>1750</v>
      </c>
      <c r="N573" s="2" t="s">
        <v>1787</v>
      </c>
      <c r="O573" s="2" t="s">
        <v>1873</v>
      </c>
      <c r="P573" s="2">
        <v>0</v>
      </c>
      <c r="Q573" s="2" t="s">
        <v>1734</v>
      </c>
    </row>
    <row r="574" spans="1:17" x14ac:dyDescent="0.25">
      <c r="A574" s="3" t="s">
        <v>1133</v>
      </c>
      <c r="B574" s="1" t="s">
        <v>1134</v>
      </c>
      <c r="C574" s="1" t="s">
        <v>1135</v>
      </c>
      <c r="D574" s="1" t="s">
        <v>1125</v>
      </c>
      <c r="E574" s="1" t="s">
        <v>1126</v>
      </c>
      <c r="F574" s="1" t="s">
        <v>80</v>
      </c>
      <c r="G574" s="2" t="s">
        <v>6</v>
      </c>
      <c r="H574" s="13">
        <v>4</v>
      </c>
      <c r="I574" s="2" t="s">
        <v>1683</v>
      </c>
      <c r="J574" s="2" t="s">
        <v>27</v>
      </c>
      <c r="K574" s="2" t="s">
        <v>1715</v>
      </c>
      <c r="L574" s="2" t="s">
        <v>1797</v>
      </c>
      <c r="M574" s="2" t="s">
        <v>1754</v>
      </c>
      <c r="N574" s="2" t="s">
        <v>1763</v>
      </c>
      <c r="O574" s="2" t="s">
        <v>1870</v>
      </c>
      <c r="P574" s="2">
        <v>0</v>
      </c>
      <c r="Q574" s="2" t="s">
        <v>1734</v>
      </c>
    </row>
    <row r="575" spans="1:17" x14ac:dyDescent="0.25">
      <c r="A575" s="3" t="s">
        <v>1136</v>
      </c>
      <c r="B575" s="1" t="s">
        <v>1137</v>
      </c>
      <c r="C575" s="1" t="s">
        <v>1138</v>
      </c>
      <c r="D575" s="1" t="s">
        <v>1125</v>
      </c>
      <c r="E575" s="1" t="s">
        <v>1126</v>
      </c>
      <c r="F575" s="1" t="s">
        <v>80</v>
      </c>
      <c r="G575" s="2" t="s">
        <v>6</v>
      </c>
      <c r="H575" s="13">
        <v>4</v>
      </c>
      <c r="I575" s="2" t="s">
        <v>1683</v>
      </c>
      <c r="J575" s="2" t="s">
        <v>27</v>
      </c>
      <c r="K575" s="2" t="s">
        <v>1715</v>
      </c>
      <c r="L575" s="2" t="s">
        <v>1799</v>
      </c>
      <c r="M575" s="2" t="s">
        <v>1754</v>
      </c>
      <c r="N575" s="2" t="s">
        <v>1763</v>
      </c>
      <c r="O575" s="2" t="s">
        <v>1870</v>
      </c>
      <c r="P575" s="2">
        <v>0</v>
      </c>
      <c r="Q575" s="2" t="s">
        <v>1734</v>
      </c>
    </row>
    <row r="576" spans="1:17" x14ac:dyDescent="0.25">
      <c r="A576" s="3" t="s">
        <v>1139</v>
      </c>
      <c r="B576" s="1" t="s">
        <v>1140</v>
      </c>
      <c r="C576" s="1" t="s">
        <v>1141</v>
      </c>
      <c r="D576" s="1" t="s">
        <v>1125</v>
      </c>
      <c r="E576" s="1" t="s">
        <v>1126</v>
      </c>
      <c r="F576" s="1" t="s">
        <v>80</v>
      </c>
      <c r="G576" s="2" t="s">
        <v>6</v>
      </c>
      <c r="H576" s="13">
        <v>4</v>
      </c>
      <c r="I576" s="2" t="s">
        <v>1683</v>
      </c>
      <c r="J576" s="2" t="s">
        <v>27</v>
      </c>
      <c r="K576" s="2" t="s">
        <v>1715</v>
      </c>
      <c r="L576" s="2" t="s">
        <v>1785</v>
      </c>
      <c r="M576" s="2" t="s">
        <v>1754</v>
      </c>
      <c r="N576" s="2" t="s">
        <v>1763</v>
      </c>
      <c r="O576" s="2" t="s">
        <v>1870</v>
      </c>
      <c r="P576" s="2">
        <v>0</v>
      </c>
      <c r="Q576" s="2" t="s">
        <v>1734</v>
      </c>
    </row>
    <row r="577" spans="1:17" x14ac:dyDescent="0.25">
      <c r="A577" s="3" t="s">
        <v>2371</v>
      </c>
      <c r="B577" s="1" t="s">
        <v>2372</v>
      </c>
      <c r="C577" s="1" t="s">
        <v>3263</v>
      </c>
      <c r="D577" s="1" t="s">
        <v>3264</v>
      </c>
      <c r="E577" s="1" t="s">
        <v>3265</v>
      </c>
      <c r="F577" s="1" t="s">
        <v>1198</v>
      </c>
      <c r="G577" s="2" t="s">
        <v>6</v>
      </c>
      <c r="H577" s="13">
        <v>5</v>
      </c>
      <c r="I577" s="2" t="s">
        <v>1999</v>
      </c>
      <c r="J577" s="2" t="s">
        <v>2211</v>
      </c>
      <c r="K577" s="2" t="s">
        <v>3564</v>
      </c>
      <c r="L577" s="2" t="s">
        <v>1800</v>
      </c>
      <c r="M577" s="2" t="s">
        <v>1749</v>
      </c>
      <c r="N577" s="2" t="s">
        <v>1805</v>
      </c>
      <c r="O577" s="2" t="s">
        <v>3618</v>
      </c>
      <c r="P577" s="2">
        <v>0</v>
      </c>
    </row>
    <row r="578" spans="1:17" x14ac:dyDescent="0.25">
      <c r="A578" s="3" t="s">
        <v>1142</v>
      </c>
      <c r="B578" s="1" t="s">
        <v>1143</v>
      </c>
      <c r="C578" s="1" t="s">
        <v>1144</v>
      </c>
      <c r="D578" s="1" t="s">
        <v>1145</v>
      </c>
      <c r="E578" s="1" t="s">
        <v>1146</v>
      </c>
      <c r="F578" s="1" t="s">
        <v>624</v>
      </c>
      <c r="G578" s="2" t="s">
        <v>6</v>
      </c>
      <c r="H578" s="13">
        <v>2</v>
      </c>
      <c r="I578" s="2" t="s">
        <v>1682</v>
      </c>
      <c r="J578" s="2" t="s">
        <v>635</v>
      </c>
      <c r="K578" s="2" t="s">
        <v>1721</v>
      </c>
      <c r="L578" s="2" t="s">
        <v>1761</v>
      </c>
      <c r="M578" s="2" t="s">
        <v>1749</v>
      </c>
      <c r="N578" s="2" t="s">
        <v>1754</v>
      </c>
      <c r="O578" s="2" t="s">
        <v>1875</v>
      </c>
      <c r="P578" s="2">
        <v>0</v>
      </c>
      <c r="Q578" s="2" t="s">
        <v>1734</v>
      </c>
    </row>
    <row r="579" spans="1:17" x14ac:dyDescent="0.25">
      <c r="A579" s="3" t="s">
        <v>2373</v>
      </c>
      <c r="B579" s="1" t="s">
        <v>2374</v>
      </c>
      <c r="C579" s="1" t="s">
        <v>3266</v>
      </c>
      <c r="D579" s="1" t="s">
        <v>3267</v>
      </c>
      <c r="E579" s="1" t="s">
        <v>3268</v>
      </c>
      <c r="F579" s="1" t="s">
        <v>76</v>
      </c>
      <c r="G579" s="2" t="s">
        <v>5</v>
      </c>
      <c r="H579" s="13">
        <v>2</v>
      </c>
      <c r="I579" s="2" t="s">
        <v>152</v>
      </c>
      <c r="J579" s="2" t="s">
        <v>537</v>
      </c>
      <c r="K579" s="2" t="s">
        <v>1720</v>
      </c>
      <c r="L579" s="2" t="s">
        <v>1762</v>
      </c>
      <c r="M579" s="2" t="s">
        <v>1754</v>
      </c>
      <c r="N579" s="2" t="s">
        <v>1763</v>
      </c>
      <c r="O579" s="2" t="s">
        <v>1870</v>
      </c>
      <c r="P579" s="2">
        <v>1</v>
      </c>
    </row>
    <row r="580" spans="1:17" x14ac:dyDescent="0.25">
      <c r="A580" s="3" t="s">
        <v>2375</v>
      </c>
      <c r="B580" s="1" t="s">
        <v>2376</v>
      </c>
      <c r="C580" s="1" t="s">
        <v>3269</v>
      </c>
      <c r="D580" s="1" t="s">
        <v>3267</v>
      </c>
      <c r="E580" s="1" t="s">
        <v>3268</v>
      </c>
      <c r="F580" s="1" t="s">
        <v>76</v>
      </c>
      <c r="G580" s="2" t="s">
        <v>5</v>
      </c>
      <c r="H580" s="13">
        <v>2</v>
      </c>
      <c r="I580" s="2" t="s">
        <v>152</v>
      </c>
      <c r="J580" s="2" t="s">
        <v>537</v>
      </c>
      <c r="K580" s="2" t="s">
        <v>1720</v>
      </c>
      <c r="L580" s="2" t="s">
        <v>1762</v>
      </c>
      <c r="M580" s="2" t="s">
        <v>1754</v>
      </c>
      <c r="N580" s="2" t="s">
        <v>1763</v>
      </c>
      <c r="O580" s="2" t="s">
        <v>1870</v>
      </c>
      <c r="P580" s="2">
        <v>1</v>
      </c>
    </row>
    <row r="581" spans="1:17" x14ac:dyDescent="0.25">
      <c r="A581" s="3" t="s">
        <v>2377</v>
      </c>
      <c r="B581" s="1" t="s">
        <v>2378</v>
      </c>
      <c r="C581" s="1" t="s">
        <v>3270</v>
      </c>
      <c r="D581" s="1" t="s">
        <v>3267</v>
      </c>
      <c r="E581" s="1" t="s">
        <v>3271</v>
      </c>
      <c r="F581" s="1" t="s">
        <v>76</v>
      </c>
      <c r="G581" s="2" t="s">
        <v>5</v>
      </c>
      <c r="H581" s="13">
        <v>2</v>
      </c>
      <c r="I581" s="2" t="s">
        <v>152</v>
      </c>
      <c r="J581" s="2" t="s">
        <v>537</v>
      </c>
      <c r="K581" s="2" t="s">
        <v>1720</v>
      </c>
      <c r="L581" s="2" t="s">
        <v>1762</v>
      </c>
      <c r="M581" s="2" t="s">
        <v>1754</v>
      </c>
      <c r="N581" s="2" t="s">
        <v>1763</v>
      </c>
      <c r="O581" s="2" t="s">
        <v>1870</v>
      </c>
      <c r="P581" s="2">
        <v>1</v>
      </c>
    </row>
    <row r="582" spans="1:17" x14ac:dyDescent="0.25">
      <c r="A582" s="3" t="s">
        <v>2379</v>
      </c>
      <c r="B582" s="1" t="s">
        <v>2380</v>
      </c>
      <c r="C582" s="1" t="s">
        <v>3270</v>
      </c>
      <c r="D582" s="1" t="s">
        <v>3267</v>
      </c>
      <c r="E582" s="1" t="s">
        <v>3268</v>
      </c>
      <c r="F582" s="1" t="s">
        <v>76</v>
      </c>
      <c r="G582" s="2" t="s">
        <v>5</v>
      </c>
      <c r="H582" s="13">
        <v>2</v>
      </c>
      <c r="I582" s="2" t="s">
        <v>152</v>
      </c>
      <c r="J582" s="2" t="s">
        <v>537</v>
      </c>
      <c r="K582" s="2" t="s">
        <v>1720</v>
      </c>
      <c r="L582" s="2" t="s">
        <v>1762</v>
      </c>
      <c r="M582" s="2" t="s">
        <v>1754</v>
      </c>
      <c r="N582" s="2" t="s">
        <v>1763</v>
      </c>
      <c r="O582" s="2" t="s">
        <v>1870</v>
      </c>
      <c r="P582" s="2">
        <v>1</v>
      </c>
    </row>
    <row r="583" spans="1:17" x14ac:dyDescent="0.25">
      <c r="A583" s="3" t="s">
        <v>1147</v>
      </c>
      <c r="B583" s="1" t="s">
        <v>1148</v>
      </c>
      <c r="C583" s="1" t="s">
        <v>1149</v>
      </c>
      <c r="D583" s="1" t="s">
        <v>646</v>
      </c>
      <c r="E583" s="1" t="s">
        <v>1150</v>
      </c>
      <c r="F583" s="1" t="s">
        <v>80</v>
      </c>
      <c r="G583" s="2" t="s">
        <v>6</v>
      </c>
      <c r="H583" s="13">
        <v>6</v>
      </c>
      <c r="I583" s="2" t="s">
        <v>1684</v>
      </c>
      <c r="J583" s="2" t="s">
        <v>16</v>
      </c>
      <c r="K583" s="2" t="s">
        <v>1719</v>
      </c>
      <c r="L583" s="2" t="s">
        <v>1786</v>
      </c>
      <c r="M583" s="2" t="s">
        <v>1754</v>
      </c>
      <c r="N583" s="2" t="s">
        <v>1787</v>
      </c>
      <c r="O583" s="2" t="s">
        <v>1873</v>
      </c>
      <c r="P583" s="2">
        <v>0</v>
      </c>
      <c r="Q583" s="2" t="s">
        <v>1734</v>
      </c>
    </row>
    <row r="584" spans="1:17" x14ac:dyDescent="0.25">
      <c r="A584" s="3" t="s">
        <v>2381</v>
      </c>
      <c r="B584" s="1" t="s">
        <v>2382</v>
      </c>
      <c r="C584" s="1" t="s">
        <v>3272</v>
      </c>
      <c r="D584" s="1" t="s">
        <v>646</v>
      </c>
      <c r="E584" s="1" t="s">
        <v>1150</v>
      </c>
      <c r="F584" s="1" t="s">
        <v>214</v>
      </c>
      <c r="G584" s="2" t="s">
        <v>6</v>
      </c>
      <c r="H584" s="13">
        <v>6</v>
      </c>
      <c r="I584" s="2" t="s">
        <v>1684</v>
      </c>
      <c r="J584" s="2" t="s">
        <v>16</v>
      </c>
      <c r="K584" s="2" t="s">
        <v>1719</v>
      </c>
      <c r="L584" s="2" t="s">
        <v>1786</v>
      </c>
      <c r="M584" s="2" t="s">
        <v>1754</v>
      </c>
      <c r="N584" s="2" t="s">
        <v>1787</v>
      </c>
      <c r="O584" s="2" t="s">
        <v>1873</v>
      </c>
      <c r="P584" s="2">
        <v>0</v>
      </c>
    </row>
    <row r="585" spans="1:17" x14ac:dyDescent="0.25">
      <c r="A585" s="3" t="s">
        <v>1151</v>
      </c>
      <c r="B585" s="1" t="s">
        <v>1152</v>
      </c>
      <c r="C585" s="1" t="s">
        <v>1153</v>
      </c>
      <c r="D585" s="1" t="s">
        <v>639</v>
      </c>
      <c r="E585" s="1" t="s">
        <v>1150</v>
      </c>
      <c r="F585" s="1" t="s">
        <v>214</v>
      </c>
      <c r="G585" s="2" t="s">
        <v>6</v>
      </c>
      <c r="H585" s="13">
        <v>6</v>
      </c>
      <c r="I585" s="2" t="s">
        <v>1684</v>
      </c>
      <c r="J585" s="2" t="s">
        <v>16</v>
      </c>
      <c r="K585" s="2" t="s">
        <v>1719</v>
      </c>
      <c r="L585" s="2" t="s">
        <v>1786</v>
      </c>
      <c r="M585" s="2" t="s">
        <v>1754</v>
      </c>
      <c r="N585" s="2" t="s">
        <v>1787</v>
      </c>
      <c r="O585" s="2" t="s">
        <v>1873</v>
      </c>
      <c r="P585" s="2">
        <v>0</v>
      </c>
      <c r="Q585" s="2" t="s">
        <v>1734</v>
      </c>
    </row>
    <row r="586" spans="1:17" x14ac:dyDescent="0.25">
      <c r="A586" s="3" t="s">
        <v>1154</v>
      </c>
      <c r="B586" s="1" t="s">
        <v>1155</v>
      </c>
      <c r="C586" s="1" t="s">
        <v>1156</v>
      </c>
      <c r="D586" s="1" t="s">
        <v>639</v>
      </c>
      <c r="E586" s="1" t="s">
        <v>1150</v>
      </c>
      <c r="F586" s="1" t="s">
        <v>214</v>
      </c>
      <c r="G586" s="2" t="s">
        <v>6</v>
      </c>
      <c r="H586" s="13">
        <v>6</v>
      </c>
      <c r="I586" s="2" t="s">
        <v>1684</v>
      </c>
      <c r="J586" s="2" t="s">
        <v>16</v>
      </c>
      <c r="K586" s="2" t="s">
        <v>1719</v>
      </c>
      <c r="L586" s="2" t="s">
        <v>1816</v>
      </c>
      <c r="M586" s="2" t="s">
        <v>1750</v>
      </c>
      <c r="N586" s="2" t="s">
        <v>1787</v>
      </c>
      <c r="O586" s="2" t="s">
        <v>1873</v>
      </c>
      <c r="P586" s="2">
        <v>0</v>
      </c>
      <c r="Q586" s="2" t="s">
        <v>1734</v>
      </c>
    </row>
    <row r="587" spans="1:17" x14ac:dyDescent="0.25">
      <c r="A587" s="3" t="s">
        <v>1157</v>
      </c>
      <c r="B587" s="1" t="s">
        <v>1158</v>
      </c>
      <c r="C587" s="1" t="s">
        <v>1159</v>
      </c>
      <c r="D587" s="1" t="s">
        <v>639</v>
      </c>
      <c r="E587" s="1" t="s">
        <v>1150</v>
      </c>
      <c r="F587" s="1" t="s">
        <v>214</v>
      </c>
      <c r="G587" s="2" t="s">
        <v>6</v>
      </c>
      <c r="H587" s="13">
        <v>6</v>
      </c>
      <c r="I587" s="2" t="s">
        <v>1684</v>
      </c>
      <c r="J587" s="2" t="s">
        <v>16</v>
      </c>
      <c r="K587" s="2" t="s">
        <v>1719</v>
      </c>
      <c r="L587" s="2" t="s">
        <v>1786</v>
      </c>
      <c r="M587" s="2" t="s">
        <v>1754</v>
      </c>
      <c r="N587" s="2" t="s">
        <v>1787</v>
      </c>
      <c r="O587" s="2" t="s">
        <v>1873</v>
      </c>
      <c r="P587" s="2">
        <v>0</v>
      </c>
      <c r="Q587" s="2" t="s">
        <v>1734</v>
      </c>
    </row>
    <row r="588" spans="1:17" x14ac:dyDescent="0.25">
      <c r="A588" s="3" t="s">
        <v>1160</v>
      </c>
      <c r="B588" s="1" t="s">
        <v>1161</v>
      </c>
      <c r="C588" s="1" t="s">
        <v>1162</v>
      </c>
      <c r="D588" s="1" t="s">
        <v>639</v>
      </c>
      <c r="E588" s="1" t="s">
        <v>1150</v>
      </c>
      <c r="F588" s="1" t="s">
        <v>214</v>
      </c>
      <c r="G588" s="2" t="s">
        <v>6</v>
      </c>
      <c r="H588" s="13">
        <v>6</v>
      </c>
      <c r="I588" s="2" t="s">
        <v>1684</v>
      </c>
      <c r="J588" s="2" t="s">
        <v>16</v>
      </c>
      <c r="K588" s="2" t="s">
        <v>1719</v>
      </c>
      <c r="L588" s="2" t="s">
        <v>1786</v>
      </c>
      <c r="M588" s="2" t="s">
        <v>1754</v>
      </c>
      <c r="N588" s="2" t="s">
        <v>1787</v>
      </c>
      <c r="O588" s="2" t="s">
        <v>1873</v>
      </c>
      <c r="P588" s="2">
        <v>0</v>
      </c>
      <c r="Q588" s="2" t="s">
        <v>1734</v>
      </c>
    </row>
    <row r="589" spans="1:17" x14ac:dyDescent="0.25">
      <c r="A589" s="3" t="s">
        <v>1163</v>
      </c>
      <c r="B589" s="1" t="s">
        <v>1164</v>
      </c>
      <c r="C589" s="1" t="s">
        <v>1165</v>
      </c>
      <c r="D589" s="1" t="s">
        <v>1114</v>
      </c>
      <c r="E589" s="1" t="s">
        <v>1115</v>
      </c>
      <c r="F589" s="1" t="s">
        <v>80</v>
      </c>
      <c r="G589" s="2" t="s">
        <v>6</v>
      </c>
      <c r="H589" s="13">
        <v>6</v>
      </c>
      <c r="I589" s="2" t="s">
        <v>1684</v>
      </c>
      <c r="J589" s="2" t="s">
        <v>16</v>
      </c>
      <c r="K589" s="2" t="s">
        <v>1719</v>
      </c>
      <c r="L589" s="2" t="s">
        <v>1786</v>
      </c>
      <c r="M589" s="2" t="s">
        <v>1750</v>
      </c>
      <c r="N589" s="2" t="s">
        <v>1787</v>
      </c>
      <c r="O589" s="2" t="s">
        <v>1873</v>
      </c>
      <c r="P589" s="2">
        <v>0</v>
      </c>
      <c r="Q589" s="2" t="s">
        <v>1734</v>
      </c>
    </row>
    <row r="590" spans="1:17" x14ac:dyDescent="0.25">
      <c r="A590" s="3" t="s">
        <v>1166</v>
      </c>
      <c r="B590" s="1" t="s">
        <v>1167</v>
      </c>
      <c r="C590" s="1" t="s">
        <v>1168</v>
      </c>
      <c r="D590" s="1" t="s">
        <v>1169</v>
      </c>
      <c r="E590" s="1" t="s">
        <v>1170</v>
      </c>
      <c r="F590" s="1" t="s">
        <v>723</v>
      </c>
      <c r="G590" s="2" t="s">
        <v>6</v>
      </c>
      <c r="H590" s="13">
        <v>8</v>
      </c>
      <c r="I590" s="2" t="s">
        <v>1687</v>
      </c>
      <c r="J590" s="2" t="s">
        <v>71</v>
      </c>
      <c r="K590" s="2" t="s">
        <v>1723</v>
      </c>
      <c r="L590" s="2" t="s">
        <v>1802</v>
      </c>
      <c r="M590" s="2" t="s">
        <v>1763</v>
      </c>
      <c r="N590" s="2" t="s">
        <v>1789</v>
      </c>
      <c r="O590" s="2" t="s">
        <v>1874</v>
      </c>
      <c r="P590" s="2">
        <v>0</v>
      </c>
      <c r="Q590" s="2" t="s">
        <v>1734</v>
      </c>
    </row>
    <row r="591" spans="1:17" x14ac:dyDescent="0.25">
      <c r="A591" s="3" t="s">
        <v>2383</v>
      </c>
      <c r="B591" s="1" t="s">
        <v>2384</v>
      </c>
      <c r="C591" s="1" t="s">
        <v>3273</v>
      </c>
      <c r="D591" s="1" t="s">
        <v>3274</v>
      </c>
      <c r="E591" s="1" t="s">
        <v>3275</v>
      </c>
      <c r="F591" s="1" t="s">
        <v>80</v>
      </c>
      <c r="G591" s="2" t="s">
        <v>6</v>
      </c>
      <c r="H591" s="13">
        <v>6</v>
      </c>
      <c r="I591" s="2" t="s">
        <v>1684</v>
      </c>
      <c r="J591" s="2" t="s">
        <v>16</v>
      </c>
      <c r="K591" s="2" t="s">
        <v>1719</v>
      </c>
      <c r="L591" s="2" t="s">
        <v>1786</v>
      </c>
      <c r="M591" s="2" t="s">
        <v>1750</v>
      </c>
      <c r="N591" s="2" t="s">
        <v>1787</v>
      </c>
      <c r="O591" s="2" t="s">
        <v>1873</v>
      </c>
      <c r="P591" s="2">
        <v>0</v>
      </c>
    </row>
    <row r="592" spans="1:17" x14ac:dyDescent="0.25">
      <c r="A592" s="3" t="s">
        <v>2385</v>
      </c>
      <c r="B592" s="1" t="s">
        <v>2386</v>
      </c>
      <c r="C592" s="1" t="s">
        <v>3276</v>
      </c>
      <c r="D592" s="1" t="s">
        <v>3277</v>
      </c>
      <c r="E592" s="1" t="s">
        <v>3278</v>
      </c>
      <c r="F592" s="1" t="s">
        <v>2974</v>
      </c>
      <c r="G592" s="2" t="s">
        <v>6</v>
      </c>
      <c r="H592" s="13">
        <v>4</v>
      </c>
      <c r="I592" s="2" t="s">
        <v>1683</v>
      </c>
      <c r="J592" s="2" t="s">
        <v>27</v>
      </c>
      <c r="K592" s="2" t="s">
        <v>1715</v>
      </c>
      <c r="L592" s="2" t="s">
        <v>1761</v>
      </c>
      <c r="M592" s="2" t="s">
        <v>1750</v>
      </c>
      <c r="N592" s="2" t="s">
        <v>1763</v>
      </c>
      <c r="O592" s="2" t="s">
        <v>1870</v>
      </c>
      <c r="P592" s="2">
        <v>0</v>
      </c>
    </row>
    <row r="593" spans="1:17" x14ac:dyDescent="0.25">
      <c r="A593" s="3" t="s">
        <v>2387</v>
      </c>
      <c r="B593" s="1" t="s">
        <v>2388</v>
      </c>
      <c r="C593" s="1" t="s">
        <v>3279</v>
      </c>
      <c r="D593" s="1" t="s">
        <v>3280</v>
      </c>
      <c r="E593" s="1" t="s">
        <v>3281</v>
      </c>
      <c r="F593" s="1" t="s">
        <v>990</v>
      </c>
      <c r="G593" s="2" t="s">
        <v>6</v>
      </c>
      <c r="H593" s="13">
        <v>6</v>
      </c>
      <c r="I593" s="2" t="s">
        <v>1684</v>
      </c>
      <c r="J593" s="2" t="s">
        <v>16</v>
      </c>
      <c r="K593" s="2" t="s">
        <v>1719</v>
      </c>
      <c r="L593" s="2" t="s">
        <v>1786</v>
      </c>
      <c r="M593" s="2" t="s">
        <v>1750</v>
      </c>
      <c r="N593" s="2" t="s">
        <v>1787</v>
      </c>
      <c r="O593" s="2" t="s">
        <v>1873</v>
      </c>
      <c r="P593" s="2">
        <v>0</v>
      </c>
    </row>
    <row r="594" spans="1:17" x14ac:dyDescent="0.25">
      <c r="A594" s="3" t="s">
        <v>2389</v>
      </c>
      <c r="B594" s="1" t="s">
        <v>2390</v>
      </c>
      <c r="C594" s="1" t="s">
        <v>3282</v>
      </c>
      <c r="D594" s="1" t="s">
        <v>3280</v>
      </c>
      <c r="E594" s="1" t="s">
        <v>3281</v>
      </c>
      <c r="F594" s="1" t="s">
        <v>990</v>
      </c>
      <c r="G594" s="2" t="s">
        <v>6</v>
      </c>
      <c r="H594" s="13">
        <v>6</v>
      </c>
      <c r="I594" s="2" t="s">
        <v>1684</v>
      </c>
      <c r="J594" s="2" t="s">
        <v>16</v>
      </c>
      <c r="K594" s="2" t="s">
        <v>1719</v>
      </c>
      <c r="L594" s="2" t="s">
        <v>1816</v>
      </c>
      <c r="M594" s="2" t="s">
        <v>1754</v>
      </c>
      <c r="N594" s="2" t="s">
        <v>1787</v>
      </c>
      <c r="O594" s="2" t="s">
        <v>1873</v>
      </c>
      <c r="P594" s="2">
        <v>0</v>
      </c>
    </row>
    <row r="595" spans="1:17" x14ac:dyDescent="0.25">
      <c r="A595" s="3" t="s">
        <v>1171</v>
      </c>
      <c r="B595" s="1" t="s">
        <v>1172</v>
      </c>
      <c r="C595" s="1" t="s">
        <v>1173</v>
      </c>
      <c r="D595" s="1" t="s">
        <v>1174</v>
      </c>
      <c r="E595" s="1" t="s">
        <v>1175</v>
      </c>
      <c r="F595" s="1" t="s">
        <v>80</v>
      </c>
      <c r="G595" s="2" t="s">
        <v>6</v>
      </c>
      <c r="H595" s="13">
        <v>2</v>
      </c>
      <c r="I595" s="2" t="s">
        <v>1682</v>
      </c>
      <c r="J595" s="2" t="s">
        <v>635</v>
      </c>
      <c r="K595" s="2" t="s">
        <v>1721</v>
      </c>
      <c r="L595" s="2" t="s">
        <v>1761</v>
      </c>
      <c r="M595" s="2" t="s">
        <v>1749</v>
      </c>
      <c r="N595" s="2" t="s">
        <v>1754</v>
      </c>
      <c r="O595" s="2" t="s">
        <v>1875</v>
      </c>
      <c r="P595" s="2">
        <v>0</v>
      </c>
      <c r="Q595" s="2" t="s">
        <v>1734</v>
      </c>
    </row>
    <row r="596" spans="1:17" x14ac:dyDescent="0.25">
      <c r="A596" s="3" t="s">
        <v>2391</v>
      </c>
      <c r="B596" s="1" t="s">
        <v>2392</v>
      </c>
      <c r="C596" s="1" t="s">
        <v>3283</v>
      </c>
      <c r="D596" s="1" t="s">
        <v>3284</v>
      </c>
      <c r="E596" s="1" t="s">
        <v>3285</v>
      </c>
      <c r="F596" s="1" t="s">
        <v>80</v>
      </c>
      <c r="G596" s="2" t="s">
        <v>6</v>
      </c>
      <c r="H596" s="13">
        <v>4</v>
      </c>
      <c r="I596" s="2" t="s">
        <v>1683</v>
      </c>
      <c r="J596" s="2" t="s">
        <v>27</v>
      </c>
      <c r="K596" s="2" t="s">
        <v>1715</v>
      </c>
      <c r="L596" s="2" t="s">
        <v>1797</v>
      </c>
      <c r="M596" s="2" t="s">
        <v>1754</v>
      </c>
      <c r="N596" s="2" t="s">
        <v>1763</v>
      </c>
      <c r="O596" s="2" t="s">
        <v>1870</v>
      </c>
      <c r="P596" s="2">
        <v>0</v>
      </c>
    </row>
    <row r="597" spans="1:17" x14ac:dyDescent="0.25">
      <c r="A597" s="3" t="s">
        <v>2393</v>
      </c>
      <c r="B597" s="1" t="s">
        <v>2394</v>
      </c>
      <c r="C597" s="1" t="s">
        <v>3286</v>
      </c>
      <c r="D597" s="1" t="s">
        <v>3284</v>
      </c>
      <c r="E597" s="1" t="s">
        <v>3285</v>
      </c>
      <c r="F597" s="1" t="s">
        <v>1093</v>
      </c>
      <c r="G597" s="2" t="s">
        <v>6</v>
      </c>
      <c r="H597" s="13">
        <v>4</v>
      </c>
      <c r="I597" s="2" t="s">
        <v>1683</v>
      </c>
      <c r="J597" s="2" t="s">
        <v>27</v>
      </c>
      <c r="K597" s="2" t="s">
        <v>1715</v>
      </c>
      <c r="L597" s="2" t="s">
        <v>1799</v>
      </c>
      <c r="M597" s="2" t="s">
        <v>1754</v>
      </c>
      <c r="N597" s="2" t="s">
        <v>1763</v>
      </c>
      <c r="O597" s="2" t="s">
        <v>1870</v>
      </c>
      <c r="P597" s="2">
        <v>0</v>
      </c>
    </row>
    <row r="598" spans="1:17" x14ac:dyDescent="0.25">
      <c r="A598" s="3" t="s">
        <v>2395</v>
      </c>
      <c r="B598" s="1" t="s">
        <v>2396</v>
      </c>
      <c r="C598" s="1" t="s">
        <v>3287</v>
      </c>
      <c r="D598" s="1" t="s">
        <v>3284</v>
      </c>
      <c r="E598" s="1" t="s">
        <v>3285</v>
      </c>
      <c r="F598" s="1" t="s">
        <v>1093</v>
      </c>
      <c r="G598" s="2" t="s">
        <v>6</v>
      </c>
      <c r="H598" s="13">
        <v>4</v>
      </c>
      <c r="I598" s="2" t="s">
        <v>1683</v>
      </c>
      <c r="J598" s="2" t="s">
        <v>27</v>
      </c>
      <c r="K598" s="2" t="s">
        <v>1715</v>
      </c>
      <c r="L598" s="2" t="s">
        <v>1785</v>
      </c>
      <c r="M598" s="2" t="s">
        <v>1754</v>
      </c>
      <c r="N598" s="2" t="s">
        <v>1763</v>
      </c>
      <c r="O598" s="2" t="s">
        <v>1870</v>
      </c>
      <c r="P598" s="2">
        <v>0</v>
      </c>
    </row>
    <row r="599" spans="1:17" x14ac:dyDescent="0.25">
      <c r="A599" s="3" t="s">
        <v>2397</v>
      </c>
      <c r="B599" s="1" t="s">
        <v>2398</v>
      </c>
      <c r="C599" s="1" t="s">
        <v>3288</v>
      </c>
      <c r="D599" s="1" t="s">
        <v>3284</v>
      </c>
      <c r="E599" s="1" t="s">
        <v>3285</v>
      </c>
      <c r="F599" s="1" t="s">
        <v>80</v>
      </c>
      <c r="G599" s="2" t="s">
        <v>6</v>
      </c>
      <c r="H599" s="13">
        <v>4</v>
      </c>
      <c r="I599" s="2" t="s">
        <v>1683</v>
      </c>
      <c r="J599" s="2" t="s">
        <v>27</v>
      </c>
      <c r="K599" s="2" t="s">
        <v>1715</v>
      </c>
      <c r="L599" s="2" t="s">
        <v>1797</v>
      </c>
      <c r="M599" s="2" t="s">
        <v>1754</v>
      </c>
      <c r="N599" s="2" t="s">
        <v>1763</v>
      </c>
      <c r="O599" s="2" t="s">
        <v>1870</v>
      </c>
      <c r="P599" s="2">
        <v>0</v>
      </c>
    </row>
    <row r="600" spans="1:17" x14ac:dyDescent="0.25">
      <c r="A600" s="3" t="s">
        <v>2399</v>
      </c>
      <c r="B600" s="1" t="s">
        <v>2400</v>
      </c>
      <c r="C600" s="1" t="s">
        <v>3289</v>
      </c>
      <c r="D600" s="1" t="s">
        <v>3284</v>
      </c>
      <c r="E600" s="1" t="s">
        <v>3285</v>
      </c>
      <c r="F600" s="1" t="s">
        <v>80</v>
      </c>
      <c r="G600" s="2" t="s">
        <v>6</v>
      </c>
      <c r="H600" s="13">
        <v>4</v>
      </c>
      <c r="I600" s="2" t="s">
        <v>1683</v>
      </c>
      <c r="J600" s="2" t="s">
        <v>27</v>
      </c>
      <c r="K600" s="2" t="s">
        <v>1715</v>
      </c>
      <c r="L600" s="2" t="s">
        <v>1799</v>
      </c>
      <c r="M600" s="2" t="s">
        <v>1754</v>
      </c>
      <c r="N600" s="2" t="s">
        <v>1763</v>
      </c>
      <c r="O600" s="2" t="s">
        <v>1870</v>
      </c>
      <c r="P600" s="2">
        <v>0</v>
      </c>
    </row>
    <row r="601" spans="1:17" x14ac:dyDescent="0.25">
      <c r="A601" s="3" t="s">
        <v>2401</v>
      </c>
      <c r="B601" s="1" t="s">
        <v>2402</v>
      </c>
      <c r="C601" s="1" t="s">
        <v>3290</v>
      </c>
      <c r="D601" s="1" t="s">
        <v>3284</v>
      </c>
      <c r="E601" s="1" t="s">
        <v>3285</v>
      </c>
      <c r="F601" s="1" t="s">
        <v>80</v>
      </c>
      <c r="G601" s="2" t="s">
        <v>6</v>
      </c>
      <c r="H601" s="13">
        <v>4</v>
      </c>
      <c r="I601" s="2" t="s">
        <v>1683</v>
      </c>
      <c r="J601" s="2" t="s">
        <v>27</v>
      </c>
      <c r="K601" s="2" t="s">
        <v>1715</v>
      </c>
      <c r="L601" s="2" t="s">
        <v>1785</v>
      </c>
      <c r="M601" s="2" t="s">
        <v>1754</v>
      </c>
      <c r="N601" s="2" t="s">
        <v>1763</v>
      </c>
      <c r="O601" s="2" t="s">
        <v>1870</v>
      </c>
      <c r="P601" s="2">
        <v>0</v>
      </c>
    </row>
    <row r="602" spans="1:17" x14ac:dyDescent="0.25">
      <c r="A602" s="3" t="s">
        <v>1176</v>
      </c>
      <c r="B602" s="1" t="s">
        <v>1177</v>
      </c>
      <c r="C602" s="1" t="s">
        <v>1178</v>
      </c>
      <c r="D602" s="1" t="s">
        <v>1179</v>
      </c>
      <c r="E602" s="1" t="s">
        <v>1180</v>
      </c>
      <c r="F602" s="1" t="s">
        <v>733</v>
      </c>
      <c r="G602" s="2" t="s">
        <v>6</v>
      </c>
      <c r="H602" s="13">
        <v>2</v>
      </c>
      <c r="I602" s="2" t="s">
        <v>1682</v>
      </c>
      <c r="J602" s="2" t="s">
        <v>635</v>
      </c>
      <c r="K602" s="2" t="s">
        <v>1721</v>
      </c>
      <c r="L602" s="2" t="s">
        <v>1761</v>
      </c>
      <c r="M602" s="2" t="s">
        <v>1749</v>
      </c>
      <c r="N602" s="2" t="s">
        <v>1754</v>
      </c>
      <c r="O602" s="2" t="s">
        <v>1875</v>
      </c>
      <c r="P602" s="2">
        <v>0</v>
      </c>
      <c r="Q602" s="2" t="s">
        <v>1734</v>
      </c>
    </row>
    <row r="603" spans="1:17" x14ac:dyDescent="0.25">
      <c r="A603" s="3" t="s">
        <v>1181</v>
      </c>
      <c r="B603" s="1" t="s">
        <v>1182</v>
      </c>
      <c r="C603" s="1" t="s">
        <v>1183</v>
      </c>
      <c r="D603" s="1" t="s">
        <v>1054</v>
      </c>
      <c r="E603" s="1" t="s">
        <v>1055</v>
      </c>
      <c r="F603" s="1" t="s">
        <v>650</v>
      </c>
      <c r="G603" s="2" t="s">
        <v>6</v>
      </c>
      <c r="H603" s="13">
        <v>4</v>
      </c>
      <c r="I603" s="2" t="s">
        <v>1683</v>
      </c>
      <c r="J603" s="2" t="s">
        <v>27</v>
      </c>
      <c r="K603" s="2" t="s">
        <v>1715</v>
      </c>
      <c r="L603" s="2" t="s">
        <v>1785</v>
      </c>
      <c r="M603" s="2" t="s">
        <v>1754</v>
      </c>
      <c r="N603" s="2" t="s">
        <v>1763</v>
      </c>
      <c r="O603" s="2" t="s">
        <v>1870</v>
      </c>
      <c r="P603" s="2">
        <v>0</v>
      </c>
      <c r="Q603" s="2" t="s">
        <v>1734</v>
      </c>
    </row>
    <row r="604" spans="1:17" x14ac:dyDescent="0.25">
      <c r="A604" s="3" t="s">
        <v>2403</v>
      </c>
      <c r="B604" s="1" t="s">
        <v>2404</v>
      </c>
      <c r="C604" s="1" t="s">
        <v>3291</v>
      </c>
      <c r="D604" s="1" t="s">
        <v>3292</v>
      </c>
      <c r="E604" s="1" t="s">
        <v>3293</v>
      </c>
      <c r="F604" s="1" t="s">
        <v>650</v>
      </c>
      <c r="G604" s="2" t="s">
        <v>6</v>
      </c>
      <c r="H604" s="13">
        <v>8</v>
      </c>
      <c r="I604" s="2" t="s">
        <v>1687</v>
      </c>
      <c r="J604" s="2" t="s">
        <v>71</v>
      </c>
      <c r="K604" s="2" t="s">
        <v>1724</v>
      </c>
      <c r="L604" s="2" t="s">
        <v>1804</v>
      </c>
      <c r="M604" s="2" t="s">
        <v>1763</v>
      </c>
      <c r="N604" s="2" t="s">
        <v>1789</v>
      </c>
      <c r="O604" s="2" t="s">
        <v>1874</v>
      </c>
      <c r="P604" s="2">
        <v>0</v>
      </c>
    </row>
    <row r="605" spans="1:17" x14ac:dyDescent="0.25">
      <c r="A605" s="3" t="s">
        <v>1184</v>
      </c>
      <c r="B605" s="1" t="s">
        <v>1185</v>
      </c>
      <c r="C605" s="1" t="s">
        <v>1186</v>
      </c>
      <c r="D605" s="1" t="s">
        <v>1187</v>
      </c>
      <c r="E605" s="1" t="s">
        <v>1188</v>
      </c>
      <c r="F605" s="1" t="s">
        <v>80</v>
      </c>
      <c r="G605" s="2" t="s">
        <v>6</v>
      </c>
      <c r="H605" s="13">
        <v>2</v>
      </c>
      <c r="I605" s="2" t="s">
        <v>1682</v>
      </c>
      <c r="J605" s="2" t="s">
        <v>635</v>
      </c>
      <c r="K605" s="2" t="s">
        <v>1721</v>
      </c>
      <c r="L605" s="2" t="s">
        <v>1761</v>
      </c>
      <c r="M605" s="2" t="s">
        <v>1749</v>
      </c>
      <c r="N605" s="2" t="s">
        <v>1754</v>
      </c>
      <c r="O605" s="2" t="s">
        <v>1875</v>
      </c>
      <c r="P605" s="2">
        <v>0</v>
      </c>
      <c r="Q605" s="2" t="s">
        <v>1734</v>
      </c>
    </row>
    <row r="606" spans="1:17" x14ac:dyDescent="0.25">
      <c r="A606" s="3" t="s">
        <v>1189</v>
      </c>
      <c r="B606" s="1" t="s">
        <v>1190</v>
      </c>
      <c r="C606" s="1" t="s">
        <v>1191</v>
      </c>
      <c r="D606" s="1" t="s">
        <v>1192</v>
      </c>
      <c r="E606" s="1" t="s">
        <v>1188</v>
      </c>
      <c r="F606" s="1" t="s">
        <v>624</v>
      </c>
      <c r="G606" s="2" t="s">
        <v>6</v>
      </c>
      <c r="H606" s="13">
        <v>2</v>
      </c>
      <c r="I606" s="2" t="s">
        <v>1682</v>
      </c>
      <c r="J606" s="2" t="s">
        <v>635</v>
      </c>
      <c r="K606" s="2" t="s">
        <v>1721</v>
      </c>
      <c r="L606" s="2" t="s">
        <v>1761</v>
      </c>
      <c r="M606" s="2" t="s">
        <v>1749</v>
      </c>
      <c r="N606" s="2" t="s">
        <v>1754</v>
      </c>
      <c r="O606" s="2" t="s">
        <v>1875</v>
      </c>
      <c r="P606" s="2">
        <v>0</v>
      </c>
      <c r="Q606" s="2" t="s">
        <v>1734</v>
      </c>
    </row>
    <row r="607" spans="1:17" x14ac:dyDescent="0.25">
      <c r="A607" s="3" t="s">
        <v>2405</v>
      </c>
      <c r="B607" s="1" t="s">
        <v>2406</v>
      </c>
      <c r="C607" s="1" t="s">
        <v>3294</v>
      </c>
      <c r="D607" s="1" t="s">
        <v>3295</v>
      </c>
      <c r="E607" s="1" t="s">
        <v>3296</v>
      </c>
      <c r="F607" s="1" t="s">
        <v>80</v>
      </c>
      <c r="G607" s="2" t="s">
        <v>6</v>
      </c>
      <c r="H607" s="13">
        <v>6</v>
      </c>
      <c r="I607" s="2" t="s">
        <v>1684</v>
      </c>
      <c r="J607" s="2" t="s">
        <v>16</v>
      </c>
      <c r="K607" s="2" t="s">
        <v>1719</v>
      </c>
      <c r="L607" s="2" t="s">
        <v>1786</v>
      </c>
      <c r="M607" s="2" t="s">
        <v>1750</v>
      </c>
      <c r="N607" s="2" t="s">
        <v>1787</v>
      </c>
      <c r="O607" s="2" t="s">
        <v>1873</v>
      </c>
      <c r="P607" s="2">
        <v>0</v>
      </c>
    </row>
    <row r="608" spans="1:17" x14ac:dyDescent="0.25">
      <c r="A608" s="3" t="s">
        <v>1193</v>
      </c>
      <c r="B608" s="1" t="s">
        <v>1194</v>
      </c>
      <c r="C608" s="1" t="s">
        <v>1195</v>
      </c>
      <c r="D608" s="1" t="s">
        <v>1196</v>
      </c>
      <c r="E608" s="1" t="s">
        <v>1197</v>
      </c>
      <c r="F608" s="1" t="s">
        <v>1198</v>
      </c>
      <c r="G608" s="2" t="s">
        <v>6</v>
      </c>
      <c r="H608" s="13">
        <v>4</v>
      </c>
      <c r="I608" s="2" t="s">
        <v>1683</v>
      </c>
      <c r="J608" s="2" t="s">
        <v>27</v>
      </c>
      <c r="K608" s="2" t="s">
        <v>1715</v>
      </c>
      <c r="L608" s="2" t="s">
        <v>1785</v>
      </c>
      <c r="M608" s="2" t="s">
        <v>1754</v>
      </c>
      <c r="N608" s="2" t="s">
        <v>1763</v>
      </c>
      <c r="O608" s="2" t="s">
        <v>1870</v>
      </c>
      <c r="P608" s="2">
        <v>0</v>
      </c>
      <c r="Q608" s="2" t="s">
        <v>1734</v>
      </c>
    </row>
    <row r="609" spans="1:17" x14ac:dyDescent="0.25">
      <c r="A609" s="3" t="s">
        <v>1199</v>
      </c>
      <c r="B609" s="1" t="s">
        <v>1200</v>
      </c>
      <c r="C609" s="1" t="s">
        <v>1201</v>
      </c>
      <c r="D609" s="1" t="s">
        <v>1202</v>
      </c>
      <c r="E609" s="1" t="s">
        <v>1203</v>
      </c>
      <c r="F609" s="1" t="s">
        <v>650</v>
      </c>
      <c r="G609" s="2" t="s">
        <v>6</v>
      </c>
      <c r="H609" s="13">
        <v>6</v>
      </c>
      <c r="I609" s="2" t="s">
        <v>1684</v>
      </c>
      <c r="J609" s="2" t="s">
        <v>16</v>
      </c>
      <c r="K609" s="2" t="s">
        <v>1719</v>
      </c>
      <c r="L609" s="2" t="s">
        <v>1808</v>
      </c>
      <c r="M609" s="2" t="s">
        <v>1763</v>
      </c>
      <c r="N609" s="2" t="s">
        <v>1787</v>
      </c>
      <c r="O609" s="2" t="s">
        <v>1873</v>
      </c>
      <c r="P609" s="2">
        <v>0</v>
      </c>
      <c r="Q609" s="2" t="s">
        <v>1734</v>
      </c>
    </row>
    <row r="610" spans="1:17" x14ac:dyDescent="0.25">
      <c r="A610" s="3" t="s">
        <v>1204</v>
      </c>
      <c r="B610" s="1" t="s">
        <v>1205</v>
      </c>
      <c r="C610" s="1" t="s">
        <v>1206</v>
      </c>
      <c r="D610" s="1" t="s">
        <v>1207</v>
      </c>
      <c r="E610" s="1" t="s">
        <v>1208</v>
      </c>
      <c r="F610" s="1" t="s">
        <v>80</v>
      </c>
      <c r="G610" s="2" t="s">
        <v>6</v>
      </c>
      <c r="H610" s="13">
        <v>2</v>
      </c>
      <c r="I610" s="2" t="s">
        <v>1682</v>
      </c>
      <c r="J610" s="2" t="s">
        <v>635</v>
      </c>
      <c r="K610" s="2" t="s">
        <v>1721</v>
      </c>
      <c r="L610" s="2" t="s">
        <v>1761</v>
      </c>
      <c r="M610" s="2" t="s">
        <v>1749</v>
      </c>
      <c r="N610" s="2" t="s">
        <v>1754</v>
      </c>
      <c r="O610" s="2" t="s">
        <v>1875</v>
      </c>
      <c r="P610" s="2">
        <v>0</v>
      </c>
      <c r="Q610" s="2" t="s">
        <v>1734</v>
      </c>
    </row>
    <row r="611" spans="1:17" x14ac:dyDescent="0.25">
      <c r="A611" s="3" t="s">
        <v>1209</v>
      </c>
      <c r="B611" s="1" t="s">
        <v>1205</v>
      </c>
      <c r="C611" s="1" t="s">
        <v>1206</v>
      </c>
      <c r="D611" s="1" t="s">
        <v>1210</v>
      </c>
      <c r="E611" s="1" t="s">
        <v>1211</v>
      </c>
      <c r="F611" s="1" t="s">
        <v>80</v>
      </c>
      <c r="G611" s="2" t="s">
        <v>6</v>
      </c>
      <c r="H611" s="13">
        <v>2</v>
      </c>
      <c r="I611" s="2" t="s">
        <v>1682</v>
      </c>
      <c r="J611" s="2" t="s">
        <v>635</v>
      </c>
      <c r="K611" s="2" t="s">
        <v>1721</v>
      </c>
      <c r="L611" s="2" t="s">
        <v>1761</v>
      </c>
      <c r="M611" s="2" t="s">
        <v>1749</v>
      </c>
      <c r="N611" s="2" t="s">
        <v>1754</v>
      </c>
      <c r="O611" s="2" t="s">
        <v>1875</v>
      </c>
      <c r="P611" s="2">
        <v>0</v>
      </c>
      <c r="Q611" s="2" t="s">
        <v>1734</v>
      </c>
    </row>
    <row r="612" spans="1:17" x14ac:dyDescent="0.25">
      <c r="A612" s="3" t="s">
        <v>1212</v>
      </c>
      <c r="B612" s="1" t="s">
        <v>1213</v>
      </c>
      <c r="C612" s="1" t="s">
        <v>1214</v>
      </c>
      <c r="D612" s="1" t="s">
        <v>1215</v>
      </c>
      <c r="E612" s="1" t="s">
        <v>1216</v>
      </c>
      <c r="F612" s="1" t="s">
        <v>624</v>
      </c>
      <c r="G612" s="2" t="s">
        <v>6</v>
      </c>
      <c r="H612" s="13">
        <v>6</v>
      </c>
      <c r="I612" s="2" t="s">
        <v>1684</v>
      </c>
      <c r="J612" s="2" t="s">
        <v>16</v>
      </c>
      <c r="K612" s="2" t="s">
        <v>1719</v>
      </c>
      <c r="L612" s="2" t="s">
        <v>1786</v>
      </c>
      <c r="M612" s="2" t="s">
        <v>1754</v>
      </c>
      <c r="N612" s="2" t="s">
        <v>1787</v>
      </c>
      <c r="O612" s="2" t="s">
        <v>1873</v>
      </c>
      <c r="P612" s="2">
        <v>0</v>
      </c>
      <c r="Q612" s="2" t="s">
        <v>1734</v>
      </c>
    </row>
    <row r="613" spans="1:17" x14ac:dyDescent="0.25">
      <c r="A613" s="3" t="s">
        <v>2407</v>
      </c>
      <c r="B613" s="1" t="s">
        <v>2408</v>
      </c>
      <c r="C613" s="1" t="s">
        <v>3297</v>
      </c>
      <c r="D613" s="1" t="s">
        <v>1215</v>
      </c>
      <c r="E613" s="1" t="s">
        <v>1216</v>
      </c>
      <c r="F613" s="1" t="s">
        <v>650</v>
      </c>
      <c r="G613" s="2" t="s">
        <v>6</v>
      </c>
      <c r="H613" s="13">
        <v>6</v>
      </c>
      <c r="I613" s="2" t="s">
        <v>1684</v>
      </c>
      <c r="J613" s="2" t="s">
        <v>16</v>
      </c>
      <c r="K613" s="2" t="s">
        <v>1719</v>
      </c>
      <c r="L613" s="2" t="s">
        <v>1786</v>
      </c>
      <c r="M613" s="2" t="s">
        <v>1754</v>
      </c>
      <c r="N613" s="2" t="s">
        <v>1787</v>
      </c>
      <c r="O613" s="2" t="s">
        <v>1873</v>
      </c>
      <c r="P613" s="2">
        <v>0</v>
      </c>
    </row>
    <row r="614" spans="1:17" x14ac:dyDescent="0.25">
      <c r="A614" s="3" t="s">
        <v>2409</v>
      </c>
      <c r="B614" s="1" t="s">
        <v>2410</v>
      </c>
      <c r="C614" s="1" t="s">
        <v>3298</v>
      </c>
      <c r="D614" s="1" t="s">
        <v>1215</v>
      </c>
      <c r="E614" s="1" t="s">
        <v>1216</v>
      </c>
      <c r="F614" s="1" t="s">
        <v>650</v>
      </c>
      <c r="G614" s="2" t="s">
        <v>6</v>
      </c>
      <c r="H614" s="13">
        <v>6</v>
      </c>
      <c r="I614" s="2" t="s">
        <v>1684</v>
      </c>
      <c r="J614" s="2" t="s">
        <v>16</v>
      </c>
      <c r="K614" s="2" t="s">
        <v>1719</v>
      </c>
      <c r="L614" s="2" t="s">
        <v>1786</v>
      </c>
      <c r="M614" s="2" t="s">
        <v>1754</v>
      </c>
      <c r="N614" s="2" t="s">
        <v>1787</v>
      </c>
      <c r="O614" s="2" t="s">
        <v>1873</v>
      </c>
      <c r="P614" s="2">
        <v>0</v>
      </c>
    </row>
    <row r="615" spans="1:17" x14ac:dyDescent="0.25">
      <c r="A615" s="3" t="s">
        <v>2411</v>
      </c>
      <c r="B615" s="1" t="s">
        <v>2412</v>
      </c>
      <c r="C615" s="1" t="s">
        <v>3299</v>
      </c>
      <c r="D615" s="1" t="s">
        <v>1215</v>
      </c>
      <c r="E615" s="1" t="s">
        <v>1216</v>
      </c>
      <c r="F615" s="1" t="s">
        <v>733</v>
      </c>
      <c r="G615" s="2" t="s">
        <v>6</v>
      </c>
      <c r="H615" s="13">
        <v>6</v>
      </c>
      <c r="I615" s="2" t="s">
        <v>1684</v>
      </c>
      <c r="J615" s="2" t="s">
        <v>16</v>
      </c>
      <c r="K615" s="2" t="s">
        <v>1719</v>
      </c>
      <c r="L615" s="2" t="s">
        <v>1786</v>
      </c>
      <c r="M615" s="2" t="s">
        <v>1754</v>
      </c>
      <c r="N615" s="2" t="s">
        <v>1787</v>
      </c>
      <c r="O615" s="2" t="s">
        <v>1873</v>
      </c>
      <c r="P615" s="2">
        <v>0</v>
      </c>
    </row>
    <row r="616" spans="1:17" x14ac:dyDescent="0.25">
      <c r="A616" s="3" t="s">
        <v>1217</v>
      </c>
      <c r="B616" s="1" t="s">
        <v>1218</v>
      </c>
      <c r="C616" s="1" t="s">
        <v>1219</v>
      </c>
      <c r="D616" s="1" t="s">
        <v>1215</v>
      </c>
      <c r="E616" s="1" t="s">
        <v>1216</v>
      </c>
      <c r="F616" s="1" t="s">
        <v>1220</v>
      </c>
      <c r="G616" s="2" t="s">
        <v>6</v>
      </c>
      <c r="H616" s="13">
        <v>6</v>
      </c>
      <c r="I616" s="2" t="s">
        <v>1684</v>
      </c>
      <c r="J616" s="2" t="s">
        <v>16</v>
      </c>
      <c r="K616" s="2" t="s">
        <v>1719</v>
      </c>
      <c r="L616" s="2" t="s">
        <v>1786</v>
      </c>
      <c r="M616" s="2" t="s">
        <v>1750</v>
      </c>
      <c r="N616" s="2" t="s">
        <v>1787</v>
      </c>
      <c r="O616" s="2" t="s">
        <v>1873</v>
      </c>
      <c r="P616" s="2">
        <v>0</v>
      </c>
      <c r="Q616" s="2" t="s">
        <v>1734</v>
      </c>
    </row>
    <row r="617" spans="1:17" x14ac:dyDescent="0.25">
      <c r="A617" s="3" t="s">
        <v>1221</v>
      </c>
      <c r="B617" s="1" t="s">
        <v>1222</v>
      </c>
      <c r="C617" s="1" t="s">
        <v>1223</v>
      </c>
      <c r="D617" s="1" t="s">
        <v>1224</v>
      </c>
      <c r="E617" s="1" t="s">
        <v>1225</v>
      </c>
      <c r="F617" s="1" t="s">
        <v>1226</v>
      </c>
      <c r="G617" s="2" t="s">
        <v>6</v>
      </c>
      <c r="H617" s="13">
        <v>2</v>
      </c>
      <c r="I617" s="2" t="s">
        <v>1682</v>
      </c>
      <c r="J617" s="2" t="s">
        <v>635</v>
      </c>
      <c r="K617" s="2" t="s">
        <v>1721</v>
      </c>
      <c r="L617" s="2" t="s">
        <v>1807</v>
      </c>
      <c r="M617" s="2" t="s">
        <v>1754</v>
      </c>
      <c r="N617" s="2" t="s">
        <v>1754</v>
      </c>
      <c r="O617" s="2" t="s">
        <v>1875</v>
      </c>
      <c r="P617" s="2">
        <v>0</v>
      </c>
      <c r="Q617" s="2" t="s">
        <v>1734</v>
      </c>
    </row>
    <row r="618" spans="1:17" x14ac:dyDescent="0.25">
      <c r="A618" s="3" t="s">
        <v>2413</v>
      </c>
      <c r="B618" s="1" t="s">
        <v>2414</v>
      </c>
      <c r="C618" s="1" t="s">
        <v>3300</v>
      </c>
      <c r="D618" s="1" t="s">
        <v>3301</v>
      </c>
      <c r="E618" s="1" t="s">
        <v>3302</v>
      </c>
      <c r="F618" s="1" t="s">
        <v>80</v>
      </c>
      <c r="G618" s="2" t="s">
        <v>6</v>
      </c>
      <c r="H618" s="13">
        <v>2</v>
      </c>
      <c r="I618" s="2" t="s">
        <v>1682</v>
      </c>
      <c r="J618" s="2" t="s">
        <v>635</v>
      </c>
      <c r="K618" s="2" t="s">
        <v>1721</v>
      </c>
      <c r="L618" s="2" t="s">
        <v>1761</v>
      </c>
      <c r="M618" s="2" t="s">
        <v>1749</v>
      </c>
      <c r="N618" s="2" t="s">
        <v>1754</v>
      </c>
      <c r="O618" s="2" t="s">
        <v>1875</v>
      </c>
      <c r="P618" s="2">
        <v>0</v>
      </c>
    </row>
    <row r="619" spans="1:17" x14ac:dyDescent="0.25">
      <c r="A619" s="3" t="s">
        <v>2415</v>
      </c>
      <c r="B619" s="1" t="s">
        <v>2416</v>
      </c>
      <c r="C619" s="1" t="s">
        <v>3303</v>
      </c>
      <c r="D619" s="1" t="s">
        <v>3304</v>
      </c>
      <c r="E619" s="1" t="s">
        <v>3305</v>
      </c>
      <c r="F619" s="1" t="s">
        <v>723</v>
      </c>
      <c r="G619" s="2" t="s">
        <v>5</v>
      </c>
      <c r="H619" s="13">
        <v>1.75</v>
      </c>
      <c r="I619" s="2" t="s">
        <v>1688</v>
      </c>
      <c r="J619" s="2" t="s">
        <v>3506</v>
      </c>
      <c r="K619" s="2" t="s">
        <v>1720</v>
      </c>
      <c r="L619" s="2" t="s">
        <v>1748</v>
      </c>
      <c r="M619" s="2" t="s">
        <v>1749</v>
      </c>
      <c r="N619" s="2" t="s">
        <v>1763</v>
      </c>
      <c r="O619" s="2" t="s">
        <v>3629</v>
      </c>
      <c r="P619" s="2">
        <v>1</v>
      </c>
    </row>
    <row r="620" spans="1:17" x14ac:dyDescent="0.25">
      <c r="A620" s="3" t="s">
        <v>2417</v>
      </c>
      <c r="B620" s="1" t="s">
        <v>2418</v>
      </c>
      <c r="C620" s="1" t="s">
        <v>3306</v>
      </c>
      <c r="D620" s="1" t="s">
        <v>3117</v>
      </c>
      <c r="E620" s="1" t="s">
        <v>3307</v>
      </c>
      <c r="F620" s="1" t="s">
        <v>2864</v>
      </c>
      <c r="G620" s="2" t="s">
        <v>5</v>
      </c>
      <c r="H620" s="13">
        <v>2</v>
      </c>
      <c r="I620" s="2" t="s">
        <v>152</v>
      </c>
      <c r="J620" s="2" t="s">
        <v>537</v>
      </c>
      <c r="K620" s="2" t="s">
        <v>1720</v>
      </c>
      <c r="L620" s="2" t="s">
        <v>1762</v>
      </c>
      <c r="M620" s="2" t="s">
        <v>1754</v>
      </c>
      <c r="N620" s="2" t="s">
        <v>1763</v>
      </c>
      <c r="O620" s="2" t="s">
        <v>1892</v>
      </c>
      <c r="P620" s="2">
        <v>1</v>
      </c>
    </row>
    <row r="621" spans="1:17" x14ac:dyDescent="0.25">
      <c r="A621" s="3" t="s">
        <v>1227</v>
      </c>
      <c r="B621" s="1" t="s">
        <v>1228</v>
      </c>
      <c r="C621" s="1" t="s">
        <v>1229</v>
      </c>
      <c r="D621" s="1" t="s">
        <v>1230</v>
      </c>
      <c r="E621" s="1" t="s">
        <v>1231</v>
      </c>
      <c r="F621" s="1" t="s">
        <v>1041</v>
      </c>
      <c r="G621" s="2" t="s">
        <v>6</v>
      </c>
      <c r="H621" s="13">
        <v>2</v>
      </c>
      <c r="I621" s="2" t="s">
        <v>1682</v>
      </c>
      <c r="J621" s="2" t="s">
        <v>635</v>
      </c>
      <c r="K621" s="2" t="s">
        <v>1721</v>
      </c>
      <c r="L621" s="2" t="s">
        <v>1753</v>
      </c>
      <c r="M621" s="2" t="s">
        <v>1749</v>
      </c>
      <c r="N621" s="2" t="s">
        <v>1754</v>
      </c>
      <c r="O621" s="2" t="s">
        <v>1890</v>
      </c>
      <c r="P621" s="2">
        <v>0</v>
      </c>
      <c r="Q621" s="2" t="s">
        <v>1734</v>
      </c>
    </row>
    <row r="622" spans="1:17" x14ac:dyDescent="0.25">
      <c r="A622" s="3" t="s">
        <v>2419</v>
      </c>
      <c r="B622" s="1" t="s">
        <v>2420</v>
      </c>
      <c r="C622" s="1" t="s">
        <v>3308</v>
      </c>
      <c r="D622" s="1" t="s">
        <v>938</v>
      </c>
      <c r="E622" s="1" t="s">
        <v>3309</v>
      </c>
      <c r="F622" s="1" t="s">
        <v>3162</v>
      </c>
      <c r="G622" s="2" t="s">
        <v>5</v>
      </c>
      <c r="H622" s="13">
        <v>2</v>
      </c>
      <c r="I622" s="2" t="s">
        <v>152</v>
      </c>
      <c r="J622" s="2" t="s">
        <v>537</v>
      </c>
      <c r="K622" s="2" t="s">
        <v>1720</v>
      </c>
      <c r="L622" s="2" t="s">
        <v>1762</v>
      </c>
      <c r="M622" s="2" t="s">
        <v>1754</v>
      </c>
      <c r="N622" s="2" t="s">
        <v>1763</v>
      </c>
      <c r="O622" s="2" t="s">
        <v>1870</v>
      </c>
      <c r="P622" s="2">
        <v>1</v>
      </c>
    </row>
    <row r="623" spans="1:17" x14ac:dyDescent="0.25">
      <c r="A623" s="3" t="s">
        <v>1232</v>
      </c>
      <c r="B623" s="1" t="s">
        <v>1233</v>
      </c>
      <c r="C623" s="1" t="s">
        <v>1234</v>
      </c>
      <c r="D623" s="1" t="s">
        <v>1235</v>
      </c>
      <c r="E623" s="1" t="s">
        <v>1236</v>
      </c>
      <c r="F623" s="1" t="s">
        <v>624</v>
      </c>
      <c r="G623" s="2" t="s">
        <v>6</v>
      </c>
      <c r="H623" s="13">
        <v>4</v>
      </c>
      <c r="I623" s="2" t="s">
        <v>1683</v>
      </c>
      <c r="J623" s="2" t="s">
        <v>27</v>
      </c>
      <c r="K623" s="2" t="s">
        <v>1715</v>
      </c>
      <c r="L623" s="2" t="s">
        <v>1785</v>
      </c>
      <c r="M623" s="2" t="s">
        <v>1754</v>
      </c>
      <c r="N623" s="2" t="s">
        <v>1763</v>
      </c>
      <c r="O623" s="2" t="s">
        <v>1870</v>
      </c>
      <c r="P623" s="2">
        <v>0</v>
      </c>
      <c r="Q623" s="2" t="s">
        <v>1734</v>
      </c>
    </row>
    <row r="624" spans="1:17" x14ac:dyDescent="0.25">
      <c r="A624" s="3" t="s">
        <v>1237</v>
      </c>
      <c r="B624" s="1" t="s">
        <v>1238</v>
      </c>
      <c r="C624" s="1" t="s">
        <v>1239</v>
      </c>
      <c r="D624" s="1" t="s">
        <v>1235</v>
      </c>
      <c r="E624" s="1" t="s">
        <v>1236</v>
      </c>
      <c r="F624" s="1" t="s">
        <v>624</v>
      </c>
      <c r="G624" s="2" t="s">
        <v>6</v>
      </c>
      <c r="H624" s="13">
        <v>4</v>
      </c>
      <c r="I624" s="2" t="s">
        <v>1683</v>
      </c>
      <c r="J624" s="2" t="s">
        <v>27</v>
      </c>
      <c r="K624" s="2" t="s">
        <v>1715</v>
      </c>
      <c r="L624" s="2" t="s">
        <v>1785</v>
      </c>
      <c r="M624" s="2" t="s">
        <v>1754</v>
      </c>
      <c r="N624" s="2" t="s">
        <v>1763</v>
      </c>
      <c r="O624" s="2" t="s">
        <v>1870</v>
      </c>
      <c r="P624" s="2">
        <v>0</v>
      </c>
      <c r="Q624" s="2" t="s">
        <v>1734</v>
      </c>
    </row>
    <row r="625" spans="1:17" x14ac:dyDescent="0.25">
      <c r="A625" s="3" t="s">
        <v>1240</v>
      </c>
      <c r="B625" s="1" t="s">
        <v>1241</v>
      </c>
      <c r="C625" s="1" t="s">
        <v>1242</v>
      </c>
      <c r="D625" s="1" t="s">
        <v>1235</v>
      </c>
      <c r="E625" s="1" t="s">
        <v>1236</v>
      </c>
      <c r="F625" s="1" t="s">
        <v>624</v>
      </c>
      <c r="G625" s="2" t="s">
        <v>6</v>
      </c>
      <c r="H625" s="13">
        <v>4</v>
      </c>
      <c r="I625" s="2" t="s">
        <v>1683</v>
      </c>
      <c r="J625" s="2" t="s">
        <v>27</v>
      </c>
      <c r="K625" s="2" t="s">
        <v>1715</v>
      </c>
      <c r="L625" s="2" t="s">
        <v>1785</v>
      </c>
      <c r="M625" s="2" t="s">
        <v>1754</v>
      </c>
      <c r="N625" s="2" t="s">
        <v>1763</v>
      </c>
      <c r="O625" s="2" t="s">
        <v>1870</v>
      </c>
      <c r="P625" s="2">
        <v>0</v>
      </c>
      <c r="Q625" s="2" t="s">
        <v>1734</v>
      </c>
    </row>
    <row r="626" spans="1:17" x14ac:dyDescent="0.25">
      <c r="A626" s="3" t="s">
        <v>1243</v>
      </c>
      <c r="B626" s="1" t="s">
        <v>1244</v>
      </c>
      <c r="C626" s="1" t="s">
        <v>1245</v>
      </c>
      <c r="D626" s="1" t="s">
        <v>1246</v>
      </c>
      <c r="E626" s="1" t="s">
        <v>1247</v>
      </c>
      <c r="F626" s="1" t="s">
        <v>80</v>
      </c>
      <c r="G626" s="2" t="s">
        <v>6</v>
      </c>
      <c r="H626" s="13">
        <v>4</v>
      </c>
      <c r="I626" s="2" t="s">
        <v>1683</v>
      </c>
      <c r="J626" s="2" t="s">
        <v>27</v>
      </c>
      <c r="K626" s="2" t="s">
        <v>1715</v>
      </c>
      <c r="L626" s="2" t="s">
        <v>1797</v>
      </c>
      <c r="M626" s="2" t="s">
        <v>1754</v>
      </c>
      <c r="N626" s="2" t="s">
        <v>1763</v>
      </c>
      <c r="O626" s="2" t="s">
        <v>1870</v>
      </c>
      <c r="P626" s="2">
        <v>0</v>
      </c>
      <c r="Q626" s="2" t="s">
        <v>1734</v>
      </c>
    </row>
    <row r="627" spans="1:17" x14ac:dyDescent="0.25">
      <c r="A627" s="3" t="s">
        <v>1248</v>
      </c>
      <c r="B627" s="1" t="s">
        <v>1249</v>
      </c>
      <c r="C627" s="1" t="s">
        <v>1250</v>
      </c>
      <c r="D627" s="1" t="s">
        <v>1246</v>
      </c>
      <c r="E627" s="1" t="s">
        <v>1247</v>
      </c>
      <c r="F627" s="1" t="s">
        <v>80</v>
      </c>
      <c r="G627" s="2" t="s">
        <v>6</v>
      </c>
      <c r="H627" s="13">
        <v>4</v>
      </c>
      <c r="I627" s="2" t="s">
        <v>1683</v>
      </c>
      <c r="J627" s="2" t="s">
        <v>27</v>
      </c>
      <c r="K627" s="2" t="s">
        <v>1715</v>
      </c>
      <c r="L627" s="2" t="s">
        <v>1797</v>
      </c>
      <c r="M627" s="2" t="s">
        <v>1754</v>
      </c>
      <c r="N627" s="2" t="s">
        <v>1763</v>
      </c>
      <c r="O627" s="2" t="s">
        <v>1870</v>
      </c>
      <c r="P627" s="2">
        <v>0</v>
      </c>
      <c r="Q627" s="2" t="s">
        <v>1734</v>
      </c>
    </row>
    <row r="628" spans="1:17" x14ac:dyDescent="0.25">
      <c r="A628" s="3" t="s">
        <v>2421</v>
      </c>
      <c r="B628" s="1" t="s">
        <v>2422</v>
      </c>
      <c r="C628" s="1" t="s">
        <v>3310</v>
      </c>
      <c r="D628" s="1" t="s">
        <v>3311</v>
      </c>
      <c r="E628" s="1" t="s">
        <v>3312</v>
      </c>
      <c r="F628" s="1" t="s">
        <v>80</v>
      </c>
      <c r="G628" s="2" t="s">
        <v>6</v>
      </c>
      <c r="H628" s="13">
        <v>4.5</v>
      </c>
      <c r="I628" s="2" t="s">
        <v>3707</v>
      </c>
      <c r="J628" s="2" t="s">
        <v>3512</v>
      </c>
      <c r="K628" s="2" t="s">
        <v>3564</v>
      </c>
      <c r="L628" s="2" t="s">
        <v>1810</v>
      </c>
      <c r="M628" s="2" t="s">
        <v>1754</v>
      </c>
      <c r="N628" s="2" t="s">
        <v>1805</v>
      </c>
      <c r="O628" s="2" t="s">
        <v>3630</v>
      </c>
      <c r="P628" s="2">
        <v>0</v>
      </c>
    </row>
    <row r="629" spans="1:17" x14ac:dyDescent="0.25">
      <c r="A629" s="3" t="s">
        <v>2423</v>
      </c>
      <c r="B629" s="1" t="s">
        <v>2424</v>
      </c>
      <c r="C629" s="1" t="s">
        <v>3313</v>
      </c>
      <c r="D629" s="1" t="s">
        <v>3033</v>
      </c>
      <c r="E629" s="1" t="s">
        <v>3314</v>
      </c>
      <c r="F629" s="1" t="s">
        <v>3315</v>
      </c>
      <c r="G629" s="2" t="s">
        <v>6</v>
      </c>
      <c r="H629" s="13">
        <v>6</v>
      </c>
      <c r="I629" s="2" t="s">
        <v>1684</v>
      </c>
      <c r="J629" s="2" t="s">
        <v>16</v>
      </c>
      <c r="K629" s="2" t="s">
        <v>1719</v>
      </c>
      <c r="L629" s="2" t="s">
        <v>1786</v>
      </c>
      <c r="M629" s="2" t="s">
        <v>1750</v>
      </c>
      <c r="N629" s="2" t="s">
        <v>1787</v>
      </c>
      <c r="O629" s="2" t="s">
        <v>1873</v>
      </c>
      <c r="P629" s="2">
        <v>0</v>
      </c>
    </row>
    <row r="630" spans="1:17" x14ac:dyDescent="0.25">
      <c r="A630" s="3" t="s">
        <v>2425</v>
      </c>
      <c r="B630" s="1" t="s">
        <v>2426</v>
      </c>
      <c r="C630" s="1" t="s">
        <v>3316</v>
      </c>
      <c r="D630" s="1" t="s">
        <v>3033</v>
      </c>
      <c r="E630" s="1" t="s">
        <v>3314</v>
      </c>
      <c r="F630" s="1" t="s">
        <v>3317</v>
      </c>
      <c r="G630" s="2" t="s">
        <v>6</v>
      </c>
      <c r="H630" s="13">
        <v>6</v>
      </c>
      <c r="I630" s="2" t="s">
        <v>1684</v>
      </c>
      <c r="J630" s="2" t="s">
        <v>16</v>
      </c>
      <c r="K630" s="2" t="s">
        <v>1719</v>
      </c>
      <c r="L630" s="2" t="s">
        <v>1786</v>
      </c>
      <c r="M630" s="2" t="s">
        <v>1750</v>
      </c>
      <c r="N630" s="2" t="s">
        <v>1787</v>
      </c>
      <c r="O630" s="2" t="s">
        <v>1873</v>
      </c>
      <c r="P630" s="2">
        <v>0</v>
      </c>
    </row>
    <row r="631" spans="1:17" x14ac:dyDescent="0.25">
      <c r="A631" s="3" t="s">
        <v>1251</v>
      </c>
      <c r="B631" s="1" t="s">
        <v>1252</v>
      </c>
      <c r="C631" s="1" t="s">
        <v>1253</v>
      </c>
      <c r="D631" s="1" t="s">
        <v>1254</v>
      </c>
      <c r="E631" s="1" t="s">
        <v>1255</v>
      </c>
      <c r="F631" s="1" t="s">
        <v>650</v>
      </c>
      <c r="G631" s="2" t="s">
        <v>6</v>
      </c>
      <c r="H631" s="13">
        <v>4</v>
      </c>
      <c r="I631" s="2" t="s">
        <v>1683</v>
      </c>
      <c r="J631" s="2" t="s">
        <v>27</v>
      </c>
      <c r="K631" s="2" t="s">
        <v>1715</v>
      </c>
      <c r="L631" s="2" t="s">
        <v>1797</v>
      </c>
      <c r="M631" s="2" t="s">
        <v>1754</v>
      </c>
      <c r="N631" s="2" t="s">
        <v>1763</v>
      </c>
      <c r="O631" s="2" t="s">
        <v>1870</v>
      </c>
      <c r="P631" s="2">
        <v>0</v>
      </c>
      <c r="Q631" s="2" t="s">
        <v>1734</v>
      </c>
    </row>
    <row r="632" spans="1:17" x14ac:dyDescent="0.25">
      <c r="A632" s="3" t="s">
        <v>1256</v>
      </c>
      <c r="B632" s="1" t="s">
        <v>1257</v>
      </c>
      <c r="C632" s="1" t="s">
        <v>1258</v>
      </c>
      <c r="D632" s="1" t="s">
        <v>1259</v>
      </c>
      <c r="E632" s="1" t="s">
        <v>1260</v>
      </c>
      <c r="F632" s="1" t="s">
        <v>650</v>
      </c>
      <c r="G632" s="2" t="s">
        <v>6</v>
      </c>
      <c r="H632" s="13">
        <v>6</v>
      </c>
      <c r="I632" s="2" t="s">
        <v>1684</v>
      </c>
      <c r="J632" s="2" t="s">
        <v>16</v>
      </c>
      <c r="K632" s="2" t="s">
        <v>1719</v>
      </c>
      <c r="L632" s="2" t="s">
        <v>1810</v>
      </c>
      <c r="M632" s="2" t="s">
        <v>1750</v>
      </c>
      <c r="N632" s="2" t="s">
        <v>1787</v>
      </c>
      <c r="O632" s="2" t="s">
        <v>1873</v>
      </c>
      <c r="P632" s="2">
        <v>0</v>
      </c>
      <c r="Q632" s="2" t="s">
        <v>1734</v>
      </c>
    </row>
    <row r="633" spans="1:17" x14ac:dyDescent="0.25">
      <c r="A633" s="3" t="s">
        <v>1261</v>
      </c>
      <c r="B633" s="1" t="s">
        <v>1262</v>
      </c>
      <c r="C633" s="1" t="s">
        <v>1263</v>
      </c>
      <c r="D633" s="1" t="s">
        <v>1264</v>
      </c>
      <c r="E633" s="1" t="s">
        <v>1265</v>
      </c>
      <c r="F633" s="1" t="s">
        <v>1266</v>
      </c>
      <c r="G633" s="2" t="s">
        <v>6</v>
      </c>
      <c r="H633" s="13">
        <v>6</v>
      </c>
      <c r="I633" s="2" t="s">
        <v>1684</v>
      </c>
      <c r="J633" s="2" t="s">
        <v>16</v>
      </c>
      <c r="K633" s="2" t="s">
        <v>1719</v>
      </c>
      <c r="L633" s="2" t="s">
        <v>1786</v>
      </c>
      <c r="M633" s="2" t="s">
        <v>1750</v>
      </c>
      <c r="N633" s="2" t="s">
        <v>1787</v>
      </c>
      <c r="O633" s="2" t="s">
        <v>1873</v>
      </c>
      <c r="P633" s="2">
        <v>0</v>
      </c>
      <c r="Q633" s="2" t="s">
        <v>1734</v>
      </c>
    </row>
    <row r="634" spans="1:17" x14ac:dyDescent="0.25">
      <c r="A634" s="3" t="s">
        <v>1267</v>
      </c>
      <c r="B634" s="1" t="s">
        <v>1268</v>
      </c>
      <c r="C634" s="1" t="s">
        <v>1269</v>
      </c>
      <c r="D634" s="1" t="s">
        <v>1270</v>
      </c>
      <c r="E634" s="1" t="s">
        <v>1271</v>
      </c>
      <c r="F634" s="1" t="s">
        <v>728</v>
      </c>
      <c r="G634" s="2" t="s">
        <v>6</v>
      </c>
      <c r="H634" s="13">
        <v>2</v>
      </c>
      <c r="I634" s="2" t="s">
        <v>1682</v>
      </c>
      <c r="J634" s="2" t="s">
        <v>635</v>
      </c>
      <c r="K634" s="2" t="s">
        <v>1721</v>
      </c>
      <c r="L634" s="2" t="s">
        <v>1761</v>
      </c>
      <c r="M634" s="2" t="s">
        <v>1749</v>
      </c>
      <c r="N634" s="2" t="s">
        <v>1754</v>
      </c>
      <c r="O634" s="2" t="s">
        <v>1875</v>
      </c>
      <c r="P634" s="2">
        <v>0</v>
      </c>
      <c r="Q634" s="2" t="s">
        <v>1734</v>
      </c>
    </row>
    <row r="635" spans="1:17" x14ac:dyDescent="0.25">
      <c r="A635" s="3" t="s">
        <v>2427</v>
      </c>
      <c r="B635" s="1" t="s">
        <v>2428</v>
      </c>
      <c r="C635" s="1" t="s">
        <v>3318</v>
      </c>
      <c r="D635" s="1" t="s">
        <v>3319</v>
      </c>
      <c r="E635" s="1" t="s">
        <v>3320</v>
      </c>
      <c r="F635" s="1" t="s">
        <v>80</v>
      </c>
      <c r="G635" s="2" t="s">
        <v>6</v>
      </c>
      <c r="H635" s="13">
        <v>2</v>
      </c>
      <c r="I635" s="2" t="s">
        <v>1682</v>
      </c>
      <c r="J635" s="2" t="s">
        <v>635</v>
      </c>
      <c r="K635" s="2" t="s">
        <v>1721</v>
      </c>
      <c r="L635" s="2" t="s">
        <v>1761</v>
      </c>
      <c r="M635" s="2" t="s">
        <v>1749</v>
      </c>
      <c r="N635" s="2" t="s">
        <v>1754</v>
      </c>
      <c r="O635" s="2" t="s">
        <v>1875</v>
      </c>
      <c r="P635" s="2">
        <v>0</v>
      </c>
    </row>
    <row r="636" spans="1:17" x14ac:dyDescent="0.25">
      <c r="A636" s="3" t="s">
        <v>2429</v>
      </c>
      <c r="B636" s="1" t="s">
        <v>2430</v>
      </c>
      <c r="C636" s="1" t="s">
        <v>3321</v>
      </c>
      <c r="D636" s="1" t="s">
        <v>3319</v>
      </c>
      <c r="E636" s="1" t="s">
        <v>3320</v>
      </c>
      <c r="F636" s="1" t="s">
        <v>80</v>
      </c>
      <c r="G636" s="2" t="s">
        <v>6</v>
      </c>
      <c r="H636" s="13">
        <v>2</v>
      </c>
      <c r="I636" s="2" t="s">
        <v>1682</v>
      </c>
      <c r="J636" s="2" t="s">
        <v>635</v>
      </c>
      <c r="K636" s="2" t="s">
        <v>1721</v>
      </c>
      <c r="L636" s="2" t="s">
        <v>1761</v>
      </c>
      <c r="M636" s="2" t="s">
        <v>1749</v>
      </c>
      <c r="N636" s="2" t="s">
        <v>1754</v>
      </c>
      <c r="O636" s="2" t="s">
        <v>1875</v>
      </c>
      <c r="P636" s="2">
        <v>0</v>
      </c>
    </row>
    <row r="637" spans="1:17" x14ac:dyDescent="0.25">
      <c r="A637" s="3" t="s">
        <v>1272</v>
      </c>
      <c r="B637" s="1" t="s">
        <v>1273</v>
      </c>
      <c r="C637" s="1" t="s">
        <v>1274</v>
      </c>
      <c r="D637" s="1" t="s">
        <v>646</v>
      </c>
      <c r="E637" s="1" t="s">
        <v>1275</v>
      </c>
      <c r="F637" s="1" t="s">
        <v>624</v>
      </c>
      <c r="G637" s="2" t="s">
        <v>6</v>
      </c>
      <c r="H637" s="13">
        <v>6</v>
      </c>
      <c r="I637" s="2" t="s">
        <v>1684</v>
      </c>
      <c r="J637" s="2" t="s">
        <v>16</v>
      </c>
      <c r="K637" s="2" t="s">
        <v>1719</v>
      </c>
      <c r="L637" s="2" t="s">
        <v>1810</v>
      </c>
      <c r="M637" s="2" t="s">
        <v>1750</v>
      </c>
      <c r="N637" s="2" t="s">
        <v>1787</v>
      </c>
      <c r="O637" s="2" t="s">
        <v>1873</v>
      </c>
      <c r="P637" s="2">
        <v>0</v>
      </c>
      <c r="Q637" s="2" t="s">
        <v>1734</v>
      </c>
    </row>
    <row r="638" spans="1:17" x14ac:dyDescent="0.25">
      <c r="A638" s="3" t="s">
        <v>2431</v>
      </c>
      <c r="B638" s="1" t="s">
        <v>2432</v>
      </c>
      <c r="C638" s="1" t="s">
        <v>3322</v>
      </c>
      <c r="D638" s="1" t="s">
        <v>646</v>
      </c>
      <c r="E638" s="1" t="s">
        <v>1275</v>
      </c>
      <c r="F638" s="1" t="s">
        <v>650</v>
      </c>
      <c r="G638" s="2" t="s">
        <v>6</v>
      </c>
      <c r="H638" s="13">
        <v>6</v>
      </c>
      <c r="I638" s="2" t="s">
        <v>1684</v>
      </c>
      <c r="J638" s="2" t="s">
        <v>16</v>
      </c>
      <c r="K638" s="2" t="s">
        <v>1719</v>
      </c>
      <c r="L638" s="2" t="s">
        <v>1810</v>
      </c>
      <c r="M638" s="2" t="s">
        <v>1750</v>
      </c>
      <c r="N638" s="2" t="s">
        <v>1787</v>
      </c>
      <c r="O638" s="2" t="s">
        <v>1873</v>
      </c>
      <c r="P638" s="2">
        <v>0</v>
      </c>
    </row>
    <row r="639" spans="1:17" x14ac:dyDescent="0.25">
      <c r="A639" s="3" t="s">
        <v>2433</v>
      </c>
      <c r="B639" s="1" t="s">
        <v>2434</v>
      </c>
      <c r="C639" s="1" t="s">
        <v>3323</v>
      </c>
      <c r="D639" s="1" t="s">
        <v>646</v>
      </c>
      <c r="E639" s="1" t="s">
        <v>1275</v>
      </c>
      <c r="F639" s="1" t="s">
        <v>650</v>
      </c>
      <c r="G639" s="2" t="s">
        <v>6</v>
      </c>
      <c r="H639" s="13">
        <v>6</v>
      </c>
      <c r="I639" s="2" t="s">
        <v>1684</v>
      </c>
      <c r="J639" s="2" t="s">
        <v>16</v>
      </c>
      <c r="K639" s="2" t="s">
        <v>1719</v>
      </c>
      <c r="L639" s="2" t="s">
        <v>1786</v>
      </c>
      <c r="M639" s="2" t="s">
        <v>1750</v>
      </c>
      <c r="N639" s="2" t="s">
        <v>1787</v>
      </c>
      <c r="O639" s="2" t="s">
        <v>1873</v>
      </c>
      <c r="P639" s="2">
        <v>0</v>
      </c>
    </row>
    <row r="640" spans="1:17" x14ac:dyDescent="0.25">
      <c r="A640" s="3" t="s">
        <v>1276</v>
      </c>
      <c r="B640" s="1" t="s">
        <v>1277</v>
      </c>
      <c r="C640" s="1" t="s">
        <v>1278</v>
      </c>
      <c r="D640" s="1" t="s">
        <v>646</v>
      </c>
      <c r="E640" s="1" t="s">
        <v>1275</v>
      </c>
      <c r="F640" s="1" t="s">
        <v>80</v>
      </c>
      <c r="G640" s="2" t="s">
        <v>6</v>
      </c>
      <c r="H640" s="13">
        <v>6</v>
      </c>
      <c r="I640" s="2" t="s">
        <v>1684</v>
      </c>
      <c r="J640" s="2" t="s">
        <v>16</v>
      </c>
      <c r="K640" s="2" t="s">
        <v>1719</v>
      </c>
      <c r="L640" s="2" t="s">
        <v>1786</v>
      </c>
      <c r="M640" s="2" t="s">
        <v>1750</v>
      </c>
      <c r="N640" s="2" t="s">
        <v>1787</v>
      </c>
      <c r="O640" s="2" t="s">
        <v>1873</v>
      </c>
      <c r="P640" s="2">
        <v>0</v>
      </c>
      <c r="Q640" s="2" t="s">
        <v>1734</v>
      </c>
    </row>
    <row r="641" spans="1:17" x14ac:dyDescent="0.25">
      <c r="A641" s="3" t="s">
        <v>1279</v>
      </c>
      <c r="B641" s="1" t="s">
        <v>1280</v>
      </c>
      <c r="C641" s="1" t="s">
        <v>1281</v>
      </c>
      <c r="D641" s="1" t="s">
        <v>646</v>
      </c>
      <c r="E641" s="1" t="s">
        <v>1275</v>
      </c>
      <c r="F641" s="1" t="s">
        <v>80</v>
      </c>
      <c r="G641" s="2" t="s">
        <v>6</v>
      </c>
      <c r="H641" s="13">
        <v>6</v>
      </c>
      <c r="I641" s="2" t="s">
        <v>1684</v>
      </c>
      <c r="J641" s="2" t="s">
        <v>16</v>
      </c>
      <c r="K641" s="2" t="s">
        <v>1719</v>
      </c>
      <c r="L641" s="2" t="s">
        <v>1800</v>
      </c>
      <c r="M641" s="2" t="s">
        <v>1750</v>
      </c>
      <c r="N641" s="2" t="s">
        <v>1787</v>
      </c>
      <c r="O641" s="2" t="s">
        <v>1873</v>
      </c>
      <c r="P641" s="2">
        <v>0</v>
      </c>
      <c r="Q641" s="2" t="s">
        <v>1734</v>
      </c>
    </row>
    <row r="642" spans="1:17" x14ac:dyDescent="0.25">
      <c r="A642" s="3" t="s">
        <v>2435</v>
      </c>
      <c r="B642" s="1" t="s">
        <v>2436</v>
      </c>
      <c r="C642" s="1" t="s">
        <v>3324</v>
      </c>
      <c r="D642" s="1" t="s">
        <v>646</v>
      </c>
      <c r="E642" s="1" t="s">
        <v>1275</v>
      </c>
      <c r="F642" s="1" t="s">
        <v>650</v>
      </c>
      <c r="G642" s="2" t="s">
        <v>6</v>
      </c>
      <c r="H642" s="13">
        <v>6</v>
      </c>
      <c r="I642" s="2" t="s">
        <v>1684</v>
      </c>
      <c r="J642" s="2" t="s">
        <v>16</v>
      </c>
      <c r="K642" s="2" t="s">
        <v>1719</v>
      </c>
      <c r="L642" s="2" t="s">
        <v>1800</v>
      </c>
      <c r="M642" s="2" t="s">
        <v>1750</v>
      </c>
      <c r="N642" s="2" t="s">
        <v>1787</v>
      </c>
      <c r="O642" s="2" t="s">
        <v>1873</v>
      </c>
      <c r="P642" s="2">
        <v>0</v>
      </c>
    </row>
    <row r="643" spans="1:17" x14ac:dyDescent="0.25">
      <c r="A643" s="3" t="s">
        <v>1282</v>
      </c>
      <c r="B643" s="1" t="s">
        <v>1283</v>
      </c>
      <c r="C643" s="1" t="s">
        <v>1284</v>
      </c>
      <c r="D643" s="1" t="s">
        <v>646</v>
      </c>
      <c r="E643" s="1" t="s">
        <v>1275</v>
      </c>
      <c r="F643" s="1" t="s">
        <v>650</v>
      </c>
      <c r="G643" s="2" t="s">
        <v>6</v>
      </c>
      <c r="H643" s="13">
        <v>6</v>
      </c>
      <c r="I643" s="2" t="s">
        <v>1684</v>
      </c>
      <c r="J643" s="2" t="s">
        <v>16</v>
      </c>
      <c r="K643" s="2" t="s">
        <v>1719</v>
      </c>
      <c r="L643" s="2" t="s">
        <v>1786</v>
      </c>
      <c r="M643" s="2" t="s">
        <v>1750</v>
      </c>
      <c r="N643" s="2" t="s">
        <v>1787</v>
      </c>
      <c r="O643" s="2" t="s">
        <v>1873</v>
      </c>
      <c r="P643" s="2">
        <v>0</v>
      </c>
      <c r="Q643" s="2" t="s">
        <v>1734</v>
      </c>
    </row>
    <row r="644" spans="1:17" x14ac:dyDescent="0.25">
      <c r="A644" s="3" t="s">
        <v>1285</v>
      </c>
      <c r="B644" s="1" t="s">
        <v>1286</v>
      </c>
      <c r="C644" s="1" t="s">
        <v>1287</v>
      </c>
      <c r="D644" s="1" t="s">
        <v>646</v>
      </c>
      <c r="E644" s="1" t="s">
        <v>1275</v>
      </c>
      <c r="F644" s="1" t="s">
        <v>650</v>
      </c>
      <c r="G644" s="2" t="s">
        <v>6</v>
      </c>
      <c r="H644" s="13">
        <v>6</v>
      </c>
      <c r="I644" s="2" t="s">
        <v>1684</v>
      </c>
      <c r="J644" s="2" t="s">
        <v>16</v>
      </c>
      <c r="K644" s="2" t="s">
        <v>1719</v>
      </c>
      <c r="L644" s="2" t="s">
        <v>1800</v>
      </c>
      <c r="M644" s="2" t="s">
        <v>1750</v>
      </c>
      <c r="N644" s="2" t="s">
        <v>1787</v>
      </c>
      <c r="O644" s="2" t="s">
        <v>1873</v>
      </c>
      <c r="P644" s="2">
        <v>0</v>
      </c>
      <c r="Q644" s="2" t="s">
        <v>1734</v>
      </c>
    </row>
    <row r="645" spans="1:17" x14ac:dyDescent="0.25">
      <c r="A645" s="3" t="s">
        <v>1288</v>
      </c>
      <c r="B645" s="1" t="s">
        <v>1289</v>
      </c>
      <c r="C645" s="1" t="s">
        <v>1290</v>
      </c>
      <c r="D645" s="1" t="s">
        <v>646</v>
      </c>
      <c r="E645" s="1" t="s">
        <v>1275</v>
      </c>
      <c r="F645" s="1" t="s">
        <v>650</v>
      </c>
      <c r="G645" s="2" t="s">
        <v>6</v>
      </c>
      <c r="H645" s="13">
        <v>6</v>
      </c>
      <c r="I645" s="2" t="s">
        <v>1684</v>
      </c>
      <c r="J645" s="2" t="s">
        <v>16</v>
      </c>
      <c r="K645" s="2" t="s">
        <v>1719</v>
      </c>
      <c r="L645" s="2" t="s">
        <v>1810</v>
      </c>
      <c r="M645" s="2" t="s">
        <v>1750</v>
      </c>
      <c r="N645" s="2" t="s">
        <v>1787</v>
      </c>
      <c r="O645" s="2" t="s">
        <v>1873</v>
      </c>
      <c r="P645" s="2">
        <v>0</v>
      </c>
      <c r="Q645" s="2" t="s">
        <v>1734</v>
      </c>
    </row>
    <row r="646" spans="1:17" x14ac:dyDescent="0.25">
      <c r="A646" s="3" t="s">
        <v>2437</v>
      </c>
      <c r="B646" s="1" t="s">
        <v>2438</v>
      </c>
      <c r="C646" s="1" t="s">
        <v>3325</v>
      </c>
      <c r="D646" s="1" t="s">
        <v>646</v>
      </c>
      <c r="E646" s="1" t="s">
        <v>1275</v>
      </c>
      <c r="F646" s="1" t="s">
        <v>80</v>
      </c>
      <c r="G646" s="2" t="s">
        <v>6</v>
      </c>
      <c r="H646" s="13">
        <v>6</v>
      </c>
      <c r="I646" s="2" t="s">
        <v>1684</v>
      </c>
      <c r="J646" s="2" t="s">
        <v>16</v>
      </c>
      <c r="K646" s="2" t="s">
        <v>1719</v>
      </c>
      <c r="L646" s="2" t="s">
        <v>1786</v>
      </c>
      <c r="M646" s="2" t="s">
        <v>1750</v>
      </c>
      <c r="N646" s="2" t="s">
        <v>1787</v>
      </c>
      <c r="O646" s="2" t="s">
        <v>1873</v>
      </c>
      <c r="P646" s="2">
        <v>0</v>
      </c>
    </row>
    <row r="647" spans="1:17" x14ac:dyDescent="0.25">
      <c r="A647" s="3" t="s">
        <v>2439</v>
      </c>
      <c r="B647" s="1" t="s">
        <v>2440</v>
      </c>
      <c r="C647" s="1" t="s">
        <v>3326</v>
      </c>
      <c r="D647" s="1" t="s">
        <v>646</v>
      </c>
      <c r="E647" s="1" t="s">
        <v>1275</v>
      </c>
      <c r="F647" s="1" t="s">
        <v>80</v>
      </c>
      <c r="G647" s="2" t="s">
        <v>6</v>
      </c>
      <c r="H647" s="13">
        <v>6</v>
      </c>
      <c r="I647" s="2" t="s">
        <v>1684</v>
      </c>
      <c r="J647" s="2" t="s">
        <v>16</v>
      </c>
      <c r="K647" s="2" t="s">
        <v>1719</v>
      </c>
      <c r="L647" s="2" t="s">
        <v>1800</v>
      </c>
      <c r="M647" s="2" t="s">
        <v>1750</v>
      </c>
      <c r="N647" s="2" t="s">
        <v>1787</v>
      </c>
      <c r="O647" s="2" t="s">
        <v>1873</v>
      </c>
      <c r="P647" s="2">
        <v>0</v>
      </c>
    </row>
    <row r="648" spans="1:17" x14ac:dyDescent="0.25">
      <c r="A648" s="3" t="s">
        <v>2441</v>
      </c>
      <c r="B648" s="1" t="s">
        <v>2442</v>
      </c>
      <c r="C648" s="1" t="s">
        <v>3327</v>
      </c>
      <c r="D648" s="1" t="s">
        <v>646</v>
      </c>
      <c r="E648" s="1" t="s">
        <v>1275</v>
      </c>
      <c r="F648" s="1" t="s">
        <v>650</v>
      </c>
      <c r="G648" s="2" t="s">
        <v>6</v>
      </c>
      <c r="H648" s="13">
        <v>6</v>
      </c>
      <c r="I648" s="2" t="s">
        <v>1684</v>
      </c>
      <c r="J648" s="2" t="s">
        <v>16</v>
      </c>
      <c r="K648" s="2" t="s">
        <v>1719</v>
      </c>
      <c r="L648" s="2" t="s">
        <v>1810</v>
      </c>
      <c r="M648" s="2" t="s">
        <v>1750</v>
      </c>
      <c r="N648" s="2" t="s">
        <v>1787</v>
      </c>
      <c r="O648" s="2" t="s">
        <v>1873</v>
      </c>
      <c r="P648" s="2">
        <v>0</v>
      </c>
    </row>
    <row r="649" spans="1:17" x14ac:dyDescent="0.25">
      <c r="A649" s="3" t="s">
        <v>2443</v>
      </c>
      <c r="B649" s="1" t="s">
        <v>2444</v>
      </c>
      <c r="C649" s="1" t="s">
        <v>3328</v>
      </c>
      <c r="D649" s="1" t="s">
        <v>938</v>
      </c>
      <c r="E649" s="1" t="s">
        <v>939</v>
      </c>
      <c r="F649" s="1" t="s">
        <v>3162</v>
      </c>
      <c r="G649" s="2" t="s">
        <v>5</v>
      </c>
      <c r="H649" s="13">
        <v>2</v>
      </c>
      <c r="I649" s="2" t="s">
        <v>152</v>
      </c>
      <c r="J649" s="2" t="s">
        <v>537</v>
      </c>
      <c r="K649" s="2" t="s">
        <v>1720</v>
      </c>
      <c r="L649" s="2" t="s">
        <v>1762</v>
      </c>
      <c r="M649" s="2" t="s">
        <v>1754</v>
      </c>
      <c r="N649" s="2" t="s">
        <v>1763</v>
      </c>
      <c r="O649" s="2" t="s">
        <v>3619</v>
      </c>
      <c r="P649" s="2">
        <v>1</v>
      </c>
    </row>
    <row r="650" spans="1:17" x14ac:dyDescent="0.25">
      <c r="A650" s="3" t="s">
        <v>2445</v>
      </c>
      <c r="B650" s="1" t="s">
        <v>2446</v>
      </c>
      <c r="C650" s="1" t="s">
        <v>3329</v>
      </c>
      <c r="D650" s="1" t="s">
        <v>3330</v>
      </c>
      <c r="E650" s="1" t="s">
        <v>3331</v>
      </c>
      <c r="F650" s="1" t="s">
        <v>376</v>
      </c>
      <c r="G650" s="2" t="s">
        <v>6</v>
      </c>
      <c r="H650" s="13">
        <v>3.5</v>
      </c>
      <c r="I650" s="2" t="s">
        <v>2447</v>
      </c>
      <c r="J650" s="2" t="s">
        <v>2448</v>
      </c>
      <c r="K650" s="2" t="s">
        <v>1720</v>
      </c>
      <c r="L650" s="2" t="s">
        <v>1762</v>
      </c>
      <c r="M650" s="2" t="s">
        <v>1754</v>
      </c>
      <c r="N650" s="2" t="s">
        <v>1763</v>
      </c>
      <c r="O650" s="2" t="s">
        <v>1870</v>
      </c>
      <c r="P650" s="2">
        <v>0</v>
      </c>
    </row>
    <row r="651" spans="1:17" x14ac:dyDescent="0.25">
      <c r="A651" s="3" t="s">
        <v>1291</v>
      </c>
      <c r="B651" s="1" t="s">
        <v>1292</v>
      </c>
      <c r="C651" s="1" t="s">
        <v>1293</v>
      </c>
      <c r="D651" s="1" t="s">
        <v>1294</v>
      </c>
      <c r="E651" s="1" t="s">
        <v>1295</v>
      </c>
      <c r="F651" s="1" t="s">
        <v>80</v>
      </c>
      <c r="G651" s="2" t="s">
        <v>6</v>
      </c>
      <c r="H651" s="13">
        <v>2</v>
      </c>
      <c r="I651" s="2" t="s">
        <v>1682</v>
      </c>
      <c r="J651" s="2" t="s">
        <v>635</v>
      </c>
      <c r="K651" s="2" t="s">
        <v>1721</v>
      </c>
      <c r="L651" s="2" t="s">
        <v>1761</v>
      </c>
      <c r="M651" s="2" t="s">
        <v>1749</v>
      </c>
      <c r="N651" s="2" t="s">
        <v>1754</v>
      </c>
      <c r="O651" s="2" t="s">
        <v>1875</v>
      </c>
      <c r="P651" s="2">
        <v>0</v>
      </c>
      <c r="Q651" s="2" t="s">
        <v>1734</v>
      </c>
    </row>
    <row r="652" spans="1:17" x14ac:dyDescent="0.25">
      <c r="A652" s="3" t="s">
        <v>1296</v>
      </c>
      <c r="B652" s="1" t="s">
        <v>1292</v>
      </c>
      <c r="C652" s="1" t="s">
        <v>1297</v>
      </c>
      <c r="D652" s="1" t="s">
        <v>1294</v>
      </c>
      <c r="E652" s="1" t="s">
        <v>1295</v>
      </c>
      <c r="F652" s="1" t="s">
        <v>674</v>
      </c>
      <c r="G652" s="2" t="s">
        <v>6</v>
      </c>
      <c r="H652" s="13">
        <v>2</v>
      </c>
      <c r="I652" s="2" t="s">
        <v>1682</v>
      </c>
      <c r="J652" s="2" t="s">
        <v>635</v>
      </c>
      <c r="K652" s="2" t="s">
        <v>1721</v>
      </c>
      <c r="L652" s="2" t="s">
        <v>1761</v>
      </c>
      <c r="M652" s="2" t="s">
        <v>1749</v>
      </c>
      <c r="N652" s="2" t="s">
        <v>1754</v>
      </c>
      <c r="O652" s="2" t="s">
        <v>1875</v>
      </c>
      <c r="P652" s="2">
        <v>0</v>
      </c>
      <c r="Q652" s="2" t="s">
        <v>1734</v>
      </c>
    </row>
    <row r="653" spans="1:17" x14ac:dyDescent="0.25">
      <c r="A653" s="3" t="s">
        <v>1298</v>
      </c>
      <c r="B653" s="1" t="s">
        <v>1299</v>
      </c>
      <c r="C653" s="1" t="s">
        <v>1300</v>
      </c>
      <c r="D653" s="1" t="s">
        <v>1301</v>
      </c>
      <c r="E653" s="1" t="s">
        <v>1302</v>
      </c>
      <c r="F653" s="1" t="s">
        <v>80</v>
      </c>
      <c r="G653" s="2" t="s">
        <v>6</v>
      </c>
      <c r="H653" s="13">
        <v>6</v>
      </c>
      <c r="I653" s="2" t="s">
        <v>1684</v>
      </c>
      <c r="J653" s="2" t="s">
        <v>16</v>
      </c>
      <c r="K653" s="2" t="s">
        <v>1719</v>
      </c>
      <c r="L653" s="2" t="s">
        <v>1786</v>
      </c>
      <c r="M653" s="2" t="s">
        <v>1754</v>
      </c>
      <c r="N653" s="2" t="s">
        <v>1787</v>
      </c>
      <c r="O653" s="2" t="s">
        <v>1873</v>
      </c>
      <c r="P653" s="2">
        <v>0</v>
      </c>
      <c r="Q653" s="2" t="s">
        <v>1734</v>
      </c>
    </row>
    <row r="654" spans="1:17" x14ac:dyDescent="0.25">
      <c r="A654" s="3" t="s">
        <v>1303</v>
      </c>
      <c r="B654" s="1" t="s">
        <v>1304</v>
      </c>
      <c r="C654" s="1" t="s">
        <v>1305</v>
      </c>
      <c r="D654" s="1" t="s">
        <v>1306</v>
      </c>
      <c r="E654" s="1" t="s">
        <v>1307</v>
      </c>
      <c r="F654" s="1" t="s">
        <v>1308</v>
      </c>
      <c r="G654" s="2" t="s">
        <v>6</v>
      </c>
      <c r="H654" s="13">
        <v>2</v>
      </c>
      <c r="I654" s="2" t="s">
        <v>1682</v>
      </c>
      <c r="J654" s="2" t="s">
        <v>635</v>
      </c>
      <c r="K654" s="2" t="s">
        <v>1721</v>
      </c>
      <c r="L654" s="2" t="s">
        <v>1761</v>
      </c>
      <c r="M654" s="2" t="s">
        <v>1749</v>
      </c>
      <c r="N654" s="2" t="s">
        <v>1754</v>
      </c>
      <c r="O654" s="2" t="s">
        <v>1875</v>
      </c>
      <c r="P654" s="2">
        <v>0</v>
      </c>
      <c r="Q654" s="2" t="s">
        <v>1734</v>
      </c>
    </row>
    <row r="655" spans="1:17" x14ac:dyDescent="0.25">
      <c r="A655" s="3" t="s">
        <v>2449</v>
      </c>
      <c r="B655" s="1" t="s">
        <v>2450</v>
      </c>
      <c r="C655" s="1" t="s">
        <v>3332</v>
      </c>
      <c r="D655" s="1" t="s">
        <v>3333</v>
      </c>
      <c r="E655" s="1" t="s">
        <v>3334</v>
      </c>
      <c r="F655" s="1" t="s">
        <v>650</v>
      </c>
      <c r="G655" s="2" t="s">
        <v>22</v>
      </c>
      <c r="H655" s="13">
        <v>1.5</v>
      </c>
      <c r="I655" s="2" t="s">
        <v>101</v>
      </c>
      <c r="J655" s="2" t="s">
        <v>1576</v>
      </c>
      <c r="K655" s="2" t="s">
        <v>1722</v>
      </c>
      <c r="L655" s="2" t="s">
        <v>1748</v>
      </c>
      <c r="M655" s="2" t="s">
        <v>1749</v>
      </c>
      <c r="N655" s="2" t="s">
        <v>1750</v>
      </c>
      <c r="O655" s="2" t="s">
        <v>3602</v>
      </c>
      <c r="P655" s="2">
        <v>1</v>
      </c>
    </row>
    <row r="656" spans="1:17" x14ac:dyDescent="0.25">
      <c r="A656" s="3" t="s">
        <v>2451</v>
      </c>
      <c r="B656" s="1" t="s">
        <v>2452</v>
      </c>
      <c r="C656" s="1" t="s">
        <v>3335</v>
      </c>
      <c r="D656" s="1" t="s">
        <v>3336</v>
      </c>
      <c r="E656" s="1" t="s">
        <v>3337</v>
      </c>
      <c r="F656" s="1" t="s">
        <v>80</v>
      </c>
      <c r="G656" s="2" t="s">
        <v>6</v>
      </c>
      <c r="H656" s="13">
        <v>2</v>
      </c>
      <c r="I656" s="2" t="s">
        <v>1682</v>
      </c>
      <c r="J656" s="2" t="s">
        <v>635</v>
      </c>
      <c r="K656" s="2" t="s">
        <v>1721</v>
      </c>
      <c r="L656" s="2" t="s">
        <v>1761</v>
      </c>
      <c r="M656" s="2" t="s">
        <v>1749</v>
      </c>
      <c r="N656" s="2" t="s">
        <v>1754</v>
      </c>
      <c r="O656" s="2" t="s">
        <v>1875</v>
      </c>
      <c r="P656" s="2">
        <v>0</v>
      </c>
    </row>
    <row r="657" spans="1:17" x14ac:dyDescent="0.25">
      <c r="A657" s="3" t="s">
        <v>2453</v>
      </c>
      <c r="B657" s="1" t="s">
        <v>2454</v>
      </c>
      <c r="C657" s="1" t="s">
        <v>3338</v>
      </c>
      <c r="D657" s="1" t="s">
        <v>3336</v>
      </c>
      <c r="E657" s="1" t="s">
        <v>3337</v>
      </c>
      <c r="F657" s="1" t="s">
        <v>80</v>
      </c>
      <c r="G657" s="2" t="s">
        <v>6</v>
      </c>
      <c r="H657" s="13">
        <v>2</v>
      </c>
      <c r="I657" s="2" t="s">
        <v>1682</v>
      </c>
      <c r="J657" s="2" t="s">
        <v>635</v>
      </c>
      <c r="K657" s="2" t="s">
        <v>1721</v>
      </c>
      <c r="L657" s="2" t="s">
        <v>1761</v>
      </c>
      <c r="M657" s="2" t="s">
        <v>1749</v>
      </c>
      <c r="N657" s="2" t="s">
        <v>1754</v>
      </c>
      <c r="O657" s="2" t="s">
        <v>1875</v>
      </c>
      <c r="P657" s="2">
        <v>0</v>
      </c>
    </row>
    <row r="658" spans="1:17" x14ac:dyDescent="0.25">
      <c r="A658" s="3" t="s">
        <v>1309</v>
      </c>
      <c r="B658" s="1" t="s">
        <v>1310</v>
      </c>
      <c r="C658" s="1" t="s">
        <v>1311</v>
      </c>
      <c r="D658" s="1" t="s">
        <v>1312</v>
      </c>
      <c r="E658" s="1" t="s">
        <v>1313</v>
      </c>
      <c r="F658" s="1" t="s">
        <v>80</v>
      </c>
      <c r="G658" s="2" t="s">
        <v>6</v>
      </c>
      <c r="H658" s="13">
        <v>2</v>
      </c>
      <c r="I658" s="2" t="s">
        <v>1682</v>
      </c>
      <c r="J658" s="2" t="s">
        <v>635</v>
      </c>
      <c r="K658" s="2" t="s">
        <v>1721</v>
      </c>
      <c r="L658" s="2" t="s">
        <v>1761</v>
      </c>
      <c r="M658" s="2" t="s">
        <v>1749</v>
      </c>
      <c r="N658" s="2" t="s">
        <v>1754</v>
      </c>
      <c r="O658" s="2" t="s">
        <v>1875</v>
      </c>
      <c r="P658" s="2">
        <v>0</v>
      </c>
      <c r="Q658" s="2" t="s">
        <v>1734</v>
      </c>
    </row>
    <row r="659" spans="1:17" x14ac:dyDescent="0.25">
      <c r="A659" s="3" t="s">
        <v>1314</v>
      </c>
      <c r="B659" s="1" t="s">
        <v>1315</v>
      </c>
      <c r="C659" s="1" t="s">
        <v>1316</v>
      </c>
      <c r="D659" s="1" t="s">
        <v>1029</v>
      </c>
      <c r="E659" s="1" t="s">
        <v>1317</v>
      </c>
      <c r="F659" s="1" t="s">
        <v>733</v>
      </c>
      <c r="G659" s="2" t="s">
        <v>6</v>
      </c>
      <c r="H659" s="13">
        <v>8</v>
      </c>
      <c r="I659" s="2" t="s">
        <v>1687</v>
      </c>
      <c r="J659" s="2" t="s">
        <v>71</v>
      </c>
      <c r="K659" s="2" t="s">
        <v>1724</v>
      </c>
      <c r="L659" s="2" t="s">
        <v>1802</v>
      </c>
      <c r="M659" s="2" t="s">
        <v>1763</v>
      </c>
      <c r="N659" s="2" t="s">
        <v>1789</v>
      </c>
      <c r="O659" s="2" t="s">
        <v>1874</v>
      </c>
      <c r="P659" s="2">
        <v>0</v>
      </c>
      <c r="Q659" s="2" t="s">
        <v>1734</v>
      </c>
    </row>
    <row r="660" spans="1:17" x14ac:dyDescent="0.25">
      <c r="A660" s="3" t="s">
        <v>2455</v>
      </c>
      <c r="B660" s="1" t="s">
        <v>2456</v>
      </c>
      <c r="C660" s="1" t="s">
        <v>3339</v>
      </c>
      <c r="D660" s="1" t="s">
        <v>3340</v>
      </c>
      <c r="E660" s="1" t="s">
        <v>3341</v>
      </c>
      <c r="F660" s="1" t="s">
        <v>253</v>
      </c>
      <c r="G660" s="2" t="s">
        <v>5</v>
      </c>
      <c r="H660" s="13">
        <v>2</v>
      </c>
      <c r="I660" s="2" t="s">
        <v>152</v>
      </c>
      <c r="J660" s="2" t="s">
        <v>3496</v>
      </c>
      <c r="K660" s="2" t="s">
        <v>1720</v>
      </c>
      <c r="L660" s="2" t="s">
        <v>1762</v>
      </c>
      <c r="M660" s="2" t="s">
        <v>1754</v>
      </c>
      <c r="N660" s="2" t="s">
        <v>1763</v>
      </c>
      <c r="O660" s="2" t="s">
        <v>1870</v>
      </c>
      <c r="P660" s="2">
        <v>1</v>
      </c>
    </row>
    <row r="661" spans="1:17" x14ac:dyDescent="0.25">
      <c r="A661" s="3" t="s">
        <v>2457</v>
      </c>
      <c r="B661" s="1" t="s">
        <v>2458</v>
      </c>
      <c r="C661" s="1" t="s">
        <v>3342</v>
      </c>
      <c r="D661" s="1" t="s">
        <v>3340</v>
      </c>
      <c r="E661" s="1" t="s">
        <v>3341</v>
      </c>
      <c r="F661" s="1" t="s">
        <v>3162</v>
      </c>
      <c r="G661" s="2" t="s">
        <v>5</v>
      </c>
      <c r="H661" s="13">
        <v>2</v>
      </c>
      <c r="I661" s="2" t="s">
        <v>152</v>
      </c>
      <c r="J661" s="2" t="s">
        <v>537</v>
      </c>
      <c r="K661" s="2" t="s">
        <v>1720</v>
      </c>
      <c r="L661" s="2" t="s">
        <v>1762</v>
      </c>
      <c r="M661" s="2" t="s">
        <v>1754</v>
      </c>
      <c r="N661" s="2" t="s">
        <v>1763</v>
      </c>
      <c r="O661" s="2" t="s">
        <v>1870</v>
      </c>
      <c r="P661" s="2">
        <v>1</v>
      </c>
    </row>
    <row r="662" spans="1:17" x14ac:dyDescent="0.25">
      <c r="A662" s="3" t="s">
        <v>2459</v>
      </c>
      <c r="B662" s="1" t="s">
        <v>2460</v>
      </c>
      <c r="C662" s="1" t="s">
        <v>3343</v>
      </c>
      <c r="D662" s="1" t="s">
        <v>3340</v>
      </c>
      <c r="E662" s="1" t="s">
        <v>3341</v>
      </c>
      <c r="F662" s="1" t="s">
        <v>3162</v>
      </c>
      <c r="G662" s="2" t="s">
        <v>5</v>
      </c>
      <c r="H662" s="13">
        <v>2</v>
      </c>
      <c r="I662" s="2" t="s">
        <v>152</v>
      </c>
      <c r="J662" s="2" t="s">
        <v>537</v>
      </c>
      <c r="K662" s="2" t="s">
        <v>1720</v>
      </c>
      <c r="L662" s="2" t="s">
        <v>1762</v>
      </c>
      <c r="M662" s="2" t="s">
        <v>1754</v>
      </c>
      <c r="N662" s="2" t="s">
        <v>1763</v>
      </c>
      <c r="O662" s="2" t="s">
        <v>1870</v>
      </c>
      <c r="P662" s="2">
        <v>1</v>
      </c>
    </row>
    <row r="663" spans="1:17" x14ac:dyDescent="0.25">
      <c r="A663" s="3" t="s">
        <v>2461</v>
      </c>
      <c r="B663" s="1" t="s">
        <v>2462</v>
      </c>
      <c r="C663" s="1" t="s">
        <v>3344</v>
      </c>
      <c r="D663" s="1" t="s">
        <v>3345</v>
      </c>
      <c r="E663" s="1" t="s">
        <v>3346</v>
      </c>
      <c r="F663" s="1" t="s">
        <v>3162</v>
      </c>
      <c r="G663" s="2" t="s">
        <v>5</v>
      </c>
      <c r="H663" s="13">
        <v>2</v>
      </c>
      <c r="I663" s="2" t="s">
        <v>152</v>
      </c>
      <c r="J663" s="2" t="s">
        <v>537</v>
      </c>
      <c r="K663" s="2" t="s">
        <v>1720</v>
      </c>
      <c r="L663" s="2" t="s">
        <v>1762</v>
      </c>
      <c r="M663" s="2" t="s">
        <v>1754</v>
      </c>
      <c r="N663" s="2" t="s">
        <v>1763</v>
      </c>
      <c r="O663" s="2" t="s">
        <v>1870</v>
      </c>
      <c r="P663" s="2">
        <v>1</v>
      </c>
    </row>
    <row r="664" spans="1:17" x14ac:dyDescent="0.25">
      <c r="A664" s="3" t="s">
        <v>2463</v>
      </c>
      <c r="B664" s="1" t="s">
        <v>2464</v>
      </c>
      <c r="C664" s="1" t="s">
        <v>3347</v>
      </c>
      <c r="D664" s="1" t="s">
        <v>3345</v>
      </c>
      <c r="E664" s="1" t="s">
        <v>3341</v>
      </c>
      <c r="F664" s="1" t="s">
        <v>2864</v>
      </c>
      <c r="G664" s="2" t="s">
        <v>5</v>
      </c>
      <c r="H664" s="13">
        <v>2</v>
      </c>
      <c r="I664" s="2" t="s">
        <v>152</v>
      </c>
      <c r="J664" s="2" t="s">
        <v>537</v>
      </c>
      <c r="K664" s="2" t="s">
        <v>1720</v>
      </c>
      <c r="L664" s="2" t="s">
        <v>1762</v>
      </c>
      <c r="M664" s="2" t="s">
        <v>1754</v>
      </c>
      <c r="N664" s="2" t="s">
        <v>1763</v>
      </c>
      <c r="O664" s="2" t="s">
        <v>1870</v>
      </c>
      <c r="P664" s="2">
        <v>1</v>
      </c>
    </row>
    <row r="665" spans="1:17" x14ac:dyDescent="0.25">
      <c r="A665" s="3" t="s">
        <v>2465</v>
      </c>
      <c r="B665" s="1" t="s">
        <v>2466</v>
      </c>
      <c r="C665" s="1" t="s">
        <v>3348</v>
      </c>
      <c r="D665" s="1" t="s">
        <v>3345</v>
      </c>
      <c r="E665" s="1" t="s">
        <v>3341</v>
      </c>
      <c r="F665" s="1" t="s">
        <v>2864</v>
      </c>
      <c r="G665" s="2" t="s">
        <v>5</v>
      </c>
      <c r="H665" s="13">
        <v>2</v>
      </c>
      <c r="I665" s="2" t="s">
        <v>152</v>
      </c>
      <c r="J665" s="2" t="s">
        <v>537</v>
      </c>
      <c r="K665" s="2" t="s">
        <v>1720</v>
      </c>
      <c r="L665" s="2" t="s">
        <v>1762</v>
      </c>
      <c r="M665" s="2" t="s">
        <v>1754</v>
      </c>
      <c r="N665" s="2" t="s">
        <v>1763</v>
      </c>
      <c r="O665" s="2" t="s">
        <v>1870</v>
      </c>
      <c r="P665" s="2">
        <v>1</v>
      </c>
    </row>
    <row r="666" spans="1:17" x14ac:dyDescent="0.25">
      <c r="A666" s="3" t="s">
        <v>2467</v>
      </c>
      <c r="B666" s="1" t="s">
        <v>2468</v>
      </c>
      <c r="C666" s="1" t="s">
        <v>3349</v>
      </c>
      <c r="D666" s="1" t="s">
        <v>3345</v>
      </c>
      <c r="E666" s="1" t="s">
        <v>3341</v>
      </c>
      <c r="F666" s="1" t="s">
        <v>2864</v>
      </c>
      <c r="G666" s="2" t="s">
        <v>5</v>
      </c>
      <c r="H666" s="13">
        <v>2</v>
      </c>
      <c r="I666" s="2" t="s">
        <v>152</v>
      </c>
      <c r="J666" s="2" t="s">
        <v>537</v>
      </c>
      <c r="K666" s="2" t="s">
        <v>1720</v>
      </c>
      <c r="L666" s="2" t="s">
        <v>1762</v>
      </c>
      <c r="M666" s="2" t="s">
        <v>1754</v>
      </c>
      <c r="N666" s="2" t="s">
        <v>1763</v>
      </c>
      <c r="O666" s="2" t="s">
        <v>1870</v>
      </c>
      <c r="P666" s="2">
        <v>1</v>
      </c>
    </row>
    <row r="667" spans="1:17" x14ac:dyDescent="0.25">
      <c r="A667" s="3" t="s">
        <v>1318</v>
      </c>
      <c r="B667" s="1" t="s">
        <v>1319</v>
      </c>
      <c r="C667" s="1" t="s">
        <v>1320</v>
      </c>
      <c r="D667" s="1" t="s">
        <v>1321</v>
      </c>
      <c r="E667" s="1" t="s">
        <v>1322</v>
      </c>
      <c r="F667" s="1" t="s">
        <v>80</v>
      </c>
      <c r="G667" s="2" t="s">
        <v>6</v>
      </c>
      <c r="H667" s="13">
        <v>2</v>
      </c>
      <c r="I667" s="2" t="s">
        <v>1682</v>
      </c>
      <c r="J667" s="2" t="s">
        <v>635</v>
      </c>
      <c r="K667" s="2" t="s">
        <v>1721</v>
      </c>
      <c r="L667" s="2" t="s">
        <v>1761</v>
      </c>
      <c r="M667" s="2" t="s">
        <v>1749</v>
      </c>
      <c r="N667" s="2" t="s">
        <v>1754</v>
      </c>
      <c r="O667" s="2" t="s">
        <v>1875</v>
      </c>
      <c r="P667" s="2">
        <v>0</v>
      </c>
      <c r="Q667" s="2" t="s">
        <v>1734</v>
      </c>
    </row>
    <row r="668" spans="1:17" x14ac:dyDescent="0.25">
      <c r="A668" s="3" t="s">
        <v>2469</v>
      </c>
      <c r="B668" s="1" t="s">
        <v>2470</v>
      </c>
      <c r="C668" s="1" t="s">
        <v>3350</v>
      </c>
      <c r="D668" s="1" t="s">
        <v>3351</v>
      </c>
      <c r="E668" s="1" t="s">
        <v>3352</v>
      </c>
      <c r="F668" s="1" t="s">
        <v>624</v>
      </c>
      <c r="G668" s="2" t="s">
        <v>6</v>
      </c>
      <c r="H668" s="13">
        <v>2</v>
      </c>
      <c r="I668" s="2" t="s">
        <v>1682</v>
      </c>
      <c r="J668" s="2" t="s">
        <v>635</v>
      </c>
      <c r="K668" s="2" t="s">
        <v>1721</v>
      </c>
      <c r="L668" s="2" t="s">
        <v>1761</v>
      </c>
      <c r="M668" s="2" t="s">
        <v>1749</v>
      </c>
      <c r="N668" s="2" t="s">
        <v>1754</v>
      </c>
      <c r="O668" s="2" t="s">
        <v>1875</v>
      </c>
      <c r="P668" s="2">
        <v>0</v>
      </c>
    </row>
    <row r="669" spans="1:17" x14ac:dyDescent="0.25">
      <c r="A669" s="3" t="s">
        <v>2471</v>
      </c>
      <c r="B669" s="1" t="s">
        <v>2472</v>
      </c>
      <c r="C669" s="1" t="s">
        <v>3353</v>
      </c>
      <c r="D669" s="1" t="s">
        <v>3354</v>
      </c>
      <c r="E669" s="1" t="s">
        <v>3355</v>
      </c>
      <c r="F669" s="1" t="s">
        <v>624</v>
      </c>
      <c r="G669" s="2" t="s">
        <v>6</v>
      </c>
      <c r="H669" s="13">
        <v>6</v>
      </c>
      <c r="I669" s="2" t="s">
        <v>1684</v>
      </c>
      <c r="J669" s="2" t="s">
        <v>16</v>
      </c>
      <c r="K669" s="2" t="s">
        <v>1719</v>
      </c>
      <c r="L669" s="2" t="s">
        <v>1802</v>
      </c>
      <c r="M669" s="2" t="s">
        <v>1763</v>
      </c>
      <c r="N669" s="2" t="s">
        <v>1787</v>
      </c>
      <c r="O669" s="2" t="s">
        <v>1873</v>
      </c>
      <c r="P669" s="2">
        <v>0</v>
      </c>
    </row>
    <row r="670" spans="1:17" x14ac:dyDescent="0.25">
      <c r="A670" s="3" t="s">
        <v>2473</v>
      </c>
      <c r="B670" s="1" t="s">
        <v>2474</v>
      </c>
      <c r="C670" s="1" t="s">
        <v>3356</v>
      </c>
      <c r="D670" s="1" t="s">
        <v>3357</v>
      </c>
      <c r="E670" s="1" t="s">
        <v>3358</v>
      </c>
      <c r="F670" s="1" t="s">
        <v>248</v>
      </c>
      <c r="G670" s="2" t="s">
        <v>5</v>
      </c>
      <c r="H670" s="13">
        <v>1.5</v>
      </c>
      <c r="I670" s="2" t="s">
        <v>1685</v>
      </c>
      <c r="J670" s="2" t="s">
        <v>1587</v>
      </c>
      <c r="K670" s="2" t="s">
        <v>1720</v>
      </c>
      <c r="L670" s="2" t="s">
        <v>1748</v>
      </c>
      <c r="M670" s="2" t="s">
        <v>1749</v>
      </c>
      <c r="N670" s="2" t="s">
        <v>1763</v>
      </c>
      <c r="O670" s="2" t="s">
        <v>3603</v>
      </c>
      <c r="P670" s="2">
        <v>1</v>
      </c>
    </row>
    <row r="671" spans="1:17" x14ac:dyDescent="0.25">
      <c r="A671" s="3" t="s">
        <v>2475</v>
      </c>
      <c r="B671" s="1" t="s">
        <v>2476</v>
      </c>
      <c r="C671" s="1" t="s">
        <v>3359</v>
      </c>
      <c r="D671" s="1" t="s">
        <v>3360</v>
      </c>
      <c r="E671" s="1" t="s">
        <v>3361</v>
      </c>
      <c r="F671" s="1" t="s">
        <v>3003</v>
      </c>
      <c r="G671" s="2" t="s">
        <v>22</v>
      </c>
      <c r="H671" s="13">
        <v>1.5</v>
      </c>
      <c r="I671" s="2" t="s">
        <v>101</v>
      </c>
      <c r="J671" s="2" t="s">
        <v>1576</v>
      </c>
      <c r="K671" s="2" t="s">
        <v>1722</v>
      </c>
      <c r="L671" s="2" t="s">
        <v>1748</v>
      </c>
      <c r="M671" s="2" t="s">
        <v>3565</v>
      </c>
      <c r="N671" s="2" t="s">
        <v>1750</v>
      </c>
      <c r="O671" s="2" t="s">
        <v>1890</v>
      </c>
      <c r="P671" s="2">
        <v>1</v>
      </c>
    </row>
    <row r="672" spans="1:17" x14ac:dyDescent="0.25">
      <c r="A672" s="3" t="s">
        <v>1323</v>
      </c>
      <c r="B672" s="1" t="s">
        <v>1324</v>
      </c>
      <c r="C672" s="1" t="s">
        <v>1325</v>
      </c>
      <c r="D672" s="1" t="s">
        <v>1326</v>
      </c>
      <c r="E672" s="1" t="s">
        <v>1327</v>
      </c>
      <c r="F672" s="1" t="s">
        <v>650</v>
      </c>
      <c r="G672" s="2" t="s">
        <v>6</v>
      </c>
      <c r="H672" s="13">
        <v>2</v>
      </c>
      <c r="I672" s="2" t="s">
        <v>1682</v>
      </c>
      <c r="J672" s="2" t="s">
        <v>635</v>
      </c>
      <c r="K672" s="2" t="s">
        <v>1721</v>
      </c>
      <c r="L672" s="2" t="s">
        <v>1761</v>
      </c>
      <c r="M672" s="2" t="s">
        <v>1749</v>
      </c>
      <c r="N672" s="2" t="s">
        <v>1754</v>
      </c>
      <c r="O672" s="2" t="s">
        <v>1875</v>
      </c>
      <c r="P672" s="2">
        <v>0</v>
      </c>
      <c r="Q672" s="2" t="s">
        <v>1734</v>
      </c>
    </row>
    <row r="673" spans="1:17" x14ac:dyDescent="0.25">
      <c r="A673" s="3" t="s">
        <v>2477</v>
      </c>
      <c r="B673" s="1" t="s">
        <v>2478</v>
      </c>
      <c r="C673" s="1" t="s">
        <v>3362</v>
      </c>
      <c r="D673" s="1" t="s">
        <v>3363</v>
      </c>
      <c r="E673" s="1" t="s">
        <v>3364</v>
      </c>
      <c r="F673" s="1" t="s">
        <v>3365</v>
      </c>
      <c r="G673" s="2" t="s">
        <v>5</v>
      </c>
      <c r="H673" s="13">
        <v>1.5</v>
      </c>
      <c r="I673" s="2" t="s">
        <v>101</v>
      </c>
      <c r="J673" s="2" t="s">
        <v>3507</v>
      </c>
      <c r="K673" s="2" t="s">
        <v>1722</v>
      </c>
      <c r="L673" s="2" t="s">
        <v>1748</v>
      </c>
      <c r="M673" s="2" t="s">
        <v>1749</v>
      </c>
      <c r="N673" s="2" t="s">
        <v>1750</v>
      </c>
      <c r="O673" s="2" t="s">
        <v>3631</v>
      </c>
      <c r="P673" s="2">
        <v>1</v>
      </c>
    </row>
    <row r="674" spans="1:17" x14ac:dyDescent="0.25">
      <c r="A674" s="3" t="s">
        <v>2479</v>
      </c>
      <c r="B674" s="1" t="s">
        <v>2480</v>
      </c>
      <c r="C674" s="1" t="s">
        <v>3366</v>
      </c>
      <c r="D674" s="1" t="s">
        <v>1331</v>
      </c>
      <c r="E674" s="1" t="s">
        <v>1332</v>
      </c>
      <c r="F674" s="1" t="s">
        <v>733</v>
      </c>
      <c r="G674" s="2" t="s">
        <v>6</v>
      </c>
      <c r="H674" s="13">
        <v>2</v>
      </c>
      <c r="I674" s="2" t="s">
        <v>1682</v>
      </c>
      <c r="J674" s="2" t="s">
        <v>635</v>
      </c>
      <c r="K674" s="2" t="s">
        <v>1721</v>
      </c>
      <c r="L674" s="2" t="s">
        <v>1761</v>
      </c>
      <c r="M674" s="2" t="s">
        <v>1749</v>
      </c>
      <c r="N674" s="2" t="s">
        <v>1754</v>
      </c>
      <c r="O674" s="2" t="s">
        <v>1875</v>
      </c>
      <c r="P674" s="2">
        <v>0</v>
      </c>
    </row>
    <row r="675" spans="1:17" x14ac:dyDescent="0.25">
      <c r="A675" s="3" t="s">
        <v>1328</v>
      </c>
      <c r="B675" s="1" t="s">
        <v>1329</v>
      </c>
      <c r="C675" s="1" t="s">
        <v>1330</v>
      </c>
      <c r="D675" s="1" t="s">
        <v>1336</v>
      </c>
      <c r="E675" s="1" t="s">
        <v>1332</v>
      </c>
      <c r="F675" s="1" t="s">
        <v>512</v>
      </c>
      <c r="G675" s="2" t="s">
        <v>6</v>
      </c>
      <c r="H675" s="13">
        <v>2</v>
      </c>
      <c r="I675" s="2" t="s">
        <v>1682</v>
      </c>
      <c r="J675" s="2" t="s">
        <v>635</v>
      </c>
      <c r="K675" s="2" t="s">
        <v>1721</v>
      </c>
      <c r="L675" s="2" t="s">
        <v>1761</v>
      </c>
      <c r="M675" s="2" t="s">
        <v>1749</v>
      </c>
      <c r="N675" s="2" t="s">
        <v>1754</v>
      </c>
      <c r="O675" s="2" t="s">
        <v>1875</v>
      </c>
      <c r="P675" s="2">
        <v>0</v>
      </c>
      <c r="Q675" s="2" t="s">
        <v>1734</v>
      </c>
    </row>
    <row r="676" spans="1:17" x14ac:dyDescent="0.25">
      <c r="A676" s="3" t="s">
        <v>1333</v>
      </c>
      <c r="B676" s="1" t="s">
        <v>1334</v>
      </c>
      <c r="C676" s="1" t="s">
        <v>1335</v>
      </c>
      <c r="D676" s="1" t="s">
        <v>1336</v>
      </c>
      <c r="E676" s="1" t="s">
        <v>1332</v>
      </c>
      <c r="F676" s="1" t="s">
        <v>512</v>
      </c>
      <c r="G676" s="2" t="s">
        <v>6</v>
      </c>
      <c r="H676" s="13">
        <v>2</v>
      </c>
      <c r="I676" s="2" t="s">
        <v>1682</v>
      </c>
      <c r="J676" s="2" t="s">
        <v>635</v>
      </c>
      <c r="K676" s="2" t="s">
        <v>1721</v>
      </c>
      <c r="L676" s="2" t="s">
        <v>1761</v>
      </c>
      <c r="M676" s="2" t="s">
        <v>1749</v>
      </c>
      <c r="N676" s="2" t="s">
        <v>1754</v>
      </c>
      <c r="O676" s="2" t="s">
        <v>1875</v>
      </c>
      <c r="P676" s="2">
        <v>0</v>
      </c>
      <c r="Q676" s="2" t="s">
        <v>1734</v>
      </c>
    </row>
    <row r="677" spans="1:17" x14ac:dyDescent="0.25">
      <c r="A677" s="3" t="s">
        <v>1337</v>
      </c>
      <c r="B677" s="1" t="s">
        <v>1338</v>
      </c>
      <c r="C677" s="1" t="s">
        <v>1339</v>
      </c>
      <c r="D677" s="1" t="s">
        <v>1331</v>
      </c>
      <c r="E677" s="1" t="s">
        <v>1332</v>
      </c>
      <c r="F677" s="1" t="s">
        <v>723</v>
      </c>
      <c r="G677" s="2" t="s">
        <v>6</v>
      </c>
      <c r="H677" s="13">
        <v>2</v>
      </c>
      <c r="I677" s="2" t="s">
        <v>1682</v>
      </c>
      <c r="J677" s="2" t="s">
        <v>635</v>
      </c>
      <c r="K677" s="2" t="s">
        <v>1721</v>
      </c>
      <c r="L677" s="2" t="s">
        <v>1761</v>
      </c>
      <c r="M677" s="2" t="s">
        <v>1749</v>
      </c>
      <c r="N677" s="2" t="s">
        <v>1754</v>
      </c>
      <c r="O677" s="2" t="s">
        <v>1875</v>
      </c>
      <c r="P677" s="2">
        <v>0</v>
      </c>
      <c r="Q677" s="2" t="s">
        <v>1734</v>
      </c>
    </row>
    <row r="678" spans="1:17" x14ac:dyDescent="0.25">
      <c r="A678" s="3" t="s">
        <v>1340</v>
      </c>
      <c r="B678" s="1" t="s">
        <v>1341</v>
      </c>
      <c r="C678" s="1" t="s">
        <v>1342</v>
      </c>
      <c r="D678" s="1" t="s">
        <v>1343</v>
      </c>
      <c r="E678" s="1" t="s">
        <v>1344</v>
      </c>
      <c r="F678" s="1" t="s">
        <v>733</v>
      </c>
      <c r="G678" s="2" t="s">
        <v>6</v>
      </c>
      <c r="H678" s="13">
        <v>2</v>
      </c>
      <c r="I678" s="2" t="s">
        <v>1682</v>
      </c>
      <c r="J678" s="2" t="s">
        <v>635</v>
      </c>
      <c r="K678" s="2" t="s">
        <v>1721</v>
      </c>
      <c r="L678" s="2" t="s">
        <v>1761</v>
      </c>
      <c r="M678" s="2" t="s">
        <v>1749</v>
      </c>
      <c r="N678" s="2" t="s">
        <v>1754</v>
      </c>
      <c r="O678" s="2" t="s">
        <v>1875</v>
      </c>
      <c r="P678" s="2">
        <v>0</v>
      </c>
      <c r="Q678" s="2" t="s">
        <v>1734</v>
      </c>
    </row>
    <row r="679" spans="1:17" x14ac:dyDescent="0.25">
      <c r="A679" s="3" t="s">
        <v>2481</v>
      </c>
      <c r="B679" s="1" t="s">
        <v>2482</v>
      </c>
      <c r="C679" s="1" t="s">
        <v>3367</v>
      </c>
      <c r="D679" s="1" t="s">
        <v>3368</v>
      </c>
      <c r="E679" s="1" t="s">
        <v>3369</v>
      </c>
      <c r="F679" s="1" t="s">
        <v>80</v>
      </c>
      <c r="G679" s="2" t="s">
        <v>6</v>
      </c>
      <c r="H679" s="13">
        <v>6</v>
      </c>
      <c r="I679" s="2" t="s">
        <v>1684</v>
      </c>
      <c r="J679" s="2" t="s">
        <v>16</v>
      </c>
      <c r="K679" s="2" t="s">
        <v>1719</v>
      </c>
      <c r="L679" s="2" t="s">
        <v>1786</v>
      </c>
      <c r="M679" s="2" t="s">
        <v>1750</v>
      </c>
      <c r="N679" s="2" t="s">
        <v>1787</v>
      </c>
      <c r="O679" s="2" t="s">
        <v>1873</v>
      </c>
      <c r="P679" s="2">
        <v>0</v>
      </c>
    </row>
    <row r="680" spans="1:17" x14ac:dyDescent="0.25">
      <c r="A680" s="3" t="s">
        <v>2483</v>
      </c>
      <c r="B680" s="1" t="s">
        <v>2484</v>
      </c>
      <c r="C680" s="1" t="s">
        <v>3370</v>
      </c>
      <c r="D680" s="1" t="s">
        <v>3371</v>
      </c>
      <c r="E680" s="1" t="s">
        <v>3372</v>
      </c>
      <c r="F680" s="1" t="s">
        <v>80</v>
      </c>
      <c r="G680" s="2" t="s">
        <v>6</v>
      </c>
      <c r="H680" s="13">
        <v>4</v>
      </c>
      <c r="I680" s="2" t="s">
        <v>1683</v>
      </c>
      <c r="J680" s="2" t="s">
        <v>27</v>
      </c>
      <c r="K680" s="2" t="s">
        <v>1715</v>
      </c>
      <c r="L680" s="2" t="s">
        <v>1785</v>
      </c>
      <c r="M680" s="2" t="s">
        <v>1754</v>
      </c>
      <c r="N680" s="2" t="s">
        <v>1763</v>
      </c>
      <c r="O680" s="2" t="s">
        <v>1870</v>
      </c>
      <c r="P680" s="2">
        <v>0</v>
      </c>
    </row>
    <row r="681" spans="1:17" x14ac:dyDescent="0.25">
      <c r="A681" s="3" t="s">
        <v>1345</v>
      </c>
      <c r="B681" s="1" t="s">
        <v>1346</v>
      </c>
      <c r="C681" s="1" t="s">
        <v>1347</v>
      </c>
      <c r="D681" s="1" t="s">
        <v>1348</v>
      </c>
      <c r="E681" s="1" t="s">
        <v>1349</v>
      </c>
      <c r="F681" s="1" t="s">
        <v>80</v>
      </c>
      <c r="G681" s="2" t="s">
        <v>6</v>
      </c>
      <c r="H681" s="13">
        <v>4</v>
      </c>
      <c r="I681" s="2" t="s">
        <v>1683</v>
      </c>
      <c r="J681" s="2" t="s">
        <v>27</v>
      </c>
      <c r="K681" s="2" t="s">
        <v>1715</v>
      </c>
      <c r="L681" s="2" t="s">
        <v>1785</v>
      </c>
      <c r="M681" s="2" t="s">
        <v>1754</v>
      </c>
      <c r="N681" s="2" t="s">
        <v>1763</v>
      </c>
      <c r="O681" s="2" t="s">
        <v>1870</v>
      </c>
      <c r="P681" s="2">
        <v>0</v>
      </c>
      <c r="Q681" s="2" t="s">
        <v>1734</v>
      </c>
    </row>
    <row r="682" spans="1:17" x14ac:dyDescent="0.25">
      <c r="A682" s="3" t="s">
        <v>1350</v>
      </c>
      <c r="B682" s="1" t="s">
        <v>1351</v>
      </c>
      <c r="C682" s="1" t="s">
        <v>1352</v>
      </c>
      <c r="D682" s="1" t="s">
        <v>1348</v>
      </c>
      <c r="E682" s="1" t="s">
        <v>1349</v>
      </c>
      <c r="F682" s="1" t="s">
        <v>80</v>
      </c>
      <c r="G682" s="2" t="s">
        <v>6</v>
      </c>
      <c r="H682" s="13">
        <v>4</v>
      </c>
      <c r="I682" s="2" t="s">
        <v>1683</v>
      </c>
      <c r="J682" s="2" t="s">
        <v>27</v>
      </c>
      <c r="K682" s="2" t="s">
        <v>1715</v>
      </c>
      <c r="L682" s="2" t="s">
        <v>1785</v>
      </c>
      <c r="M682" s="2" t="s">
        <v>1754</v>
      </c>
      <c r="N682" s="2" t="s">
        <v>1763</v>
      </c>
      <c r="O682" s="2" t="s">
        <v>1870</v>
      </c>
      <c r="P682" s="2">
        <v>0</v>
      </c>
      <c r="Q682" s="2" t="s">
        <v>1734</v>
      </c>
    </row>
    <row r="683" spans="1:17" x14ac:dyDescent="0.25">
      <c r="A683" s="3" t="s">
        <v>1353</v>
      </c>
      <c r="B683" s="1" t="s">
        <v>1351</v>
      </c>
      <c r="C683" s="1" t="s">
        <v>1354</v>
      </c>
      <c r="D683" s="1" t="s">
        <v>1355</v>
      </c>
      <c r="E683" s="1" t="s">
        <v>1356</v>
      </c>
      <c r="F683" s="1" t="s">
        <v>80</v>
      </c>
      <c r="G683" s="2" t="s">
        <v>6</v>
      </c>
      <c r="H683" s="13">
        <v>4</v>
      </c>
      <c r="I683" s="2" t="s">
        <v>1683</v>
      </c>
      <c r="J683" s="2" t="s">
        <v>27</v>
      </c>
      <c r="K683" s="2" t="s">
        <v>1715</v>
      </c>
      <c r="L683" s="2" t="s">
        <v>1785</v>
      </c>
      <c r="M683" s="2" t="s">
        <v>1754</v>
      </c>
      <c r="N683" s="2" t="s">
        <v>1763</v>
      </c>
      <c r="O683" s="2" t="s">
        <v>1870</v>
      </c>
      <c r="P683" s="2">
        <v>0</v>
      </c>
      <c r="Q683" s="2" t="s">
        <v>1734</v>
      </c>
    </row>
    <row r="684" spans="1:17" x14ac:dyDescent="0.25">
      <c r="A684" s="3" t="s">
        <v>1357</v>
      </c>
      <c r="B684" s="1" t="s">
        <v>1351</v>
      </c>
      <c r="C684" s="1" t="s">
        <v>1354</v>
      </c>
      <c r="D684" s="1" t="s">
        <v>1355</v>
      </c>
      <c r="E684" s="1" t="s">
        <v>1356</v>
      </c>
      <c r="F684" s="1" t="s">
        <v>733</v>
      </c>
      <c r="G684" s="2" t="s">
        <v>6</v>
      </c>
      <c r="H684" s="13">
        <v>4</v>
      </c>
      <c r="I684" s="2" t="s">
        <v>1683</v>
      </c>
      <c r="J684" s="2" t="s">
        <v>27</v>
      </c>
      <c r="K684" s="2" t="s">
        <v>1715</v>
      </c>
      <c r="L684" s="2" t="s">
        <v>1785</v>
      </c>
      <c r="M684" s="2" t="s">
        <v>1754</v>
      </c>
      <c r="N684" s="2" t="s">
        <v>1763</v>
      </c>
      <c r="O684" s="2" t="s">
        <v>1870</v>
      </c>
      <c r="P684" s="2">
        <v>0</v>
      </c>
      <c r="Q684" s="2" t="s">
        <v>1734</v>
      </c>
    </row>
    <row r="685" spans="1:17" x14ac:dyDescent="0.25">
      <c r="A685" s="3" t="s">
        <v>1358</v>
      </c>
      <c r="B685" s="1" t="s">
        <v>1351</v>
      </c>
      <c r="C685" s="1" t="s">
        <v>1359</v>
      </c>
      <c r="D685" s="1" t="s">
        <v>1360</v>
      </c>
      <c r="E685" s="1" t="s">
        <v>1361</v>
      </c>
      <c r="F685" s="1" t="s">
        <v>751</v>
      </c>
      <c r="G685" s="2" t="s">
        <v>6</v>
      </c>
      <c r="H685" s="13">
        <v>4</v>
      </c>
      <c r="I685" s="2" t="s">
        <v>1683</v>
      </c>
      <c r="J685" s="2" t="s">
        <v>27</v>
      </c>
      <c r="K685" s="2" t="s">
        <v>1715</v>
      </c>
      <c r="L685" s="2" t="s">
        <v>1785</v>
      </c>
      <c r="M685" s="2" t="s">
        <v>1754</v>
      </c>
      <c r="N685" s="2" t="s">
        <v>1763</v>
      </c>
      <c r="O685" s="2" t="s">
        <v>1870</v>
      </c>
      <c r="P685" s="2">
        <v>0</v>
      </c>
      <c r="Q685" s="2" t="s">
        <v>1734</v>
      </c>
    </row>
    <row r="686" spans="1:17" x14ac:dyDescent="0.25">
      <c r="A686" s="3" t="s">
        <v>1363</v>
      </c>
      <c r="B686" s="1" t="s">
        <v>1351</v>
      </c>
      <c r="C686" s="1" t="s">
        <v>1362</v>
      </c>
      <c r="D686" s="1" t="s">
        <v>1364</v>
      </c>
      <c r="E686" s="1" t="s">
        <v>1365</v>
      </c>
      <c r="F686" s="1" t="s">
        <v>733</v>
      </c>
      <c r="G686" s="2" t="s">
        <v>6</v>
      </c>
      <c r="H686" s="13">
        <v>4</v>
      </c>
      <c r="I686" s="2" t="s">
        <v>1683</v>
      </c>
      <c r="J686" s="2" t="s">
        <v>27</v>
      </c>
      <c r="K686" s="2" t="s">
        <v>1715</v>
      </c>
      <c r="L686" s="2" t="s">
        <v>1785</v>
      </c>
      <c r="M686" s="2" t="s">
        <v>1754</v>
      </c>
      <c r="N686" s="2" t="s">
        <v>1763</v>
      </c>
      <c r="O686" s="2" t="s">
        <v>1870</v>
      </c>
      <c r="P686" s="2">
        <v>0</v>
      </c>
      <c r="Q686" s="2" t="s">
        <v>1734</v>
      </c>
    </row>
    <row r="687" spans="1:17" x14ac:dyDescent="0.25">
      <c r="A687" s="3" t="s">
        <v>2485</v>
      </c>
      <c r="B687" s="1" t="s">
        <v>2486</v>
      </c>
      <c r="C687" s="1" t="s">
        <v>1362</v>
      </c>
      <c r="D687" s="1" t="s">
        <v>1364</v>
      </c>
      <c r="E687" s="1" t="s">
        <v>1365</v>
      </c>
      <c r="F687" s="1" t="s">
        <v>624</v>
      </c>
      <c r="G687" s="2" t="s">
        <v>6</v>
      </c>
      <c r="H687" s="13">
        <v>4</v>
      </c>
      <c r="I687" s="2" t="s">
        <v>1683</v>
      </c>
      <c r="J687" s="2" t="s">
        <v>27</v>
      </c>
      <c r="K687" s="2" t="s">
        <v>1715</v>
      </c>
      <c r="L687" s="2" t="s">
        <v>1785</v>
      </c>
      <c r="M687" s="2" t="s">
        <v>1754</v>
      </c>
      <c r="N687" s="2" t="s">
        <v>1763</v>
      </c>
      <c r="O687" s="2" t="s">
        <v>1870</v>
      </c>
      <c r="P687" s="2">
        <v>0</v>
      </c>
    </row>
    <row r="688" spans="1:17" x14ac:dyDescent="0.25">
      <c r="A688" s="3" t="s">
        <v>2487</v>
      </c>
      <c r="B688" s="1" t="s">
        <v>2488</v>
      </c>
      <c r="C688" s="1" t="s">
        <v>3373</v>
      </c>
      <c r="D688" s="1" t="s">
        <v>3374</v>
      </c>
      <c r="E688" s="1" t="s">
        <v>3375</v>
      </c>
      <c r="F688" s="1" t="s">
        <v>624</v>
      </c>
      <c r="G688" s="2" t="s">
        <v>6</v>
      </c>
      <c r="H688" s="13">
        <v>6</v>
      </c>
      <c r="I688" s="2" t="s">
        <v>1684</v>
      </c>
      <c r="J688" s="2" t="s">
        <v>16</v>
      </c>
      <c r="K688" s="2" t="s">
        <v>1719</v>
      </c>
      <c r="L688" s="2" t="s">
        <v>1786</v>
      </c>
      <c r="M688" s="2" t="s">
        <v>1750</v>
      </c>
      <c r="N688" s="2" t="s">
        <v>1787</v>
      </c>
      <c r="O688" s="2" t="s">
        <v>1873</v>
      </c>
      <c r="P688" s="2">
        <v>0</v>
      </c>
    </row>
    <row r="689" spans="1:17" x14ac:dyDescent="0.25">
      <c r="A689" s="3" t="s">
        <v>1366</v>
      </c>
      <c r="B689" s="1" t="s">
        <v>1367</v>
      </c>
      <c r="C689" s="1" t="s">
        <v>1368</v>
      </c>
      <c r="D689" s="1" t="s">
        <v>1369</v>
      </c>
      <c r="E689" s="1" t="s">
        <v>1370</v>
      </c>
      <c r="F689" s="1" t="s">
        <v>1266</v>
      </c>
      <c r="G689" s="2" t="s">
        <v>15</v>
      </c>
      <c r="H689" s="13">
        <v>2</v>
      </c>
      <c r="I689" s="2" t="s">
        <v>1681</v>
      </c>
      <c r="J689" s="2" t="s">
        <v>350</v>
      </c>
      <c r="K689" s="2" t="s">
        <v>1722</v>
      </c>
      <c r="L689" s="2" t="s">
        <v>1753</v>
      </c>
      <c r="M689" s="2" t="s">
        <v>1749</v>
      </c>
      <c r="N689" s="2" t="s">
        <v>1750</v>
      </c>
      <c r="O689" s="2" t="s">
        <v>1881</v>
      </c>
      <c r="P689" s="2">
        <v>0</v>
      </c>
      <c r="Q689" s="2" t="s">
        <v>1734</v>
      </c>
    </row>
    <row r="690" spans="1:17" x14ac:dyDescent="0.25">
      <c r="A690" s="3" t="s">
        <v>2489</v>
      </c>
      <c r="B690" s="1" t="s">
        <v>2490</v>
      </c>
      <c r="C690" s="1" t="s">
        <v>3376</v>
      </c>
      <c r="D690" s="1" t="s">
        <v>3377</v>
      </c>
      <c r="E690" s="1" t="s">
        <v>3378</v>
      </c>
      <c r="F690" s="1" t="s">
        <v>650</v>
      </c>
      <c r="G690" s="2" t="s">
        <v>6</v>
      </c>
      <c r="H690" s="13">
        <v>4</v>
      </c>
      <c r="I690" s="2" t="s">
        <v>1683</v>
      </c>
      <c r="J690" s="2" t="s">
        <v>27</v>
      </c>
      <c r="K690" s="2" t="s">
        <v>1715</v>
      </c>
      <c r="L690" s="2" t="s">
        <v>1785</v>
      </c>
      <c r="M690" s="2" t="s">
        <v>1754</v>
      </c>
      <c r="N690" s="2" t="s">
        <v>1763</v>
      </c>
      <c r="O690" s="2" t="s">
        <v>1870</v>
      </c>
      <c r="P690" s="2">
        <v>0</v>
      </c>
    </row>
    <row r="691" spans="1:17" x14ac:dyDescent="0.25">
      <c r="A691" s="3" t="s">
        <v>2491</v>
      </c>
      <c r="B691" s="1" t="s">
        <v>2492</v>
      </c>
      <c r="C691" s="1" t="s">
        <v>3379</v>
      </c>
      <c r="D691" s="1" t="s">
        <v>1373</v>
      </c>
      <c r="E691" s="1" t="s">
        <v>1374</v>
      </c>
      <c r="F691" s="1" t="s">
        <v>306</v>
      </c>
      <c r="G691" s="2" t="s">
        <v>6</v>
      </c>
      <c r="H691" s="13">
        <v>4</v>
      </c>
      <c r="I691" s="2" t="s">
        <v>1683</v>
      </c>
      <c r="J691" s="2" t="s">
        <v>27</v>
      </c>
      <c r="K691" s="2" t="s">
        <v>1715</v>
      </c>
      <c r="L691" s="2" t="s">
        <v>1761</v>
      </c>
      <c r="M691" s="2" t="s">
        <v>1750</v>
      </c>
      <c r="N691" s="2" t="s">
        <v>1763</v>
      </c>
      <c r="O691" s="2" t="s">
        <v>1870</v>
      </c>
      <c r="P691" s="2">
        <v>0</v>
      </c>
    </row>
    <row r="692" spans="1:17" x14ac:dyDescent="0.25">
      <c r="A692" s="3" t="s">
        <v>2493</v>
      </c>
      <c r="B692" s="1" t="s">
        <v>2494</v>
      </c>
      <c r="C692" s="1" t="s">
        <v>3379</v>
      </c>
      <c r="D692" s="1" t="s">
        <v>1373</v>
      </c>
      <c r="E692" s="1" t="s">
        <v>1374</v>
      </c>
      <c r="F692" s="1" t="s">
        <v>306</v>
      </c>
      <c r="G692" s="2" t="s">
        <v>6</v>
      </c>
      <c r="H692" s="13">
        <v>4</v>
      </c>
      <c r="I692" s="2" t="s">
        <v>1683</v>
      </c>
      <c r="J692" s="2" t="s">
        <v>27</v>
      </c>
      <c r="K692" s="2" t="s">
        <v>1715</v>
      </c>
      <c r="L692" s="2" t="s">
        <v>1761</v>
      </c>
      <c r="M692" s="2" t="s">
        <v>1750</v>
      </c>
      <c r="N692" s="2" t="s">
        <v>1763</v>
      </c>
      <c r="O692" s="2" t="s">
        <v>1870</v>
      </c>
      <c r="P692" s="2">
        <v>0</v>
      </c>
    </row>
    <row r="693" spans="1:17" x14ac:dyDescent="0.25">
      <c r="A693" s="3" t="s">
        <v>2495</v>
      </c>
      <c r="B693" s="1" t="s">
        <v>2496</v>
      </c>
      <c r="C693" s="1" t="s">
        <v>3380</v>
      </c>
      <c r="D693" s="1" t="s">
        <v>1373</v>
      </c>
      <c r="E693" s="1" t="s">
        <v>1374</v>
      </c>
      <c r="F693" s="1" t="s">
        <v>1093</v>
      </c>
      <c r="G693" s="2" t="s">
        <v>6</v>
      </c>
      <c r="H693" s="13">
        <v>4</v>
      </c>
      <c r="I693" s="2" t="s">
        <v>1683</v>
      </c>
      <c r="J693" s="2" t="s">
        <v>27</v>
      </c>
      <c r="K693" s="2" t="s">
        <v>1715</v>
      </c>
      <c r="L693" s="2" t="s">
        <v>1761</v>
      </c>
      <c r="M693" s="2" t="s">
        <v>1750</v>
      </c>
      <c r="N693" s="2" t="s">
        <v>1763</v>
      </c>
      <c r="O693" s="2" t="s">
        <v>1870</v>
      </c>
      <c r="P693" s="2">
        <v>0</v>
      </c>
    </row>
    <row r="694" spans="1:17" x14ac:dyDescent="0.25">
      <c r="A694" s="3" t="s">
        <v>2497</v>
      </c>
      <c r="B694" s="1" t="s">
        <v>2498</v>
      </c>
      <c r="C694" s="1" t="s">
        <v>3381</v>
      </c>
      <c r="D694" s="1" t="s">
        <v>1373</v>
      </c>
      <c r="E694" s="1" t="s">
        <v>1374</v>
      </c>
      <c r="F694" s="1" t="s">
        <v>306</v>
      </c>
      <c r="G694" s="2" t="s">
        <v>6</v>
      </c>
      <c r="H694" s="13">
        <v>4</v>
      </c>
      <c r="I694" s="2" t="s">
        <v>1683</v>
      </c>
      <c r="J694" s="2" t="s">
        <v>27</v>
      </c>
      <c r="K694" s="2" t="s">
        <v>1715</v>
      </c>
      <c r="L694" s="2" t="s">
        <v>1761</v>
      </c>
      <c r="M694" s="2" t="s">
        <v>1750</v>
      </c>
      <c r="N694" s="2" t="s">
        <v>1763</v>
      </c>
      <c r="O694" s="2" t="s">
        <v>1870</v>
      </c>
      <c r="P694" s="2">
        <v>0</v>
      </c>
    </row>
    <row r="695" spans="1:17" x14ac:dyDescent="0.25">
      <c r="A695" s="3" t="s">
        <v>1375</v>
      </c>
      <c r="B695" s="1" t="s">
        <v>1371</v>
      </c>
      <c r="C695" s="1" t="s">
        <v>1372</v>
      </c>
      <c r="D695" s="1" t="s">
        <v>1373</v>
      </c>
      <c r="E695" s="1" t="s">
        <v>1374</v>
      </c>
      <c r="F695" s="1" t="s">
        <v>306</v>
      </c>
      <c r="G695" s="2" t="s">
        <v>6</v>
      </c>
      <c r="H695" s="13">
        <v>4</v>
      </c>
      <c r="I695" s="2" t="s">
        <v>1683</v>
      </c>
      <c r="J695" s="2" t="s">
        <v>27</v>
      </c>
      <c r="K695" s="2" t="s">
        <v>1715</v>
      </c>
      <c r="L695" s="2" t="s">
        <v>1761</v>
      </c>
      <c r="M695" s="2" t="s">
        <v>1750</v>
      </c>
      <c r="N695" s="2" t="s">
        <v>1763</v>
      </c>
      <c r="O695" s="2" t="s">
        <v>1870</v>
      </c>
      <c r="P695" s="2">
        <v>0</v>
      </c>
      <c r="Q695" s="2" t="s">
        <v>1734</v>
      </c>
    </row>
    <row r="696" spans="1:17" x14ac:dyDescent="0.25">
      <c r="A696" s="3" t="s">
        <v>2499</v>
      </c>
      <c r="B696" s="1" t="s">
        <v>2500</v>
      </c>
      <c r="C696" s="1" t="s">
        <v>3382</v>
      </c>
      <c r="D696" s="1" t="s">
        <v>1373</v>
      </c>
      <c r="E696" s="1" t="s">
        <v>1374</v>
      </c>
      <c r="F696" s="1" t="s">
        <v>1093</v>
      </c>
      <c r="G696" s="2" t="s">
        <v>6</v>
      </c>
      <c r="H696" s="13">
        <v>4</v>
      </c>
      <c r="I696" s="2" t="s">
        <v>1683</v>
      </c>
      <c r="J696" s="2" t="s">
        <v>27</v>
      </c>
      <c r="K696" s="2" t="s">
        <v>1715</v>
      </c>
      <c r="L696" s="2" t="s">
        <v>1761</v>
      </c>
      <c r="M696" s="2" t="s">
        <v>1750</v>
      </c>
      <c r="N696" s="2" t="s">
        <v>1763</v>
      </c>
      <c r="O696" s="2" t="s">
        <v>1870</v>
      </c>
      <c r="P696" s="2">
        <v>0</v>
      </c>
    </row>
    <row r="697" spans="1:17" x14ac:dyDescent="0.25">
      <c r="A697" s="3" t="s">
        <v>2501</v>
      </c>
      <c r="B697" s="1" t="s">
        <v>2502</v>
      </c>
      <c r="C697" s="1" t="s">
        <v>3382</v>
      </c>
      <c r="D697" s="1" t="s">
        <v>1373</v>
      </c>
      <c r="E697" s="1" t="s">
        <v>1374</v>
      </c>
      <c r="F697" s="1" t="s">
        <v>1093</v>
      </c>
      <c r="G697" s="2" t="s">
        <v>6</v>
      </c>
      <c r="H697" s="13">
        <v>4</v>
      </c>
      <c r="I697" s="2" t="s">
        <v>1683</v>
      </c>
      <c r="J697" s="2" t="s">
        <v>27</v>
      </c>
      <c r="K697" s="2" t="s">
        <v>1715</v>
      </c>
      <c r="L697" s="2" t="s">
        <v>1761</v>
      </c>
      <c r="M697" s="2" t="s">
        <v>1750</v>
      </c>
      <c r="N697" s="2" t="s">
        <v>1763</v>
      </c>
      <c r="O697" s="2" t="s">
        <v>1870</v>
      </c>
      <c r="P697" s="2">
        <v>0</v>
      </c>
    </row>
    <row r="698" spans="1:17" x14ac:dyDescent="0.25">
      <c r="A698" s="3" t="s">
        <v>1629</v>
      </c>
      <c r="B698" s="1" t="s">
        <v>1630</v>
      </c>
      <c r="C698" s="1" t="s">
        <v>1631</v>
      </c>
      <c r="D698" s="1" t="s">
        <v>1632</v>
      </c>
      <c r="E698" s="1" t="s">
        <v>1633</v>
      </c>
      <c r="F698" s="1" t="s">
        <v>624</v>
      </c>
      <c r="G698" s="2" t="s">
        <v>6</v>
      </c>
      <c r="H698" s="13">
        <v>2</v>
      </c>
      <c r="I698" s="2" t="s">
        <v>1682</v>
      </c>
      <c r="J698" s="2" t="s">
        <v>635</v>
      </c>
      <c r="K698" s="2" t="s">
        <v>1721</v>
      </c>
      <c r="L698" s="2" t="s">
        <v>1807</v>
      </c>
      <c r="M698" s="2" t="s">
        <v>1754</v>
      </c>
      <c r="N698" s="2" t="s">
        <v>1754</v>
      </c>
      <c r="O698" s="2" t="s">
        <v>1875</v>
      </c>
      <c r="P698" s="2">
        <v>0</v>
      </c>
      <c r="Q698" s="2" t="s">
        <v>1734</v>
      </c>
    </row>
    <row r="699" spans="1:17" x14ac:dyDescent="0.25">
      <c r="A699" s="3" t="s">
        <v>1376</v>
      </c>
      <c r="B699" s="1" t="s">
        <v>1377</v>
      </c>
      <c r="C699" s="1" t="s">
        <v>1378</v>
      </c>
      <c r="D699" s="1" t="s">
        <v>1379</v>
      </c>
      <c r="E699" s="1" t="s">
        <v>1380</v>
      </c>
      <c r="F699" s="1" t="s">
        <v>1381</v>
      </c>
      <c r="G699" s="2" t="s">
        <v>6</v>
      </c>
      <c r="H699" s="13">
        <v>6</v>
      </c>
      <c r="I699" s="2" t="s">
        <v>1684</v>
      </c>
      <c r="J699" s="2" t="s">
        <v>16</v>
      </c>
      <c r="K699" s="2" t="s">
        <v>1719</v>
      </c>
      <c r="L699" s="2" t="s">
        <v>1808</v>
      </c>
      <c r="M699" s="2" t="s">
        <v>1750</v>
      </c>
      <c r="N699" s="2" t="s">
        <v>1787</v>
      </c>
      <c r="O699" s="2" t="s">
        <v>1873</v>
      </c>
      <c r="P699" s="2">
        <v>0</v>
      </c>
      <c r="Q699" s="2" t="s">
        <v>1734</v>
      </c>
    </row>
    <row r="700" spans="1:17" x14ac:dyDescent="0.25">
      <c r="A700" s="3" t="s">
        <v>1382</v>
      </c>
      <c r="B700" s="1" t="s">
        <v>1383</v>
      </c>
      <c r="C700" s="1" t="s">
        <v>1384</v>
      </c>
      <c r="D700" s="1" t="s">
        <v>1379</v>
      </c>
      <c r="E700" s="1" t="s">
        <v>1380</v>
      </c>
      <c r="F700" s="1" t="s">
        <v>1381</v>
      </c>
      <c r="G700" s="2" t="s">
        <v>6</v>
      </c>
      <c r="H700" s="13">
        <v>6</v>
      </c>
      <c r="I700" s="2" t="s">
        <v>1684</v>
      </c>
      <c r="J700" s="2" t="s">
        <v>16</v>
      </c>
      <c r="K700" s="2" t="s">
        <v>1719</v>
      </c>
      <c r="L700" s="2" t="s">
        <v>1800</v>
      </c>
      <c r="M700" s="2" t="s">
        <v>1750</v>
      </c>
      <c r="N700" s="2" t="s">
        <v>1787</v>
      </c>
      <c r="O700" s="2" t="s">
        <v>1873</v>
      </c>
      <c r="P700" s="2">
        <v>0</v>
      </c>
      <c r="Q700" s="2" t="s">
        <v>1734</v>
      </c>
    </row>
    <row r="701" spans="1:17" x14ac:dyDescent="0.25">
      <c r="A701" s="3" t="s">
        <v>1385</v>
      </c>
      <c r="B701" s="1" t="s">
        <v>1386</v>
      </c>
      <c r="C701" s="1" t="s">
        <v>1387</v>
      </c>
      <c r="D701" s="1" t="s">
        <v>921</v>
      </c>
      <c r="E701" s="1" t="s">
        <v>1388</v>
      </c>
      <c r="F701" s="1" t="s">
        <v>789</v>
      </c>
      <c r="G701" s="2" t="s">
        <v>6</v>
      </c>
      <c r="H701" s="13">
        <v>4</v>
      </c>
      <c r="I701" s="2" t="s">
        <v>1683</v>
      </c>
      <c r="J701" s="2" t="s">
        <v>27</v>
      </c>
      <c r="K701" s="2" t="s">
        <v>1715</v>
      </c>
      <c r="L701" s="2" t="s">
        <v>1785</v>
      </c>
      <c r="M701" s="2" t="s">
        <v>1754</v>
      </c>
      <c r="N701" s="2" t="s">
        <v>1763</v>
      </c>
      <c r="O701" s="2" t="s">
        <v>1870</v>
      </c>
      <c r="P701" s="2">
        <v>0</v>
      </c>
      <c r="Q701" s="2" t="s">
        <v>1734</v>
      </c>
    </row>
    <row r="702" spans="1:17" x14ac:dyDescent="0.25">
      <c r="A702" s="3" t="s">
        <v>1389</v>
      </c>
      <c r="B702" s="1" t="s">
        <v>1390</v>
      </c>
      <c r="C702" s="1" t="s">
        <v>1391</v>
      </c>
      <c r="D702" s="1" t="s">
        <v>921</v>
      </c>
      <c r="E702" s="1" t="s">
        <v>1388</v>
      </c>
      <c r="F702" s="1" t="s">
        <v>789</v>
      </c>
      <c r="G702" s="2" t="s">
        <v>6</v>
      </c>
      <c r="H702" s="13">
        <v>4</v>
      </c>
      <c r="I702" s="2" t="s">
        <v>1683</v>
      </c>
      <c r="J702" s="2" t="s">
        <v>27</v>
      </c>
      <c r="K702" s="2" t="s">
        <v>1715</v>
      </c>
      <c r="L702" s="2" t="s">
        <v>1799</v>
      </c>
      <c r="M702" s="2" t="s">
        <v>1754</v>
      </c>
      <c r="N702" s="2" t="s">
        <v>1763</v>
      </c>
      <c r="O702" s="2" t="s">
        <v>1870</v>
      </c>
      <c r="P702" s="2">
        <v>0</v>
      </c>
      <c r="Q702" s="2" t="s">
        <v>1734</v>
      </c>
    </row>
    <row r="703" spans="1:17" x14ac:dyDescent="0.25">
      <c r="A703" s="3" t="s">
        <v>1392</v>
      </c>
      <c r="B703" s="1" t="s">
        <v>1393</v>
      </c>
      <c r="C703" s="1" t="s">
        <v>1394</v>
      </c>
      <c r="D703" s="1" t="s">
        <v>1395</v>
      </c>
      <c r="E703" s="1" t="s">
        <v>1396</v>
      </c>
      <c r="F703" s="1" t="s">
        <v>539</v>
      </c>
      <c r="G703" s="2" t="s">
        <v>6</v>
      </c>
      <c r="H703" s="13">
        <v>4</v>
      </c>
      <c r="I703" s="2" t="s">
        <v>1683</v>
      </c>
      <c r="J703" s="2" t="s">
        <v>27</v>
      </c>
      <c r="K703" s="2" t="s">
        <v>1715</v>
      </c>
      <c r="L703" s="2" t="s">
        <v>1761</v>
      </c>
      <c r="M703" s="2" t="s">
        <v>1750</v>
      </c>
      <c r="N703" s="2" t="s">
        <v>1763</v>
      </c>
      <c r="O703" s="2" t="s">
        <v>1870</v>
      </c>
      <c r="P703" s="2">
        <v>0</v>
      </c>
      <c r="Q703" s="2" t="s">
        <v>1734</v>
      </c>
    </row>
    <row r="704" spans="1:17" x14ac:dyDescent="0.25">
      <c r="A704" s="3" t="s">
        <v>1397</v>
      </c>
      <c r="B704" s="1" t="s">
        <v>1398</v>
      </c>
      <c r="C704" s="1" t="s">
        <v>1399</v>
      </c>
      <c r="D704" s="1" t="s">
        <v>1400</v>
      </c>
      <c r="E704" s="1" t="s">
        <v>1401</v>
      </c>
      <c r="F704" s="1" t="s">
        <v>733</v>
      </c>
      <c r="G704" s="2" t="s">
        <v>6</v>
      </c>
      <c r="H704" s="13">
        <v>2</v>
      </c>
      <c r="I704" s="2" t="s">
        <v>1682</v>
      </c>
      <c r="J704" s="2" t="s">
        <v>635</v>
      </c>
      <c r="K704" s="2" t="s">
        <v>1721</v>
      </c>
      <c r="L704" s="2" t="s">
        <v>1761</v>
      </c>
      <c r="M704" s="2" t="s">
        <v>1749</v>
      </c>
      <c r="N704" s="2" t="s">
        <v>1754</v>
      </c>
      <c r="O704" s="2" t="s">
        <v>1875</v>
      </c>
      <c r="P704" s="2">
        <v>0</v>
      </c>
      <c r="Q704" s="2" t="s">
        <v>1734</v>
      </c>
    </row>
    <row r="705" spans="1:17" x14ac:dyDescent="0.25">
      <c r="A705" s="3" t="s">
        <v>1402</v>
      </c>
      <c r="B705" s="1" t="s">
        <v>1403</v>
      </c>
      <c r="C705" s="1" t="s">
        <v>1404</v>
      </c>
      <c r="D705" s="1" t="s">
        <v>1405</v>
      </c>
      <c r="E705" s="1" t="s">
        <v>1401</v>
      </c>
      <c r="F705" s="1" t="s">
        <v>80</v>
      </c>
      <c r="G705" s="2" t="s">
        <v>6</v>
      </c>
      <c r="H705" s="13">
        <v>2</v>
      </c>
      <c r="I705" s="2" t="s">
        <v>1682</v>
      </c>
      <c r="J705" s="2" t="s">
        <v>635</v>
      </c>
      <c r="K705" s="2" t="s">
        <v>1721</v>
      </c>
      <c r="L705" s="2" t="s">
        <v>1761</v>
      </c>
      <c r="M705" s="2" t="s">
        <v>1749</v>
      </c>
      <c r="N705" s="2" t="s">
        <v>1754</v>
      </c>
      <c r="O705" s="2" t="s">
        <v>1875</v>
      </c>
      <c r="P705" s="2">
        <v>0</v>
      </c>
      <c r="Q705" s="2" t="s">
        <v>1734</v>
      </c>
    </row>
    <row r="706" spans="1:17" x14ac:dyDescent="0.25">
      <c r="A706" s="3" t="s">
        <v>1406</v>
      </c>
      <c r="B706" s="1" t="s">
        <v>1407</v>
      </c>
      <c r="C706" s="1" t="s">
        <v>1408</v>
      </c>
      <c r="D706" s="1" t="s">
        <v>1409</v>
      </c>
      <c r="E706" s="1" t="s">
        <v>1410</v>
      </c>
      <c r="F706" s="1" t="s">
        <v>1220</v>
      </c>
      <c r="G706" s="2" t="s">
        <v>6</v>
      </c>
      <c r="H706" s="13">
        <v>2</v>
      </c>
      <c r="I706" s="2" t="s">
        <v>1682</v>
      </c>
      <c r="J706" s="2" t="s">
        <v>635</v>
      </c>
      <c r="K706" s="2" t="s">
        <v>1721</v>
      </c>
      <c r="L706" s="2" t="s">
        <v>1753</v>
      </c>
      <c r="M706" s="2" t="s">
        <v>1749</v>
      </c>
      <c r="N706" s="2" t="s">
        <v>1754</v>
      </c>
      <c r="O706" s="2" t="s">
        <v>1875</v>
      </c>
      <c r="P706" s="2">
        <v>0</v>
      </c>
      <c r="Q706" s="2" t="s">
        <v>1734</v>
      </c>
    </row>
    <row r="707" spans="1:17" x14ac:dyDescent="0.25">
      <c r="A707" s="3" t="s">
        <v>2503</v>
      </c>
      <c r="B707" s="1" t="s">
        <v>2504</v>
      </c>
      <c r="C707" s="1" t="s">
        <v>3383</v>
      </c>
      <c r="D707" s="1" t="s">
        <v>3384</v>
      </c>
      <c r="E707" s="1" t="s">
        <v>3385</v>
      </c>
      <c r="F707" s="1" t="s">
        <v>306</v>
      </c>
      <c r="G707" s="2" t="s">
        <v>22</v>
      </c>
      <c r="H707" s="13">
        <v>1.5</v>
      </c>
      <c r="I707" s="2" t="s">
        <v>101</v>
      </c>
      <c r="J707" s="2" t="s">
        <v>1576</v>
      </c>
      <c r="K707" s="2" t="s">
        <v>1722</v>
      </c>
      <c r="L707" s="2" t="s">
        <v>1748</v>
      </c>
      <c r="M707" s="2" t="s">
        <v>1749</v>
      </c>
      <c r="N707" s="2" t="s">
        <v>1750</v>
      </c>
      <c r="O707" s="2" t="s">
        <v>1881</v>
      </c>
      <c r="P707" s="2">
        <v>1</v>
      </c>
    </row>
    <row r="708" spans="1:17" x14ac:dyDescent="0.25">
      <c r="A708" s="3" t="s">
        <v>1411</v>
      </c>
      <c r="B708" s="1" t="s">
        <v>1412</v>
      </c>
      <c r="C708" s="1" t="s">
        <v>1413</v>
      </c>
      <c r="D708" s="1" t="s">
        <v>1414</v>
      </c>
      <c r="E708" s="1" t="s">
        <v>1415</v>
      </c>
      <c r="F708" s="1" t="s">
        <v>80</v>
      </c>
      <c r="G708" s="2" t="s">
        <v>6</v>
      </c>
      <c r="H708" s="13">
        <v>2</v>
      </c>
      <c r="I708" s="2" t="s">
        <v>1682</v>
      </c>
      <c r="J708" s="2" t="s">
        <v>635</v>
      </c>
      <c r="K708" s="2" t="s">
        <v>1721</v>
      </c>
      <c r="L708" s="2" t="s">
        <v>1761</v>
      </c>
      <c r="M708" s="2" t="s">
        <v>1749</v>
      </c>
      <c r="N708" s="2" t="s">
        <v>1754</v>
      </c>
      <c r="O708" s="2" t="s">
        <v>1875</v>
      </c>
      <c r="P708" s="2">
        <v>0</v>
      </c>
      <c r="Q708" s="2" t="s">
        <v>1734</v>
      </c>
    </row>
    <row r="709" spans="1:17" x14ac:dyDescent="0.25">
      <c r="A709" s="3" t="s">
        <v>1416</v>
      </c>
      <c r="B709" s="1" t="s">
        <v>1417</v>
      </c>
      <c r="C709" s="1" t="s">
        <v>1418</v>
      </c>
      <c r="D709" s="1" t="s">
        <v>1419</v>
      </c>
      <c r="E709" s="1" t="s">
        <v>1420</v>
      </c>
      <c r="F709" s="1" t="s">
        <v>1421</v>
      </c>
      <c r="G709" s="2" t="s">
        <v>6</v>
      </c>
      <c r="H709" s="13">
        <v>2</v>
      </c>
      <c r="I709" s="2" t="s">
        <v>1682</v>
      </c>
      <c r="J709" s="2" t="s">
        <v>635</v>
      </c>
      <c r="K709" s="2" t="s">
        <v>1721</v>
      </c>
      <c r="L709" s="2" t="s">
        <v>1761</v>
      </c>
      <c r="M709" s="2" t="s">
        <v>1749</v>
      </c>
      <c r="N709" s="2" t="s">
        <v>1754</v>
      </c>
      <c r="O709" s="2" t="s">
        <v>1875</v>
      </c>
      <c r="P709" s="2">
        <v>0</v>
      </c>
      <c r="Q709" s="2" t="s">
        <v>1734</v>
      </c>
    </row>
    <row r="710" spans="1:17" x14ac:dyDescent="0.25">
      <c r="A710" s="3" t="s">
        <v>2505</v>
      </c>
      <c r="B710" s="1" t="s">
        <v>2506</v>
      </c>
      <c r="C710" s="1" t="s">
        <v>3386</v>
      </c>
      <c r="D710" s="1" t="s">
        <v>3387</v>
      </c>
      <c r="E710" s="1" t="s">
        <v>706</v>
      </c>
      <c r="F710" s="1" t="s">
        <v>702</v>
      </c>
      <c r="G710" s="2" t="s">
        <v>6</v>
      </c>
      <c r="H710" s="13">
        <v>6</v>
      </c>
      <c r="I710" s="2" t="s">
        <v>1684</v>
      </c>
      <c r="J710" s="2" t="s">
        <v>16</v>
      </c>
      <c r="K710" s="2" t="s">
        <v>1719</v>
      </c>
      <c r="L710" s="2" t="s">
        <v>1786</v>
      </c>
      <c r="M710" s="2" t="s">
        <v>1750</v>
      </c>
      <c r="N710" s="2" t="s">
        <v>1787</v>
      </c>
      <c r="O710" s="2" t="s">
        <v>1873</v>
      </c>
      <c r="P710" s="2">
        <v>0</v>
      </c>
    </row>
    <row r="711" spans="1:17" x14ac:dyDescent="0.25">
      <c r="A711" s="3" t="s">
        <v>2507</v>
      </c>
      <c r="B711" s="1" t="s">
        <v>2508</v>
      </c>
      <c r="C711" s="1" t="s">
        <v>3388</v>
      </c>
      <c r="D711" s="1" t="s">
        <v>3389</v>
      </c>
      <c r="E711" s="1" t="s">
        <v>3390</v>
      </c>
      <c r="F711" s="1" t="s">
        <v>306</v>
      </c>
      <c r="G711" s="2" t="s">
        <v>6</v>
      </c>
      <c r="H711" s="13">
        <v>6</v>
      </c>
      <c r="I711" s="2" t="s">
        <v>1684</v>
      </c>
      <c r="J711" s="2" t="s">
        <v>16</v>
      </c>
      <c r="K711" s="2" t="s">
        <v>1719</v>
      </c>
      <c r="L711" s="2" t="s">
        <v>1800</v>
      </c>
      <c r="M711" s="2" t="s">
        <v>1750</v>
      </c>
      <c r="N711" s="2" t="s">
        <v>1787</v>
      </c>
      <c r="O711" s="2" t="s">
        <v>1873</v>
      </c>
      <c r="P711" s="2">
        <v>0</v>
      </c>
    </row>
    <row r="712" spans="1:17" x14ac:dyDescent="0.25">
      <c r="A712" s="3" t="s">
        <v>2509</v>
      </c>
      <c r="B712" s="1" t="s">
        <v>2510</v>
      </c>
      <c r="C712" s="1" t="s">
        <v>3391</v>
      </c>
      <c r="D712" s="1" t="s">
        <v>1425</v>
      </c>
      <c r="E712" s="1" t="s">
        <v>1426</v>
      </c>
      <c r="F712" s="1" t="s">
        <v>624</v>
      </c>
      <c r="G712" s="2" t="s">
        <v>22</v>
      </c>
      <c r="H712" s="13">
        <v>1.5</v>
      </c>
      <c r="I712" s="2" t="s">
        <v>101</v>
      </c>
      <c r="J712" s="2" t="s">
        <v>1576</v>
      </c>
      <c r="K712" s="2" t="s">
        <v>1722</v>
      </c>
      <c r="L712" s="2" t="s">
        <v>1753</v>
      </c>
      <c r="M712" s="2" t="s">
        <v>1749</v>
      </c>
      <c r="N712" s="2" t="s">
        <v>1750</v>
      </c>
      <c r="O712" s="2" t="s">
        <v>1881</v>
      </c>
      <c r="P712" s="2">
        <v>1</v>
      </c>
    </row>
    <row r="713" spans="1:17" x14ac:dyDescent="0.25">
      <c r="A713" s="3" t="s">
        <v>1422</v>
      </c>
      <c r="B713" s="1" t="s">
        <v>1423</v>
      </c>
      <c r="C713" s="1" t="s">
        <v>1424</v>
      </c>
      <c r="D713" s="1" t="s">
        <v>1425</v>
      </c>
      <c r="E713" s="1" t="s">
        <v>1426</v>
      </c>
      <c r="F713" s="1" t="s">
        <v>737</v>
      </c>
      <c r="G713" s="2" t="s">
        <v>6</v>
      </c>
      <c r="H713" s="13">
        <v>2</v>
      </c>
      <c r="I713" s="2" t="s">
        <v>1682</v>
      </c>
      <c r="J713" s="2" t="s">
        <v>635</v>
      </c>
      <c r="K713" s="2" t="s">
        <v>1721</v>
      </c>
      <c r="L713" s="2" t="s">
        <v>1753</v>
      </c>
      <c r="M713" s="2" t="s">
        <v>1749</v>
      </c>
      <c r="N713" s="2" t="s">
        <v>1754</v>
      </c>
      <c r="O713" s="2" t="s">
        <v>1875</v>
      </c>
      <c r="P713" s="2">
        <v>0</v>
      </c>
      <c r="Q713" s="2" t="s">
        <v>1734</v>
      </c>
    </row>
    <row r="714" spans="1:17" x14ac:dyDescent="0.25">
      <c r="A714" s="3" t="s">
        <v>1427</v>
      </c>
      <c r="B714" s="1" t="s">
        <v>1423</v>
      </c>
      <c r="C714" s="1" t="s">
        <v>1428</v>
      </c>
      <c r="D714" s="1" t="s">
        <v>1429</v>
      </c>
      <c r="E714" s="1" t="s">
        <v>1430</v>
      </c>
      <c r="F714" s="1" t="s">
        <v>1431</v>
      </c>
      <c r="G714" s="2" t="s">
        <v>6</v>
      </c>
      <c r="H714" s="13">
        <v>2</v>
      </c>
      <c r="I714" s="2" t="s">
        <v>1682</v>
      </c>
      <c r="J714" s="2" t="s">
        <v>635</v>
      </c>
      <c r="K714" s="2" t="s">
        <v>1721</v>
      </c>
      <c r="L714" s="2" t="s">
        <v>1753</v>
      </c>
      <c r="M714" s="2" t="s">
        <v>1749</v>
      </c>
      <c r="N714" s="2" t="s">
        <v>1754</v>
      </c>
      <c r="O714" s="2" t="s">
        <v>1875</v>
      </c>
      <c r="P714" s="2">
        <v>0</v>
      </c>
      <c r="Q714" s="2" t="s">
        <v>1734</v>
      </c>
    </row>
    <row r="715" spans="1:17" x14ac:dyDescent="0.25">
      <c r="A715" s="3" t="s">
        <v>1432</v>
      </c>
      <c r="B715" s="1" t="s">
        <v>1433</v>
      </c>
      <c r="C715" s="1" t="s">
        <v>1434</v>
      </c>
      <c r="D715" s="1" t="s">
        <v>1435</v>
      </c>
      <c r="E715" s="1" t="s">
        <v>1436</v>
      </c>
      <c r="F715" s="1" t="s">
        <v>650</v>
      </c>
      <c r="G715" s="2" t="s">
        <v>6</v>
      </c>
      <c r="H715" s="13">
        <v>6</v>
      </c>
      <c r="I715" s="2" t="s">
        <v>1684</v>
      </c>
      <c r="J715" s="2" t="s">
        <v>16</v>
      </c>
      <c r="K715" s="2" t="s">
        <v>1719</v>
      </c>
      <c r="L715" s="2" t="s">
        <v>1810</v>
      </c>
      <c r="M715" s="2" t="s">
        <v>1750</v>
      </c>
      <c r="N715" s="2" t="s">
        <v>1787</v>
      </c>
      <c r="O715" s="2" t="s">
        <v>1873</v>
      </c>
      <c r="P715" s="2">
        <v>0</v>
      </c>
      <c r="Q715" s="2" t="s">
        <v>1734</v>
      </c>
    </row>
    <row r="716" spans="1:17" x14ac:dyDescent="0.25">
      <c r="A716" s="3" t="s">
        <v>1437</v>
      </c>
      <c r="B716" s="1" t="s">
        <v>1438</v>
      </c>
      <c r="C716" s="1" t="s">
        <v>1439</v>
      </c>
      <c r="D716" s="1" t="s">
        <v>1435</v>
      </c>
      <c r="E716" s="1" t="s">
        <v>1436</v>
      </c>
      <c r="F716" s="1" t="s">
        <v>80</v>
      </c>
      <c r="G716" s="2" t="s">
        <v>6</v>
      </c>
      <c r="H716" s="13">
        <v>6</v>
      </c>
      <c r="I716" s="2" t="s">
        <v>1684</v>
      </c>
      <c r="J716" s="2" t="s">
        <v>16</v>
      </c>
      <c r="K716" s="2" t="s">
        <v>1719</v>
      </c>
      <c r="L716" s="2" t="s">
        <v>1786</v>
      </c>
      <c r="M716" s="2" t="s">
        <v>1754</v>
      </c>
      <c r="N716" s="2" t="s">
        <v>1787</v>
      </c>
      <c r="O716" s="2" t="s">
        <v>1873</v>
      </c>
      <c r="P716" s="2">
        <v>0</v>
      </c>
      <c r="Q716" s="2" t="s">
        <v>1734</v>
      </c>
    </row>
    <row r="717" spans="1:17" x14ac:dyDescent="0.25">
      <c r="A717" s="3" t="s">
        <v>1440</v>
      </c>
      <c r="B717" s="1" t="s">
        <v>1441</v>
      </c>
      <c r="C717" s="1" t="s">
        <v>1442</v>
      </c>
      <c r="D717" s="1" t="s">
        <v>1435</v>
      </c>
      <c r="E717" s="1" t="s">
        <v>1436</v>
      </c>
      <c r="F717" s="1" t="s">
        <v>80</v>
      </c>
      <c r="G717" s="2" t="s">
        <v>6</v>
      </c>
      <c r="H717" s="13">
        <v>4</v>
      </c>
      <c r="I717" s="2" t="s">
        <v>1683</v>
      </c>
      <c r="J717" s="2" t="s">
        <v>27</v>
      </c>
      <c r="K717" s="2" t="s">
        <v>1715</v>
      </c>
      <c r="L717" s="2" t="s">
        <v>1799</v>
      </c>
      <c r="M717" s="2" t="s">
        <v>1754</v>
      </c>
      <c r="N717" s="2" t="s">
        <v>1763</v>
      </c>
      <c r="O717" s="2" t="s">
        <v>1870</v>
      </c>
      <c r="P717" s="2">
        <v>0</v>
      </c>
      <c r="Q717" s="2" t="s">
        <v>1734</v>
      </c>
    </row>
    <row r="718" spans="1:17" x14ac:dyDescent="0.25">
      <c r="A718" s="3" t="s">
        <v>1443</v>
      </c>
      <c r="B718" s="1" t="s">
        <v>1444</v>
      </c>
      <c r="C718" s="1" t="s">
        <v>1445</v>
      </c>
      <c r="D718" s="1" t="s">
        <v>1435</v>
      </c>
      <c r="E718" s="1" t="s">
        <v>1436</v>
      </c>
      <c r="F718" s="1" t="s">
        <v>80</v>
      </c>
      <c r="G718" s="2" t="s">
        <v>6</v>
      </c>
      <c r="H718" s="13">
        <v>4</v>
      </c>
      <c r="I718" s="2" t="s">
        <v>1683</v>
      </c>
      <c r="J718" s="2" t="s">
        <v>27</v>
      </c>
      <c r="K718" s="2" t="s">
        <v>1715</v>
      </c>
      <c r="L718" s="2" t="s">
        <v>1785</v>
      </c>
      <c r="M718" s="2" t="s">
        <v>1754</v>
      </c>
      <c r="N718" s="2" t="s">
        <v>1763</v>
      </c>
      <c r="O718" s="2" t="s">
        <v>1870</v>
      </c>
      <c r="P718" s="2">
        <v>0</v>
      </c>
      <c r="Q718" s="2" t="s">
        <v>1734</v>
      </c>
    </row>
    <row r="719" spans="1:17" x14ac:dyDescent="0.25">
      <c r="A719" s="3" t="s">
        <v>1448</v>
      </c>
      <c r="B719" s="1" t="s">
        <v>1446</v>
      </c>
      <c r="C719" s="1" t="s">
        <v>1447</v>
      </c>
      <c r="D719" s="1" t="s">
        <v>1449</v>
      </c>
      <c r="E719" s="1" t="s">
        <v>1450</v>
      </c>
      <c r="F719" s="1" t="s">
        <v>80</v>
      </c>
      <c r="G719" s="2" t="s">
        <v>6</v>
      </c>
      <c r="H719" s="13">
        <v>6</v>
      </c>
      <c r="I719" s="2" t="s">
        <v>1684</v>
      </c>
      <c r="J719" s="2" t="s">
        <v>16</v>
      </c>
      <c r="K719" s="2" t="s">
        <v>1719</v>
      </c>
      <c r="L719" s="2" t="s">
        <v>1816</v>
      </c>
      <c r="M719" s="2" t="s">
        <v>1754</v>
      </c>
      <c r="N719" s="2" t="s">
        <v>1787</v>
      </c>
      <c r="O719" s="2" t="s">
        <v>1873</v>
      </c>
      <c r="P719" s="2">
        <v>0</v>
      </c>
      <c r="Q719" s="2" t="s">
        <v>1734</v>
      </c>
    </row>
    <row r="720" spans="1:17" x14ac:dyDescent="0.25">
      <c r="A720" s="3" t="s">
        <v>1451</v>
      </c>
      <c r="B720" s="1" t="s">
        <v>1452</v>
      </c>
      <c r="C720" s="1" t="s">
        <v>1453</v>
      </c>
      <c r="D720" s="1" t="s">
        <v>1435</v>
      </c>
      <c r="E720" s="1" t="s">
        <v>1436</v>
      </c>
      <c r="F720" s="1" t="s">
        <v>80</v>
      </c>
      <c r="G720" s="2" t="s">
        <v>6</v>
      </c>
      <c r="H720" s="13">
        <v>4</v>
      </c>
      <c r="I720" s="2" t="s">
        <v>1683</v>
      </c>
      <c r="J720" s="2" t="s">
        <v>27</v>
      </c>
      <c r="K720" s="2" t="s">
        <v>1715</v>
      </c>
      <c r="L720" s="2" t="s">
        <v>1797</v>
      </c>
      <c r="M720" s="2" t="s">
        <v>1754</v>
      </c>
      <c r="N720" s="2" t="s">
        <v>1763</v>
      </c>
      <c r="O720" s="2" t="s">
        <v>1870</v>
      </c>
      <c r="P720" s="2">
        <v>0</v>
      </c>
      <c r="Q720" s="2" t="s">
        <v>1734</v>
      </c>
    </row>
    <row r="721" spans="1:17" x14ac:dyDescent="0.25">
      <c r="A721" s="3" t="s">
        <v>2511</v>
      </c>
      <c r="B721" s="1" t="s">
        <v>2512</v>
      </c>
      <c r="C721" s="1" t="s">
        <v>3392</v>
      </c>
      <c r="D721" s="1" t="s">
        <v>3393</v>
      </c>
      <c r="E721" s="1" t="s">
        <v>3394</v>
      </c>
      <c r="F721" s="1" t="s">
        <v>624</v>
      </c>
      <c r="G721" s="2" t="s">
        <v>6</v>
      </c>
      <c r="H721" s="13">
        <v>7</v>
      </c>
      <c r="I721" s="2" t="s">
        <v>1992</v>
      </c>
      <c r="J721" s="2" t="s">
        <v>1993</v>
      </c>
      <c r="K721" s="2" t="s">
        <v>3562</v>
      </c>
      <c r="L721" s="2" t="s">
        <v>3549</v>
      </c>
      <c r="M721" s="2" t="s">
        <v>1763</v>
      </c>
      <c r="N721" s="2" t="s">
        <v>3550</v>
      </c>
      <c r="O721" s="2" t="s">
        <v>3599</v>
      </c>
      <c r="P721" s="2">
        <v>0</v>
      </c>
    </row>
    <row r="722" spans="1:17" x14ac:dyDescent="0.25">
      <c r="A722" s="3" t="s">
        <v>2513</v>
      </c>
      <c r="B722" s="1" t="s">
        <v>2514</v>
      </c>
      <c r="C722" s="1" t="s">
        <v>3395</v>
      </c>
      <c r="D722" s="1" t="s">
        <v>3393</v>
      </c>
      <c r="E722" s="1" t="s">
        <v>3394</v>
      </c>
      <c r="F722" s="1" t="s">
        <v>306</v>
      </c>
      <c r="G722" s="2" t="s">
        <v>6</v>
      </c>
      <c r="H722" s="13">
        <v>8</v>
      </c>
      <c r="I722" s="2" t="s">
        <v>1687</v>
      </c>
      <c r="J722" s="2" t="s">
        <v>71</v>
      </c>
      <c r="K722" s="2" t="s">
        <v>1724</v>
      </c>
      <c r="L722" s="2" t="s">
        <v>3549</v>
      </c>
      <c r="M722" s="2" t="s">
        <v>1805</v>
      </c>
      <c r="N722" s="2" t="s">
        <v>1789</v>
      </c>
      <c r="O722" s="2" t="s">
        <v>1874</v>
      </c>
      <c r="P722" s="2">
        <v>0</v>
      </c>
    </row>
    <row r="723" spans="1:17" x14ac:dyDescent="0.25">
      <c r="A723" s="3" t="s">
        <v>2515</v>
      </c>
      <c r="B723" s="1" t="s">
        <v>2516</v>
      </c>
      <c r="C723" s="1" t="s">
        <v>3396</v>
      </c>
      <c r="D723" s="1" t="s">
        <v>3397</v>
      </c>
      <c r="E723" s="1" t="s">
        <v>3398</v>
      </c>
      <c r="F723" s="1" t="s">
        <v>650</v>
      </c>
      <c r="G723" s="2" t="s">
        <v>6</v>
      </c>
      <c r="H723" s="13">
        <v>4</v>
      </c>
      <c r="I723" s="2" t="s">
        <v>1683</v>
      </c>
      <c r="J723" s="2" t="s">
        <v>27</v>
      </c>
      <c r="K723" s="2" t="s">
        <v>1715</v>
      </c>
      <c r="L723" s="2" t="s">
        <v>1797</v>
      </c>
      <c r="M723" s="2" t="s">
        <v>1754</v>
      </c>
      <c r="N723" s="2" t="s">
        <v>1763</v>
      </c>
      <c r="O723" s="2" t="s">
        <v>1870</v>
      </c>
      <c r="P723" s="2">
        <v>0</v>
      </c>
    </row>
    <row r="724" spans="1:17" x14ac:dyDescent="0.25">
      <c r="A724" s="3" t="s">
        <v>2517</v>
      </c>
      <c r="B724" s="1" t="s">
        <v>2518</v>
      </c>
      <c r="C724" s="1" t="s">
        <v>3399</v>
      </c>
      <c r="D724" s="1" t="s">
        <v>3400</v>
      </c>
      <c r="E724" s="1" t="s">
        <v>3401</v>
      </c>
      <c r="F724" s="1" t="s">
        <v>80</v>
      </c>
      <c r="G724" s="2" t="s">
        <v>6</v>
      </c>
      <c r="H724" s="13">
        <v>6</v>
      </c>
      <c r="I724" s="2" t="s">
        <v>1684</v>
      </c>
      <c r="J724" s="2" t="s">
        <v>16</v>
      </c>
      <c r="K724" s="2" t="s">
        <v>1719</v>
      </c>
      <c r="L724" s="2" t="s">
        <v>1786</v>
      </c>
      <c r="M724" s="2" t="s">
        <v>1750</v>
      </c>
      <c r="N724" s="2" t="s">
        <v>1787</v>
      </c>
      <c r="O724" s="2" t="s">
        <v>1873</v>
      </c>
      <c r="P724" s="2">
        <v>0</v>
      </c>
    </row>
    <row r="725" spans="1:17" x14ac:dyDescent="0.25">
      <c r="A725" s="3" t="s">
        <v>2519</v>
      </c>
      <c r="B725" s="1" t="s">
        <v>2520</v>
      </c>
      <c r="C725" s="1" t="s">
        <v>3402</v>
      </c>
      <c r="D725" s="1" t="s">
        <v>3400</v>
      </c>
      <c r="E725" s="1" t="s">
        <v>3401</v>
      </c>
      <c r="F725" s="1" t="s">
        <v>80</v>
      </c>
      <c r="G725" s="2" t="s">
        <v>6</v>
      </c>
      <c r="H725" s="13">
        <v>6</v>
      </c>
      <c r="I725" s="2" t="s">
        <v>1684</v>
      </c>
      <c r="J725" s="2" t="s">
        <v>16</v>
      </c>
      <c r="K725" s="2" t="s">
        <v>1719</v>
      </c>
      <c r="L725" s="2" t="s">
        <v>1786</v>
      </c>
      <c r="M725" s="2" t="s">
        <v>1750</v>
      </c>
      <c r="N725" s="2" t="s">
        <v>1787</v>
      </c>
      <c r="O725" s="2" t="s">
        <v>1873</v>
      </c>
      <c r="P725" s="2">
        <v>0</v>
      </c>
    </row>
    <row r="726" spans="1:17" x14ac:dyDescent="0.25">
      <c r="A726" s="3" t="s">
        <v>1674</v>
      </c>
      <c r="B726" s="1" t="s">
        <v>1675</v>
      </c>
      <c r="C726" s="1" t="s">
        <v>1676</v>
      </c>
      <c r="D726" s="1" t="s">
        <v>1677</v>
      </c>
      <c r="E726" s="1" t="s">
        <v>1678</v>
      </c>
      <c r="F726" s="1" t="s">
        <v>1431</v>
      </c>
      <c r="G726" s="2" t="s">
        <v>22</v>
      </c>
      <c r="H726" s="13">
        <v>1.33</v>
      </c>
      <c r="I726" s="2" t="s">
        <v>92</v>
      </c>
      <c r="J726" s="2" t="s">
        <v>1576</v>
      </c>
      <c r="K726" s="2" t="s">
        <v>3722</v>
      </c>
      <c r="L726" s="2" t="s">
        <v>1748</v>
      </c>
      <c r="M726" s="2" t="s">
        <v>1749</v>
      </c>
      <c r="N726" s="2" t="s">
        <v>1768</v>
      </c>
      <c r="O726" s="2" t="s">
        <v>1902</v>
      </c>
      <c r="P726" s="2">
        <v>1</v>
      </c>
      <c r="Q726" s="2" t="s">
        <v>1734</v>
      </c>
    </row>
    <row r="727" spans="1:17" x14ac:dyDescent="0.25">
      <c r="A727" s="3" t="s">
        <v>2521</v>
      </c>
      <c r="B727" s="1" t="s">
        <v>2522</v>
      </c>
      <c r="C727" s="1" t="s">
        <v>3403</v>
      </c>
      <c r="D727" s="1" t="s">
        <v>3404</v>
      </c>
      <c r="E727" s="1" t="s">
        <v>3405</v>
      </c>
      <c r="F727" s="1" t="s">
        <v>80</v>
      </c>
      <c r="G727" s="2" t="s">
        <v>6</v>
      </c>
      <c r="H727" s="13">
        <v>5.5</v>
      </c>
      <c r="I727" s="2" t="s">
        <v>2523</v>
      </c>
      <c r="J727" s="2" t="s">
        <v>3513</v>
      </c>
      <c r="K727" s="2" t="s">
        <v>1719</v>
      </c>
      <c r="L727" s="2" t="s">
        <v>1802</v>
      </c>
      <c r="M727" s="2" t="s">
        <v>1750</v>
      </c>
      <c r="N727" s="2" t="s">
        <v>1787</v>
      </c>
      <c r="O727" s="2" t="s">
        <v>3632</v>
      </c>
      <c r="P727" s="2">
        <v>0</v>
      </c>
    </row>
    <row r="728" spans="1:17" x14ac:dyDescent="0.25">
      <c r="A728" s="3" t="s">
        <v>1634</v>
      </c>
      <c r="B728" s="1" t="s">
        <v>1635</v>
      </c>
      <c r="C728" s="1" t="s">
        <v>1636</v>
      </c>
      <c r="D728" s="1" t="s">
        <v>1637</v>
      </c>
      <c r="E728" s="1" t="s">
        <v>1638</v>
      </c>
      <c r="F728" s="1" t="s">
        <v>80</v>
      </c>
      <c r="G728" s="2" t="s">
        <v>6</v>
      </c>
      <c r="H728" s="13">
        <v>6</v>
      </c>
      <c r="I728" s="2" t="s">
        <v>1684</v>
      </c>
      <c r="J728" s="2" t="s">
        <v>16</v>
      </c>
      <c r="K728" s="2" t="s">
        <v>1719</v>
      </c>
      <c r="L728" s="2" t="s">
        <v>1786</v>
      </c>
      <c r="M728" s="2" t="s">
        <v>1754</v>
      </c>
      <c r="N728" s="2" t="s">
        <v>1787</v>
      </c>
      <c r="O728" s="2" t="s">
        <v>1873</v>
      </c>
      <c r="P728" s="2">
        <v>0</v>
      </c>
      <c r="Q728" s="2" t="s">
        <v>1734</v>
      </c>
    </row>
    <row r="729" spans="1:17" x14ac:dyDescent="0.25">
      <c r="A729" s="3" t="s">
        <v>1454</v>
      </c>
      <c r="B729" s="1" t="s">
        <v>1455</v>
      </c>
      <c r="C729" s="1" t="s">
        <v>1456</v>
      </c>
      <c r="D729" s="1" t="s">
        <v>1457</v>
      </c>
      <c r="E729" s="1" t="s">
        <v>1458</v>
      </c>
      <c r="F729" s="1" t="s">
        <v>1041</v>
      </c>
      <c r="G729" s="2" t="s">
        <v>6</v>
      </c>
      <c r="H729" s="13">
        <v>4</v>
      </c>
      <c r="I729" s="2" t="s">
        <v>1683</v>
      </c>
      <c r="J729" s="2" t="s">
        <v>27</v>
      </c>
      <c r="K729" s="2" t="s">
        <v>1715</v>
      </c>
      <c r="L729" s="2" t="s">
        <v>1785</v>
      </c>
      <c r="M729" s="2" t="s">
        <v>1754</v>
      </c>
      <c r="N729" s="2" t="s">
        <v>1763</v>
      </c>
      <c r="O729" s="2" t="s">
        <v>1870</v>
      </c>
      <c r="P729" s="2">
        <v>0</v>
      </c>
      <c r="Q729" s="2" t="s">
        <v>1734</v>
      </c>
    </row>
    <row r="730" spans="1:17" x14ac:dyDescent="0.25">
      <c r="A730" s="3" t="s">
        <v>2524</v>
      </c>
      <c r="B730" s="1" t="s">
        <v>2525</v>
      </c>
      <c r="C730" s="1" t="s">
        <v>3406</v>
      </c>
      <c r="D730" s="1" t="s">
        <v>3407</v>
      </c>
      <c r="E730" s="1" t="s">
        <v>3408</v>
      </c>
      <c r="F730" s="1" t="s">
        <v>1226</v>
      </c>
      <c r="G730" s="2" t="s">
        <v>22</v>
      </c>
      <c r="H730" s="13">
        <v>4</v>
      </c>
      <c r="I730" s="2" t="s">
        <v>2356</v>
      </c>
      <c r="J730" s="2" t="s">
        <v>3504</v>
      </c>
      <c r="K730" s="2" t="s">
        <v>3727</v>
      </c>
      <c r="L730" s="2" t="s">
        <v>3540</v>
      </c>
      <c r="M730" s="2" t="s">
        <v>3568</v>
      </c>
      <c r="N730" s="2" t="s">
        <v>3541</v>
      </c>
      <c r="O730" s="2" t="s">
        <v>3628</v>
      </c>
      <c r="P730" s="2">
        <v>1</v>
      </c>
    </row>
    <row r="731" spans="1:17" x14ac:dyDescent="0.25">
      <c r="A731" s="3" t="s">
        <v>1459</v>
      </c>
      <c r="B731" s="1" t="s">
        <v>1460</v>
      </c>
      <c r="C731" s="1" t="s">
        <v>1461</v>
      </c>
      <c r="D731" s="1" t="s">
        <v>1462</v>
      </c>
      <c r="E731" s="1" t="s">
        <v>1463</v>
      </c>
      <c r="F731" s="1" t="s">
        <v>1025</v>
      </c>
      <c r="G731" s="2" t="s">
        <v>6</v>
      </c>
      <c r="H731" s="13">
        <v>4</v>
      </c>
      <c r="I731" s="2" t="s">
        <v>1683</v>
      </c>
      <c r="J731" s="2" t="s">
        <v>27</v>
      </c>
      <c r="K731" s="2" t="s">
        <v>1715</v>
      </c>
      <c r="L731" s="2" t="s">
        <v>1761</v>
      </c>
      <c r="M731" s="2" t="s">
        <v>1750</v>
      </c>
      <c r="N731" s="2" t="s">
        <v>1763</v>
      </c>
      <c r="O731" s="2" t="s">
        <v>1870</v>
      </c>
      <c r="P731" s="2">
        <v>0</v>
      </c>
      <c r="Q731" s="2" t="s">
        <v>1734</v>
      </c>
    </row>
    <row r="732" spans="1:17" x14ac:dyDescent="0.25">
      <c r="A732" s="3" t="s">
        <v>2526</v>
      </c>
      <c r="B732" s="1" t="s">
        <v>2527</v>
      </c>
      <c r="C732" s="1" t="s">
        <v>3409</v>
      </c>
      <c r="D732" s="1" t="s">
        <v>3410</v>
      </c>
      <c r="E732" s="1" t="s">
        <v>3411</v>
      </c>
      <c r="F732" s="1" t="s">
        <v>733</v>
      </c>
      <c r="G732" s="2" t="s">
        <v>22</v>
      </c>
      <c r="H732" s="13">
        <v>1.5</v>
      </c>
      <c r="I732" s="2" t="s">
        <v>101</v>
      </c>
      <c r="J732" s="2" t="s">
        <v>1576</v>
      </c>
      <c r="K732" s="2" t="s">
        <v>1722</v>
      </c>
      <c r="L732" s="2" t="s">
        <v>1748</v>
      </c>
      <c r="M732" s="2" t="s">
        <v>1749</v>
      </c>
      <c r="N732" s="2" t="s">
        <v>1750</v>
      </c>
      <c r="O732" s="2" t="s">
        <v>1881</v>
      </c>
      <c r="P732" s="2">
        <v>1</v>
      </c>
    </row>
    <row r="733" spans="1:17" x14ac:dyDescent="0.25">
      <c r="A733" s="3" t="s">
        <v>1464</v>
      </c>
      <c r="B733" s="1" t="s">
        <v>1465</v>
      </c>
      <c r="C733" s="1" t="s">
        <v>1466</v>
      </c>
      <c r="D733" s="1" t="s">
        <v>1467</v>
      </c>
      <c r="E733" s="1" t="s">
        <v>1468</v>
      </c>
      <c r="F733" s="1" t="s">
        <v>650</v>
      </c>
      <c r="G733" s="2" t="s">
        <v>6</v>
      </c>
      <c r="H733" s="13">
        <v>4</v>
      </c>
      <c r="I733" s="2" t="s">
        <v>1683</v>
      </c>
      <c r="J733" s="2" t="s">
        <v>27</v>
      </c>
      <c r="K733" s="2" t="s">
        <v>1715</v>
      </c>
      <c r="L733" s="2" t="s">
        <v>1797</v>
      </c>
      <c r="M733" s="2" t="s">
        <v>1754</v>
      </c>
      <c r="N733" s="2" t="s">
        <v>1763</v>
      </c>
      <c r="O733" s="2" t="s">
        <v>1870</v>
      </c>
      <c r="P733" s="2">
        <v>0</v>
      </c>
      <c r="Q733" s="2" t="s">
        <v>1734</v>
      </c>
    </row>
    <row r="734" spans="1:17" x14ac:dyDescent="0.25">
      <c r="A734" s="3" t="s">
        <v>1469</v>
      </c>
      <c r="B734" s="1" t="s">
        <v>1470</v>
      </c>
      <c r="C734" s="1" t="s">
        <v>1471</v>
      </c>
      <c r="D734" s="1" t="s">
        <v>1467</v>
      </c>
      <c r="E734" s="1" t="s">
        <v>1468</v>
      </c>
      <c r="F734" s="1" t="s">
        <v>650</v>
      </c>
      <c r="G734" s="2" t="s">
        <v>6</v>
      </c>
      <c r="H734" s="13">
        <v>4</v>
      </c>
      <c r="I734" s="2" t="s">
        <v>1683</v>
      </c>
      <c r="J734" s="2" t="s">
        <v>27</v>
      </c>
      <c r="K734" s="2" t="s">
        <v>1715</v>
      </c>
      <c r="L734" s="2" t="s">
        <v>1785</v>
      </c>
      <c r="M734" s="2" t="s">
        <v>1754</v>
      </c>
      <c r="N734" s="2" t="s">
        <v>1763</v>
      </c>
      <c r="O734" s="2" t="s">
        <v>1870</v>
      </c>
      <c r="P734" s="2">
        <v>0</v>
      </c>
      <c r="Q734" s="2" t="s">
        <v>1734</v>
      </c>
    </row>
    <row r="735" spans="1:17" x14ac:dyDescent="0.25">
      <c r="A735" s="3" t="s">
        <v>2528</v>
      </c>
      <c r="B735" s="1" t="s">
        <v>2529</v>
      </c>
      <c r="C735" s="1" t="s">
        <v>3412</v>
      </c>
      <c r="D735" s="1" t="s">
        <v>1467</v>
      </c>
      <c r="E735" s="1" t="s">
        <v>1468</v>
      </c>
      <c r="F735" s="1" t="s">
        <v>3413</v>
      </c>
      <c r="G735" s="2" t="s">
        <v>6</v>
      </c>
      <c r="H735" s="13">
        <v>4</v>
      </c>
      <c r="I735" s="2" t="s">
        <v>1683</v>
      </c>
      <c r="J735" s="2" t="s">
        <v>27</v>
      </c>
      <c r="K735" s="2" t="s">
        <v>1715</v>
      </c>
      <c r="L735" s="2" t="s">
        <v>1797</v>
      </c>
      <c r="M735" s="2" t="s">
        <v>1754</v>
      </c>
      <c r="N735" s="2" t="s">
        <v>1763</v>
      </c>
      <c r="O735" s="2" t="s">
        <v>1870</v>
      </c>
      <c r="P735" s="2">
        <v>0</v>
      </c>
    </row>
    <row r="736" spans="1:17" x14ac:dyDescent="0.25">
      <c r="A736" s="3" t="s">
        <v>1472</v>
      </c>
      <c r="B736" s="1" t="s">
        <v>1473</v>
      </c>
      <c r="C736" s="1" t="s">
        <v>1474</v>
      </c>
      <c r="D736" s="1" t="s">
        <v>1467</v>
      </c>
      <c r="E736" s="1" t="s">
        <v>1468</v>
      </c>
      <c r="F736" s="1" t="s">
        <v>624</v>
      </c>
      <c r="G736" s="2" t="s">
        <v>6</v>
      </c>
      <c r="H736" s="13">
        <v>4</v>
      </c>
      <c r="I736" s="2" t="s">
        <v>1683</v>
      </c>
      <c r="J736" s="2" t="s">
        <v>27</v>
      </c>
      <c r="K736" s="2" t="s">
        <v>1715</v>
      </c>
      <c r="L736" s="2" t="s">
        <v>1785</v>
      </c>
      <c r="M736" s="2" t="s">
        <v>1754</v>
      </c>
      <c r="N736" s="2" t="s">
        <v>1763</v>
      </c>
      <c r="O736" s="2" t="s">
        <v>1870</v>
      </c>
      <c r="P736" s="2">
        <v>0</v>
      </c>
      <c r="Q736" s="2" t="s">
        <v>1734</v>
      </c>
    </row>
    <row r="737" spans="1:17" x14ac:dyDescent="0.25">
      <c r="A737" s="3" t="s">
        <v>2530</v>
      </c>
      <c r="B737" s="1" t="s">
        <v>2531</v>
      </c>
      <c r="C737" s="1" t="s">
        <v>3414</v>
      </c>
      <c r="D737" s="1" t="s">
        <v>3415</v>
      </c>
      <c r="E737" s="1" t="s">
        <v>3416</v>
      </c>
      <c r="F737" s="1" t="s">
        <v>650</v>
      </c>
      <c r="G737" s="2" t="s">
        <v>6</v>
      </c>
      <c r="H737" s="13">
        <v>2</v>
      </c>
      <c r="I737" s="2" t="s">
        <v>1682</v>
      </c>
      <c r="J737" s="2" t="s">
        <v>635</v>
      </c>
      <c r="K737" s="2" t="s">
        <v>1721</v>
      </c>
      <c r="L737" s="2" t="s">
        <v>1761</v>
      </c>
      <c r="M737" s="2" t="s">
        <v>1749</v>
      </c>
      <c r="N737" s="2" t="s">
        <v>1754</v>
      </c>
      <c r="O737" s="2" t="s">
        <v>1875</v>
      </c>
      <c r="P737" s="2">
        <v>0</v>
      </c>
    </row>
    <row r="738" spans="1:17" x14ac:dyDescent="0.25">
      <c r="A738" s="3" t="s">
        <v>2532</v>
      </c>
      <c r="B738" s="1" t="s">
        <v>2533</v>
      </c>
      <c r="C738" s="1" t="s">
        <v>3417</v>
      </c>
      <c r="D738" s="1" t="s">
        <v>3418</v>
      </c>
      <c r="E738" s="1" t="s">
        <v>3419</v>
      </c>
      <c r="F738" s="1" t="s">
        <v>80</v>
      </c>
      <c r="G738" s="2" t="s">
        <v>6</v>
      </c>
      <c r="H738" s="13">
        <v>6</v>
      </c>
      <c r="I738" s="2" t="s">
        <v>1684</v>
      </c>
      <c r="J738" s="2" t="s">
        <v>16</v>
      </c>
      <c r="K738" s="2" t="s">
        <v>1719</v>
      </c>
      <c r="L738" s="2" t="s">
        <v>1786</v>
      </c>
      <c r="M738" s="2" t="s">
        <v>1750</v>
      </c>
      <c r="N738" s="2" t="s">
        <v>1787</v>
      </c>
      <c r="O738" s="2" t="s">
        <v>1873</v>
      </c>
      <c r="P738" s="2">
        <v>0</v>
      </c>
    </row>
    <row r="739" spans="1:17" x14ac:dyDescent="0.25">
      <c r="A739" s="3" t="s">
        <v>2534</v>
      </c>
      <c r="B739" s="1" t="s">
        <v>2535</v>
      </c>
      <c r="C739" s="1" t="s">
        <v>3420</v>
      </c>
      <c r="D739" s="1" t="s">
        <v>3421</v>
      </c>
      <c r="E739" s="1" t="s">
        <v>3422</v>
      </c>
      <c r="F739" s="1" t="s">
        <v>80</v>
      </c>
      <c r="G739" s="2" t="s">
        <v>6</v>
      </c>
      <c r="H739" s="13">
        <v>6</v>
      </c>
      <c r="I739" s="2" t="s">
        <v>1684</v>
      </c>
      <c r="J739" s="2" t="s">
        <v>16</v>
      </c>
      <c r="K739" s="2" t="s">
        <v>1719</v>
      </c>
      <c r="L739" s="2" t="s">
        <v>1786</v>
      </c>
      <c r="M739" s="2" t="s">
        <v>1750</v>
      </c>
      <c r="N739" s="2" t="s">
        <v>1787</v>
      </c>
      <c r="O739" s="2" t="s">
        <v>1873</v>
      </c>
      <c r="P739" s="2">
        <v>0</v>
      </c>
    </row>
    <row r="740" spans="1:17" x14ac:dyDescent="0.25">
      <c r="A740" s="3" t="s">
        <v>1475</v>
      </c>
      <c r="B740" s="1" t="s">
        <v>1476</v>
      </c>
      <c r="C740" s="1" t="s">
        <v>1477</v>
      </c>
      <c r="D740" s="1" t="s">
        <v>1478</v>
      </c>
      <c r="E740" s="1" t="s">
        <v>1479</v>
      </c>
      <c r="F740" s="1" t="s">
        <v>674</v>
      </c>
      <c r="G740" s="2" t="s">
        <v>6</v>
      </c>
      <c r="H740" s="13">
        <v>6</v>
      </c>
      <c r="I740" s="2" t="s">
        <v>1684</v>
      </c>
      <c r="J740" s="2" t="s">
        <v>16</v>
      </c>
      <c r="K740" s="2" t="s">
        <v>1719</v>
      </c>
      <c r="L740" s="2" t="s">
        <v>1786</v>
      </c>
      <c r="M740" s="2" t="s">
        <v>1750</v>
      </c>
      <c r="N740" s="2" t="s">
        <v>1787</v>
      </c>
      <c r="O740" s="2" t="s">
        <v>1873</v>
      </c>
      <c r="P740" s="2">
        <v>0</v>
      </c>
      <c r="Q740" s="2" t="s">
        <v>1734</v>
      </c>
    </row>
    <row r="741" spans="1:17" x14ac:dyDescent="0.25">
      <c r="A741" s="3" t="s">
        <v>2536</v>
      </c>
      <c r="B741" s="1" t="s">
        <v>2537</v>
      </c>
      <c r="C741" s="1" t="s">
        <v>3423</v>
      </c>
      <c r="D741" s="1" t="s">
        <v>3424</v>
      </c>
      <c r="E741" s="1" t="s">
        <v>3425</v>
      </c>
      <c r="F741" s="1" t="s">
        <v>80</v>
      </c>
      <c r="G741" s="2" t="s">
        <v>6</v>
      </c>
      <c r="H741" s="13">
        <v>3</v>
      </c>
      <c r="I741" s="2" t="s">
        <v>1686</v>
      </c>
      <c r="J741" s="2" t="s">
        <v>1591</v>
      </c>
      <c r="K741" s="2" t="s">
        <v>1722</v>
      </c>
      <c r="L741" s="2" t="s">
        <v>1748</v>
      </c>
      <c r="M741" s="2" t="s">
        <v>1749</v>
      </c>
      <c r="N741" s="2" t="s">
        <v>1750</v>
      </c>
      <c r="O741" s="2" t="s">
        <v>1890</v>
      </c>
      <c r="P741" s="2">
        <v>0</v>
      </c>
    </row>
    <row r="742" spans="1:17" x14ac:dyDescent="0.25">
      <c r="A742" s="3" t="s">
        <v>1480</v>
      </c>
      <c r="B742" s="1" t="s">
        <v>1481</v>
      </c>
      <c r="C742" s="1" t="s">
        <v>1482</v>
      </c>
      <c r="D742" s="1" t="s">
        <v>1483</v>
      </c>
      <c r="E742" s="1" t="s">
        <v>1484</v>
      </c>
      <c r="F742" s="1" t="s">
        <v>1093</v>
      </c>
      <c r="G742" s="2" t="s">
        <v>6</v>
      </c>
      <c r="H742" s="13">
        <v>6</v>
      </c>
      <c r="I742" s="2" t="s">
        <v>1684</v>
      </c>
      <c r="J742" s="2" t="s">
        <v>16</v>
      </c>
      <c r="K742" s="2" t="s">
        <v>1719</v>
      </c>
      <c r="L742" s="2" t="s">
        <v>1810</v>
      </c>
      <c r="M742" s="2" t="s">
        <v>1750</v>
      </c>
      <c r="N742" s="2" t="s">
        <v>1787</v>
      </c>
      <c r="O742" s="2" t="s">
        <v>1873</v>
      </c>
      <c r="P742" s="2">
        <v>0</v>
      </c>
      <c r="Q742" s="2" t="s">
        <v>1734</v>
      </c>
    </row>
    <row r="743" spans="1:17" x14ac:dyDescent="0.25">
      <c r="A743" s="3" t="s">
        <v>1485</v>
      </c>
      <c r="B743" s="1" t="s">
        <v>1486</v>
      </c>
      <c r="C743" s="1" t="s">
        <v>1487</v>
      </c>
      <c r="D743" s="1" t="s">
        <v>1483</v>
      </c>
      <c r="E743" s="1" t="s">
        <v>1484</v>
      </c>
      <c r="F743" s="1" t="s">
        <v>624</v>
      </c>
      <c r="G743" s="2" t="s">
        <v>6</v>
      </c>
      <c r="H743" s="13">
        <v>6</v>
      </c>
      <c r="I743" s="2" t="s">
        <v>1684</v>
      </c>
      <c r="J743" s="2" t="s">
        <v>16</v>
      </c>
      <c r="K743" s="2" t="s">
        <v>1719</v>
      </c>
      <c r="L743" s="2" t="s">
        <v>1786</v>
      </c>
      <c r="M743" s="2" t="s">
        <v>1750</v>
      </c>
      <c r="N743" s="2" t="s">
        <v>1787</v>
      </c>
      <c r="O743" s="2" t="s">
        <v>1873</v>
      </c>
      <c r="P743" s="2">
        <v>0</v>
      </c>
      <c r="Q743" s="2" t="s">
        <v>1734</v>
      </c>
    </row>
    <row r="744" spans="1:17" x14ac:dyDescent="0.25">
      <c r="A744" s="3" t="s">
        <v>1488</v>
      </c>
      <c r="B744" s="1" t="s">
        <v>1489</v>
      </c>
      <c r="C744" s="1" t="s">
        <v>1490</v>
      </c>
      <c r="D744" s="1" t="s">
        <v>1483</v>
      </c>
      <c r="E744" s="1" t="s">
        <v>1484</v>
      </c>
      <c r="F744" s="1" t="s">
        <v>1093</v>
      </c>
      <c r="G744" s="2" t="s">
        <v>6</v>
      </c>
      <c r="H744" s="13">
        <v>6</v>
      </c>
      <c r="I744" s="2" t="s">
        <v>1684</v>
      </c>
      <c r="J744" s="2" t="s">
        <v>16</v>
      </c>
      <c r="K744" s="2" t="s">
        <v>1719</v>
      </c>
      <c r="L744" s="2" t="s">
        <v>1800</v>
      </c>
      <c r="M744" s="2" t="s">
        <v>1750</v>
      </c>
      <c r="N744" s="2" t="s">
        <v>1787</v>
      </c>
      <c r="O744" s="2" t="s">
        <v>1873</v>
      </c>
      <c r="P744" s="2">
        <v>0</v>
      </c>
      <c r="Q744" s="2" t="s">
        <v>1734</v>
      </c>
    </row>
    <row r="745" spans="1:17" x14ac:dyDescent="0.25">
      <c r="A745" s="3" t="s">
        <v>1491</v>
      </c>
      <c r="B745" s="1" t="s">
        <v>1492</v>
      </c>
      <c r="C745" s="1" t="s">
        <v>1493</v>
      </c>
      <c r="D745" s="1" t="s">
        <v>1483</v>
      </c>
      <c r="E745" s="1" t="s">
        <v>1484</v>
      </c>
      <c r="F745" s="1" t="s">
        <v>624</v>
      </c>
      <c r="G745" s="2" t="s">
        <v>6</v>
      </c>
      <c r="H745" s="13">
        <v>6</v>
      </c>
      <c r="I745" s="2" t="s">
        <v>1684</v>
      </c>
      <c r="J745" s="2" t="s">
        <v>16</v>
      </c>
      <c r="K745" s="2" t="s">
        <v>1719</v>
      </c>
      <c r="L745" s="2" t="s">
        <v>1800</v>
      </c>
      <c r="M745" s="2" t="s">
        <v>1750</v>
      </c>
      <c r="N745" s="2" t="s">
        <v>1787</v>
      </c>
      <c r="O745" s="2" t="s">
        <v>1873</v>
      </c>
      <c r="P745" s="2">
        <v>0</v>
      </c>
      <c r="Q745" s="2" t="s">
        <v>1734</v>
      </c>
    </row>
    <row r="746" spans="1:17" x14ac:dyDescent="0.25">
      <c r="A746" s="3" t="s">
        <v>1494</v>
      </c>
      <c r="B746" s="1" t="s">
        <v>1495</v>
      </c>
      <c r="C746" s="1" t="s">
        <v>1496</v>
      </c>
      <c r="D746" s="1" t="s">
        <v>1483</v>
      </c>
      <c r="E746" s="1" t="s">
        <v>1484</v>
      </c>
      <c r="F746" s="1" t="s">
        <v>1093</v>
      </c>
      <c r="G746" s="2" t="s">
        <v>6</v>
      </c>
      <c r="H746" s="13">
        <v>6</v>
      </c>
      <c r="I746" s="2" t="s">
        <v>1684</v>
      </c>
      <c r="J746" s="2" t="s">
        <v>16</v>
      </c>
      <c r="K746" s="2" t="s">
        <v>1719</v>
      </c>
      <c r="L746" s="2" t="s">
        <v>1810</v>
      </c>
      <c r="M746" s="2" t="s">
        <v>1750</v>
      </c>
      <c r="N746" s="2" t="s">
        <v>1787</v>
      </c>
      <c r="O746" s="2" t="s">
        <v>1873</v>
      </c>
      <c r="P746" s="2">
        <v>0</v>
      </c>
      <c r="Q746" s="2" t="s">
        <v>1734</v>
      </c>
    </row>
    <row r="747" spans="1:17" x14ac:dyDescent="0.25">
      <c r="A747" s="3" t="s">
        <v>1497</v>
      </c>
      <c r="B747" s="1" t="s">
        <v>1498</v>
      </c>
      <c r="C747" s="1" t="s">
        <v>1499</v>
      </c>
      <c r="D747" s="1" t="s">
        <v>1483</v>
      </c>
      <c r="E747" s="1" t="s">
        <v>1484</v>
      </c>
      <c r="F747" s="1" t="s">
        <v>1093</v>
      </c>
      <c r="G747" s="2" t="s">
        <v>6</v>
      </c>
      <c r="H747" s="13">
        <v>6</v>
      </c>
      <c r="I747" s="2" t="s">
        <v>1684</v>
      </c>
      <c r="J747" s="2" t="s">
        <v>16</v>
      </c>
      <c r="K747" s="2" t="s">
        <v>1719</v>
      </c>
      <c r="L747" s="2" t="s">
        <v>1786</v>
      </c>
      <c r="M747" s="2" t="s">
        <v>1750</v>
      </c>
      <c r="N747" s="2" t="s">
        <v>1787</v>
      </c>
      <c r="O747" s="2" t="s">
        <v>1873</v>
      </c>
      <c r="P747" s="2">
        <v>0</v>
      </c>
      <c r="Q747" s="2" t="s">
        <v>1734</v>
      </c>
    </row>
    <row r="748" spans="1:17" x14ac:dyDescent="0.25">
      <c r="A748" s="3" t="s">
        <v>1500</v>
      </c>
      <c r="B748" s="1" t="s">
        <v>1501</v>
      </c>
      <c r="C748" s="1" t="s">
        <v>1502</v>
      </c>
      <c r="D748" s="1" t="s">
        <v>1483</v>
      </c>
      <c r="E748" s="1" t="s">
        <v>1484</v>
      </c>
      <c r="F748" s="1" t="s">
        <v>1093</v>
      </c>
      <c r="G748" s="2" t="s">
        <v>6</v>
      </c>
      <c r="H748" s="13">
        <v>6</v>
      </c>
      <c r="I748" s="2" t="s">
        <v>1684</v>
      </c>
      <c r="J748" s="2" t="s">
        <v>16</v>
      </c>
      <c r="K748" s="2" t="s">
        <v>1719</v>
      </c>
      <c r="L748" s="2" t="s">
        <v>1800</v>
      </c>
      <c r="M748" s="2" t="s">
        <v>1750</v>
      </c>
      <c r="N748" s="2" t="s">
        <v>1787</v>
      </c>
      <c r="O748" s="2" t="s">
        <v>1873</v>
      </c>
      <c r="P748" s="2">
        <v>0</v>
      </c>
      <c r="Q748" s="2" t="s">
        <v>1734</v>
      </c>
    </row>
    <row r="749" spans="1:17" x14ac:dyDescent="0.25">
      <c r="A749" s="3" t="s">
        <v>1503</v>
      </c>
      <c r="B749" s="1" t="s">
        <v>1504</v>
      </c>
      <c r="C749" s="1" t="s">
        <v>1505</v>
      </c>
      <c r="D749" s="1" t="s">
        <v>1483</v>
      </c>
      <c r="E749" s="1" t="s">
        <v>1484</v>
      </c>
      <c r="F749" s="1" t="s">
        <v>733</v>
      </c>
      <c r="G749" s="2" t="s">
        <v>6</v>
      </c>
      <c r="H749" s="13">
        <v>6</v>
      </c>
      <c r="I749" s="2" t="s">
        <v>1684</v>
      </c>
      <c r="J749" s="2" t="s">
        <v>16</v>
      </c>
      <c r="K749" s="2" t="s">
        <v>1719</v>
      </c>
      <c r="L749" s="2" t="s">
        <v>1810</v>
      </c>
      <c r="M749" s="2" t="s">
        <v>1750</v>
      </c>
      <c r="N749" s="2" t="s">
        <v>1787</v>
      </c>
      <c r="O749" s="2" t="s">
        <v>1873</v>
      </c>
      <c r="P749" s="2">
        <v>0</v>
      </c>
      <c r="Q749" s="2" t="s">
        <v>1734</v>
      </c>
    </row>
    <row r="750" spans="1:17" x14ac:dyDescent="0.25">
      <c r="A750" s="3" t="s">
        <v>1506</v>
      </c>
      <c r="B750" s="1" t="s">
        <v>1507</v>
      </c>
      <c r="C750" s="1" t="s">
        <v>1508</v>
      </c>
      <c r="D750" s="1" t="s">
        <v>1483</v>
      </c>
      <c r="E750" s="1" t="s">
        <v>1484</v>
      </c>
      <c r="F750" s="1" t="s">
        <v>733</v>
      </c>
      <c r="G750" s="2" t="s">
        <v>6</v>
      </c>
      <c r="H750" s="13">
        <v>6</v>
      </c>
      <c r="I750" s="2" t="s">
        <v>1684</v>
      </c>
      <c r="J750" s="2" t="s">
        <v>16</v>
      </c>
      <c r="K750" s="2" t="s">
        <v>1719</v>
      </c>
      <c r="L750" s="2" t="s">
        <v>1786</v>
      </c>
      <c r="M750" s="2" t="s">
        <v>1750</v>
      </c>
      <c r="N750" s="2" t="s">
        <v>1787</v>
      </c>
      <c r="O750" s="2" t="s">
        <v>1873</v>
      </c>
      <c r="P750" s="2">
        <v>0</v>
      </c>
      <c r="Q750" s="2" t="s">
        <v>1734</v>
      </c>
    </row>
    <row r="751" spans="1:17" x14ac:dyDescent="0.25">
      <c r="A751" s="3" t="s">
        <v>1509</v>
      </c>
      <c r="B751" s="1" t="s">
        <v>1510</v>
      </c>
      <c r="C751" s="1" t="s">
        <v>1511</v>
      </c>
      <c r="D751" s="1" t="s">
        <v>1483</v>
      </c>
      <c r="E751" s="1" t="s">
        <v>1484</v>
      </c>
      <c r="F751" s="1" t="s">
        <v>733</v>
      </c>
      <c r="G751" s="2" t="s">
        <v>6</v>
      </c>
      <c r="H751" s="13">
        <v>6</v>
      </c>
      <c r="I751" s="2" t="s">
        <v>1684</v>
      </c>
      <c r="J751" s="2" t="s">
        <v>16</v>
      </c>
      <c r="K751" s="2" t="s">
        <v>1719</v>
      </c>
      <c r="L751" s="2" t="s">
        <v>1800</v>
      </c>
      <c r="M751" s="2" t="s">
        <v>1750</v>
      </c>
      <c r="N751" s="2" t="s">
        <v>1787</v>
      </c>
      <c r="O751" s="2" t="s">
        <v>1873</v>
      </c>
      <c r="P751" s="2">
        <v>0</v>
      </c>
      <c r="Q751" s="2" t="s">
        <v>1734</v>
      </c>
    </row>
    <row r="752" spans="1:17" x14ac:dyDescent="0.25">
      <c r="A752" s="3" t="s">
        <v>1512</v>
      </c>
      <c r="B752" s="1" t="s">
        <v>1513</v>
      </c>
      <c r="C752" s="1" t="s">
        <v>1514</v>
      </c>
      <c r="D752" s="1" t="s">
        <v>1483</v>
      </c>
      <c r="E752" s="1" t="s">
        <v>1484</v>
      </c>
      <c r="F752" s="1" t="s">
        <v>80</v>
      </c>
      <c r="G752" s="2" t="s">
        <v>6</v>
      </c>
      <c r="H752" s="13">
        <v>6</v>
      </c>
      <c r="I752" s="2" t="s">
        <v>1684</v>
      </c>
      <c r="J752" s="2" t="s">
        <v>16</v>
      </c>
      <c r="K752" s="2" t="s">
        <v>1719</v>
      </c>
      <c r="L752" s="2" t="s">
        <v>1810</v>
      </c>
      <c r="M752" s="2" t="s">
        <v>1750</v>
      </c>
      <c r="N752" s="2" t="s">
        <v>1787</v>
      </c>
      <c r="O752" s="2" t="s">
        <v>1873</v>
      </c>
      <c r="P752" s="2">
        <v>0</v>
      </c>
      <c r="Q752" s="2" t="s">
        <v>1734</v>
      </c>
    </row>
    <row r="753" spans="1:17" x14ac:dyDescent="0.25">
      <c r="A753" s="3" t="s">
        <v>1515</v>
      </c>
      <c r="B753" s="1" t="s">
        <v>1516</v>
      </c>
      <c r="C753" s="1" t="s">
        <v>1517</v>
      </c>
      <c r="D753" s="1" t="s">
        <v>1483</v>
      </c>
      <c r="E753" s="1" t="s">
        <v>1484</v>
      </c>
      <c r="F753" s="1" t="s">
        <v>733</v>
      </c>
      <c r="G753" s="2" t="s">
        <v>6</v>
      </c>
      <c r="H753" s="13">
        <v>6</v>
      </c>
      <c r="I753" s="2" t="s">
        <v>1684</v>
      </c>
      <c r="J753" s="2" t="s">
        <v>16</v>
      </c>
      <c r="K753" s="2" t="s">
        <v>1719</v>
      </c>
      <c r="L753" s="2" t="s">
        <v>1786</v>
      </c>
      <c r="M753" s="2" t="s">
        <v>1750</v>
      </c>
      <c r="N753" s="2" t="s">
        <v>1787</v>
      </c>
      <c r="O753" s="2" t="s">
        <v>1873</v>
      </c>
      <c r="P753" s="2">
        <v>0</v>
      </c>
      <c r="Q753" s="2" t="s">
        <v>1734</v>
      </c>
    </row>
    <row r="754" spans="1:17" x14ac:dyDescent="0.25">
      <c r="A754" s="3" t="s">
        <v>1518</v>
      </c>
      <c r="B754" s="1" t="s">
        <v>1519</v>
      </c>
      <c r="C754" s="1" t="s">
        <v>1520</v>
      </c>
      <c r="D754" s="1" t="s">
        <v>1483</v>
      </c>
      <c r="E754" s="1" t="s">
        <v>1484</v>
      </c>
      <c r="F754" s="1" t="s">
        <v>733</v>
      </c>
      <c r="G754" s="2" t="s">
        <v>6</v>
      </c>
      <c r="H754" s="13">
        <v>6</v>
      </c>
      <c r="I754" s="2" t="s">
        <v>1684</v>
      </c>
      <c r="J754" s="2" t="s">
        <v>16</v>
      </c>
      <c r="K754" s="2" t="s">
        <v>1719</v>
      </c>
      <c r="L754" s="2" t="s">
        <v>1800</v>
      </c>
      <c r="M754" s="2" t="s">
        <v>1750</v>
      </c>
      <c r="N754" s="2" t="s">
        <v>1787</v>
      </c>
      <c r="O754" s="2" t="s">
        <v>1873</v>
      </c>
      <c r="P754" s="2">
        <v>0</v>
      </c>
      <c r="Q754" s="2" t="s">
        <v>1734</v>
      </c>
    </row>
    <row r="755" spans="1:17" x14ac:dyDescent="0.25">
      <c r="A755" s="3" t="s">
        <v>1521</v>
      </c>
      <c r="B755" s="1" t="s">
        <v>1522</v>
      </c>
      <c r="C755" s="1" t="s">
        <v>1523</v>
      </c>
      <c r="D755" s="1" t="s">
        <v>1524</v>
      </c>
      <c r="E755" s="1" t="s">
        <v>1525</v>
      </c>
      <c r="F755" s="1" t="s">
        <v>80</v>
      </c>
      <c r="G755" s="2" t="s">
        <v>6</v>
      </c>
      <c r="H755" s="13">
        <v>6</v>
      </c>
      <c r="I755" s="2" t="s">
        <v>1684</v>
      </c>
      <c r="J755" s="2" t="s">
        <v>16</v>
      </c>
      <c r="K755" s="2" t="s">
        <v>1719</v>
      </c>
      <c r="L755" s="2" t="s">
        <v>1785</v>
      </c>
      <c r="M755" s="2" t="s">
        <v>1763</v>
      </c>
      <c r="N755" s="2" t="s">
        <v>1787</v>
      </c>
      <c r="O755" s="2" t="s">
        <v>1873</v>
      </c>
      <c r="P755" s="2">
        <v>0</v>
      </c>
      <c r="Q755" s="2" t="s">
        <v>1734</v>
      </c>
    </row>
    <row r="756" spans="1:17" x14ac:dyDescent="0.25">
      <c r="A756" s="3" t="s">
        <v>2538</v>
      </c>
      <c r="B756" s="1" t="s">
        <v>2539</v>
      </c>
      <c r="C756" s="1" t="s">
        <v>3426</v>
      </c>
      <c r="D756" s="1" t="s">
        <v>3427</v>
      </c>
      <c r="E756" s="1" t="s">
        <v>3428</v>
      </c>
      <c r="F756" s="1" t="s">
        <v>3429</v>
      </c>
      <c r="G756" s="2" t="s">
        <v>22</v>
      </c>
      <c r="H756" s="13">
        <v>2.67</v>
      </c>
      <c r="I756" s="2" t="s">
        <v>2252</v>
      </c>
      <c r="J756" s="2" t="s">
        <v>538</v>
      </c>
      <c r="K756" s="2" t="s">
        <v>3716</v>
      </c>
      <c r="L756" s="2" t="s">
        <v>1762</v>
      </c>
      <c r="M756" s="2" t="s">
        <v>1754</v>
      </c>
      <c r="N756" s="2" t="s">
        <v>1744</v>
      </c>
      <c r="O756" s="2" t="s">
        <v>3604</v>
      </c>
      <c r="P756" s="2">
        <v>1</v>
      </c>
    </row>
    <row r="757" spans="1:17" x14ac:dyDescent="0.25">
      <c r="A757" s="3" t="s">
        <v>2540</v>
      </c>
      <c r="B757" s="1" t="s">
        <v>2541</v>
      </c>
      <c r="C757" s="1" t="s">
        <v>3430</v>
      </c>
      <c r="D757" s="1" t="s">
        <v>3431</v>
      </c>
      <c r="E757" s="1" t="s">
        <v>3432</v>
      </c>
      <c r="F757" s="1" t="s">
        <v>306</v>
      </c>
      <c r="G757" s="2" t="s">
        <v>6</v>
      </c>
      <c r="H757" s="13">
        <v>4</v>
      </c>
      <c r="I757" s="2" t="s">
        <v>1683</v>
      </c>
      <c r="J757" s="2" t="s">
        <v>27</v>
      </c>
      <c r="K757" s="2" t="s">
        <v>1715</v>
      </c>
      <c r="L757" s="2" t="s">
        <v>1761</v>
      </c>
      <c r="M757" s="2" t="s">
        <v>1750</v>
      </c>
      <c r="N757" s="2" t="s">
        <v>1763</v>
      </c>
      <c r="O757" s="2" t="s">
        <v>1870</v>
      </c>
      <c r="P757" s="2">
        <v>0</v>
      </c>
    </row>
    <row r="758" spans="1:17" x14ac:dyDescent="0.25">
      <c r="A758" s="3" t="s">
        <v>2542</v>
      </c>
      <c r="B758" s="1" t="s">
        <v>2543</v>
      </c>
      <c r="C758" s="1" t="s">
        <v>3433</v>
      </c>
      <c r="D758" s="1" t="s">
        <v>938</v>
      </c>
      <c r="E758" s="1" t="s">
        <v>939</v>
      </c>
      <c r="F758" s="1" t="s">
        <v>3162</v>
      </c>
      <c r="G758" s="2" t="s">
        <v>5</v>
      </c>
      <c r="H758" s="13">
        <v>2</v>
      </c>
      <c r="I758" s="2" t="s">
        <v>152</v>
      </c>
      <c r="J758" s="2" t="s">
        <v>537</v>
      </c>
      <c r="K758" s="2" t="s">
        <v>1720</v>
      </c>
      <c r="L758" s="2" t="s">
        <v>1762</v>
      </c>
      <c r="M758" s="2" t="s">
        <v>1754</v>
      </c>
      <c r="N758" s="2" t="s">
        <v>1763</v>
      </c>
      <c r="O758" s="2" t="s">
        <v>1870</v>
      </c>
      <c r="P758" s="2">
        <v>1</v>
      </c>
    </row>
    <row r="759" spans="1:17" x14ac:dyDescent="0.25">
      <c r="A759" s="3" t="s">
        <v>2544</v>
      </c>
      <c r="B759" s="1" t="s">
        <v>2545</v>
      </c>
      <c r="C759" s="1" t="s">
        <v>3434</v>
      </c>
      <c r="D759" s="1" t="s">
        <v>938</v>
      </c>
      <c r="E759" s="1" t="s">
        <v>939</v>
      </c>
      <c r="F759" s="1" t="s">
        <v>76</v>
      </c>
      <c r="G759" s="2" t="s">
        <v>5</v>
      </c>
      <c r="H759" s="13">
        <v>2</v>
      </c>
      <c r="I759" s="2" t="s">
        <v>152</v>
      </c>
      <c r="J759" s="2" t="s">
        <v>537</v>
      </c>
      <c r="K759" s="2" t="s">
        <v>1720</v>
      </c>
      <c r="L759" s="2" t="s">
        <v>1762</v>
      </c>
      <c r="M759" s="2" t="s">
        <v>1754</v>
      </c>
      <c r="N759" s="2" t="s">
        <v>1763</v>
      </c>
      <c r="O759" s="2" t="s">
        <v>1870</v>
      </c>
      <c r="P759" s="2">
        <v>1</v>
      </c>
    </row>
    <row r="760" spans="1:17" x14ac:dyDescent="0.25">
      <c r="A760" s="3" t="s">
        <v>2546</v>
      </c>
      <c r="B760" s="1" t="s">
        <v>2547</v>
      </c>
      <c r="C760" s="1" t="s">
        <v>3435</v>
      </c>
      <c r="D760" s="1" t="s">
        <v>938</v>
      </c>
      <c r="E760" s="1" t="s">
        <v>939</v>
      </c>
      <c r="F760" s="1" t="s">
        <v>3162</v>
      </c>
      <c r="G760" s="2" t="s">
        <v>5</v>
      </c>
      <c r="H760" s="13">
        <v>2</v>
      </c>
      <c r="I760" s="2" t="s">
        <v>152</v>
      </c>
      <c r="J760" s="2" t="s">
        <v>537</v>
      </c>
      <c r="K760" s="2" t="s">
        <v>1720</v>
      </c>
      <c r="L760" s="2" t="s">
        <v>1762</v>
      </c>
      <c r="M760" s="2" t="s">
        <v>1754</v>
      </c>
      <c r="N760" s="2" t="s">
        <v>1763</v>
      </c>
      <c r="O760" s="2" t="s">
        <v>1870</v>
      </c>
      <c r="P760" s="2">
        <v>1</v>
      </c>
    </row>
    <row r="761" spans="1:17" x14ac:dyDescent="0.25">
      <c r="A761" s="3" t="s">
        <v>2548</v>
      </c>
      <c r="B761" s="1" t="s">
        <v>2549</v>
      </c>
      <c r="C761" s="1" t="s">
        <v>3436</v>
      </c>
      <c r="D761" s="1" t="s">
        <v>938</v>
      </c>
      <c r="E761" s="1" t="s">
        <v>939</v>
      </c>
      <c r="F761" s="1" t="s">
        <v>76</v>
      </c>
      <c r="G761" s="2" t="s">
        <v>5</v>
      </c>
      <c r="H761" s="13">
        <v>2</v>
      </c>
      <c r="I761" s="2" t="s">
        <v>152</v>
      </c>
      <c r="J761" s="2" t="s">
        <v>537</v>
      </c>
      <c r="K761" s="2" t="s">
        <v>1720</v>
      </c>
      <c r="L761" s="2" t="s">
        <v>1762</v>
      </c>
      <c r="M761" s="2" t="s">
        <v>1754</v>
      </c>
      <c r="N761" s="2" t="s">
        <v>1763</v>
      </c>
      <c r="O761" s="2" t="s">
        <v>1870</v>
      </c>
      <c r="P761" s="2">
        <v>1</v>
      </c>
    </row>
    <row r="762" spans="1:17" x14ac:dyDescent="0.25">
      <c r="A762" s="3" t="s">
        <v>2550</v>
      </c>
      <c r="B762" s="1" t="s">
        <v>2551</v>
      </c>
      <c r="C762" s="1" t="s">
        <v>3437</v>
      </c>
      <c r="D762" s="1" t="s">
        <v>938</v>
      </c>
      <c r="E762" s="1" t="s">
        <v>939</v>
      </c>
      <c r="F762" s="1" t="s">
        <v>3162</v>
      </c>
      <c r="G762" s="2" t="s">
        <v>5</v>
      </c>
      <c r="H762" s="13">
        <v>2</v>
      </c>
      <c r="I762" s="2" t="s">
        <v>152</v>
      </c>
      <c r="J762" s="2" t="s">
        <v>537</v>
      </c>
      <c r="K762" s="2" t="s">
        <v>1720</v>
      </c>
      <c r="L762" s="2" t="s">
        <v>1762</v>
      </c>
      <c r="M762" s="2" t="s">
        <v>1754</v>
      </c>
      <c r="N762" s="2" t="s">
        <v>1763</v>
      </c>
      <c r="O762" s="2" t="s">
        <v>1870</v>
      </c>
      <c r="P762" s="2">
        <v>1</v>
      </c>
    </row>
    <row r="763" spans="1:17" x14ac:dyDescent="0.25">
      <c r="A763" s="3" t="s">
        <v>2552</v>
      </c>
      <c r="B763" s="1" t="s">
        <v>2553</v>
      </c>
      <c r="C763" s="1" t="s">
        <v>3438</v>
      </c>
      <c r="D763" s="1" t="s">
        <v>938</v>
      </c>
      <c r="E763" s="1" t="s">
        <v>3439</v>
      </c>
      <c r="F763" s="1" t="s">
        <v>151</v>
      </c>
      <c r="G763" s="2" t="s">
        <v>5</v>
      </c>
      <c r="H763" s="13">
        <v>2</v>
      </c>
      <c r="I763" s="2" t="s">
        <v>152</v>
      </c>
      <c r="J763" s="2" t="s">
        <v>537</v>
      </c>
      <c r="K763" s="2" t="s">
        <v>1720</v>
      </c>
      <c r="L763" s="2" t="s">
        <v>1778</v>
      </c>
      <c r="M763" s="2" t="s">
        <v>1733</v>
      </c>
      <c r="N763" s="2" t="s">
        <v>1763</v>
      </c>
      <c r="O763" s="2" t="s">
        <v>1872</v>
      </c>
      <c r="P763" s="2">
        <v>1</v>
      </c>
    </row>
    <row r="764" spans="1:17" x14ac:dyDescent="0.25">
      <c r="A764" s="3" t="s">
        <v>2554</v>
      </c>
      <c r="B764" s="1" t="s">
        <v>2555</v>
      </c>
      <c r="C764" s="1" t="s">
        <v>3440</v>
      </c>
      <c r="D764" s="1" t="s">
        <v>938</v>
      </c>
      <c r="E764" s="1" t="s">
        <v>939</v>
      </c>
      <c r="F764" s="1" t="s">
        <v>151</v>
      </c>
      <c r="G764" s="2" t="s">
        <v>5</v>
      </c>
      <c r="H764" s="13">
        <v>2</v>
      </c>
      <c r="I764" s="2" t="s">
        <v>152</v>
      </c>
      <c r="J764" s="2" t="s">
        <v>537</v>
      </c>
      <c r="K764" s="2" t="s">
        <v>1720</v>
      </c>
      <c r="L764" s="2" t="s">
        <v>3522</v>
      </c>
      <c r="M764" s="2" t="s">
        <v>1733</v>
      </c>
      <c r="N764" s="2" t="s">
        <v>1763</v>
      </c>
      <c r="O764" s="2" t="s">
        <v>1872</v>
      </c>
      <c r="P764" s="2">
        <v>1</v>
      </c>
    </row>
    <row r="765" spans="1:17" x14ac:dyDescent="0.25">
      <c r="A765" s="3" t="s">
        <v>1526</v>
      </c>
      <c r="B765" s="1" t="s">
        <v>1527</v>
      </c>
      <c r="C765" s="1" t="s">
        <v>1528</v>
      </c>
      <c r="D765" s="1" t="s">
        <v>1529</v>
      </c>
      <c r="E765" s="1" t="s">
        <v>1530</v>
      </c>
      <c r="F765" s="1" t="s">
        <v>80</v>
      </c>
      <c r="G765" s="2" t="s">
        <v>6</v>
      </c>
      <c r="H765" s="13">
        <v>4</v>
      </c>
      <c r="I765" s="2" t="s">
        <v>1683</v>
      </c>
      <c r="J765" s="2" t="s">
        <v>27</v>
      </c>
      <c r="K765" s="2" t="s">
        <v>1715</v>
      </c>
      <c r="L765" s="2" t="s">
        <v>1761</v>
      </c>
      <c r="M765" s="2" t="s">
        <v>1750</v>
      </c>
      <c r="N765" s="2" t="s">
        <v>1763</v>
      </c>
      <c r="O765" s="2" t="s">
        <v>1870</v>
      </c>
      <c r="P765" s="2">
        <v>0</v>
      </c>
      <c r="Q765" s="2" t="s">
        <v>1734</v>
      </c>
    </row>
    <row r="766" spans="1:17" x14ac:dyDescent="0.25">
      <c r="A766" s="3" t="s">
        <v>1531</v>
      </c>
      <c r="B766" s="1" t="s">
        <v>1532</v>
      </c>
      <c r="C766" s="1" t="s">
        <v>1533</v>
      </c>
      <c r="D766" s="1" t="s">
        <v>1529</v>
      </c>
      <c r="E766" s="1" t="s">
        <v>1530</v>
      </c>
      <c r="F766" s="1" t="s">
        <v>80</v>
      </c>
      <c r="G766" s="2" t="s">
        <v>6</v>
      </c>
      <c r="H766" s="13">
        <v>4</v>
      </c>
      <c r="I766" s="2" t="s">
        <v>1683</v>
      </c>
      <c r="J766" s="2" t="s">
        <v>27</v>
      </c>
      <c r="K766" s="2" t="s">
        <v>1715</v>
      </c>
      <c r="L766" s="2" t="s">
        <v>1761</v>
      </c>
      <c r="M766" s="2" t="s">
        <v>1750</v>
      </c>
      <c r="N766" s="2" t="s">
        <v>1763</v>
      </c>
      <c r="O766" s="2" t="s">
        <v>1870</v>
      </c>
      <c r="P766" s="2">
        <v>0</v>
      </c>
      <c r="Q766" s="2" t="s">
        <v>1734</v>
      </c>
    </row>
    <row r="767" spans="1:17" x14ac:dyDescent="0.25">
      <c r="A767" s="3" t="s">
        <v>1534</v>
      </c>
      <c r="B767" s="1" t="s">
        <v>1527</v>
      </c>
      <c r="C767" s="1" t="s">
        <v>1535</v>
      </c>
      <c r="D767" s="1" t="s">
        <v>1536</v>
      </c>
      <c r="E767" s="1" t="s">
        <v>1530</v>
      </c>
      <c r="F767" s="1" t="s">
        <v>733</v>
      </c>
      <c r="G767" s="2" t="s">
        <v>6</v>
      </c>
      <c r="H767" s="13">
        <v>4</v>
      </c>
      <c r="I767" s="2" t="s">
        <v>1683</v>
      </c>
      <c r="J767" s="2" t="s">
        <v>27</v>
      </c>
      <c r="K767" s="2" t="s">
        <v>1715</v>
      </c>
      <c r="L767" s="2" t="s">
        <v>1761</v>
      </c>
      <c r="M767" s="2" t="s">
        <v>1750</v>
      </c>
      <c r="N767" s="2" t="s">
        <v>1763</v>
      </c>
      <c r="O767" s="2" t="s">
        <v>1870</v>
      </c>
      <c r="P767" s="2">
        <v>0</v>
      </c>
      <c r="Q767" s="2" t="s">
        <v>1734</v>
      </c>
    </row>
    <row r="768" spans="1:17" x14ac:dyDescent="0.25">
      <c r="A768" s="3" t="s">
        <v>1537</v>
      </c>
      <c r="B768" s="1" t="s">
        <v>1460</v>
      </c>
      <c r="C768" s="1" t="s">
        <v>1538</v>
      </c>
      <c r="D768" s="1" t="s">
        <v>1529</v>
      </c>
      <c r="E768" s="1" t="s">
        <v>1530</v>
      </c>
      <c r="F768" s="1" t="s">
        <v>80</v>
      </c>
      <c r="G768" s="2" t="s">
        <v>6</v>
      </c>
      <c r="H768" s="13">
        <v>4</v>
      </c>
      <c r="I768" s="2" t="s">
        <v>1683</v>
      </c>
      <c r="J768" s="2" t="s">
        <v>27</v>
      </c>
      <c r="K768" s="2" t="s">
        <v>1715</v>
      </c>
      <c r="L768" s="2" t="s">
        <v>1761</v>
      </c>
      <c r="M768" s="2" t="s">
        <v>1750</v>
      </c>
      <c r="N768" s="2" t="s">
        <v>1763</v>
      </c>
      <c r="O768" s="2" t="s">
        <v>1870</v>
      </c>
      <c r="P768" s="2">
        <v>0</v>
      </c>
      <c r="Q768" s="2" t="s">
        <v>1734</v>
      </c>
    </row>
    <row r="769" spans="1:17" x14ac:dyDescent="0.25">
      <c r="A769" s="3" t="s">
        <v>2556</v>
      </c>
      <c r="B769" s="1" t="s">
        <v>2557</v>
      </c>
      <c r="C769" s="1" t="s">
        <v>3441</v>
      </c>
      <c r="D769" s="1" t="s">
        <v>3099</v>
      </c>
      <c r="E769" s="1" t="s">
        <v>3100</v>
      </c>
      <c r="F769" s="1" t="s">
        <v>36</v>
      </c>
      <c r="G769" s="2" t="s">
        <v>5</v>
      </c>
      <c r="H769" s="13">
        <v>2.33</v>
      </c>
      <c r="I769" s="2" t="s">
        <v>1680</v>
      </c>
      <c r="J769" s="2" t="s">
        <v>3503</v>
      </c>
      <c r="K769" s="2" t="s">
        <v>3716</v>
      </c>
      <c r="L769" s="2" t="s">
        <v>1762</v>
      </c>
      <c r="M769" s="2" t="s">
        <v>1754</v>
      </c>
      <c r="N769" s="2" t="s">
        <v>1747</v>
      </c>
      <c r="O769" s="2" t="s">
        <v>1869</v>
      </c>
      <c r="P769" s="2">
        <v>1</v>
      </c>
    </row>
    <row r="770" spans="1:17" x14ac:dyDescent="0.25">
      <c r="A770" s="3" t="s">
        <v>2558</v>
      </c>
      <c r="B770" s="1" t="s">
        <v>2559</v>
      </c>
      <c r="C770" s="1" t="s">
        <v>3442</v>
      </c>
      <c r="D770" s="1" t="s">
        <v>3099</v>
      </c>
      <c r="E770" s="1" t="s">
        <v>3100</v>
      </c>
      <c r="F770" s="1" t="s">
        <v>36</v>
      </c>
      <c r="G770" s="2" t="s">
        <v>5</v>
      </c>
      <c r="H770" s="13">
        <v>2.33</v>
      </c>
      <c r="I770" s="2" t="s">
        <v>1680</v>
      </c>
      <c r="J770" s="2" t="s">
        <v>3503</v>
      </c>
      <c r="K770" s="2" t="s">
        <v>3716</v>
      </c>
      <c r="L770" s="2" t="s">
        <v>1762</v>
      </c>
      <c r="M770" s="2" t="s">
        <v>1754</v>
      </c>
      <c r="N770" s="2" t="s">
        <v>1747</v>
      </c>
      <c r="O770" s="2" t="s">
        <v>1869</v>
      </c>
      <c r="P770" s="2">
        <v>1</v>
      </c>
    </row>
    <row r="771" spans="1:17" x14ac:dyDescent="0.25">
      <c r="A771" s="3" t="s">
        <v>2560</v>
      </c>
      <c r="B771" s="1" t="s">
        <v>2561</v>
      </c>
      <c r="C771" s="1" t="s">
        <v>3443</v>
      </c>
      <c r="D771" s="1" t="s">
        <v>3099</v>
      </c>
      <c r="E771" s="1" t="s">
        <v>3100</v>
      </c>
      <c r="F771" s="1" t="s">
        <v>3101</v>
      </c>
      <c r="G771" s="2" t="s">
        <v>5</v>
      </c>
      <c r="H771" s="13">
        <v>2.33</v>
      </c>
      <c r="I771" s="2" t="s">
        <v>1680</v>
      </c>
      <c r="J771" s="2" t="s">
        <v>3497</v>
      </c>
      <c r="K771" s="2" t="s">
        <v>3716</v>
      </c>
      <c r="L771" s="2" t="s">
        <v>1762</v>
      </c>
      <c r="M771" s="2" t="s">
        <v>1754</v>
      </c>
      <c r="N771" s="2" t="s">
        <v>1747</v>
      </c>
      <c r="O771" s="2" t="s">
        <v>1869</v>
      </c>
      <c r="P771" s="2">
        <v>1</v>
      </c>
    </row>
    <row r="772" spans="1:17" x14ac:dyDescent="0.25">
      <c r="A772" s="3" t="s">
        <v>2562</v>
      </c>
      <c r="B772" s="1" t="s">
        <v>2563</v>
      </c>
      <c r="C772" s="1" t="s">
        <v>3444</v>
      </c>
      <c r="D772" s="1" t="s">
        <v>3099</v>
      </c>
      <c r="E772" s="1" t="s">
        <v>3100</v>
      </c>
      <c r="F772" s="1" t="s">
        <v>3101</v>
      </c>
      <c r="G772" s="2" t="s">
        <v>5</v>
      </c>
      <c r="H772" s="13">
        <v>2.33</v>
      </c>
      <c r="I772" s="2" t="s">
        <v>1680</v>
      </c>
      <c r="J772" s="2" t="s">
        <v>3497</v>
      </c>
      <c r="K772" s="2" t="s">
        <v>3716</v>
      </c>
      <c r="L772" s="2" t="s">
        <v>1762</v>
      </c>
      <c r="M772" s="2" t="s">
        <v>1754</v>
      </c>
      <c r="N772" s="2" t="s">
        <v>1747</v>
      </c>
      <c r="O772" s="2" t="s">
        <v>1869</v>
      </c>
      <c r="P772" s="2">
        <v>1</v>
      </c>
    </row>
    <row r="773" spans="1:17" x14ac:dyDescent="0.25">
      <c r="A773" s="3" t="s">
        <v>2564</v>
      </c>
      <c r="B773" s="1" t="s">
        <v>2565</v>
      </c>
      <c r="C773" s="1" t="s">
        <v>3445</v>
      </c>
      <c r="D773" s="1" t="s">
        <v>3099</v>
      </c>
      <c r="E773" s="1" t="s">
        <v>3100</v>
      </c>
      <c r="F773" s="1" t="s">
        <v>2856</v>
      </c>
      <c r="G773" s="2" t="s">
        <v>5</v>
      </c>
      <c r="H773" s="13">
        <v>2.33</v>
      </c>
      <c r="I773" s="2" t="s">
        <v>1680</v>
      </c>
      <c r="J773" s="2" t="s">
        <v>3495</v>
      </c>
      <c r="K773" s="2" t="s">
        <v>3716</v>
      </c>
      <c r="L773" s="2" t="s">
        <v>1762</v>
      </c>
      <c r="M773" s="2" t="s">
        <v>1754</v>
      </c>
      <c r="N773" s="2" t="s">
        <v>1747</v>
      </c>
      <c r="O773" s="2" t="s">
        <v>1869</v>
      </c>
      <c r="P773" s="2">
        <v>1</v>
      </c>
    </row>
    <row r="774" spans="1:17" x14ac:dyDescent="0.25">
      <c r="A774" s="3" t="s">
        <v>2566</v>
      </c>
      <c r="B774" s="1" t="s">
        <v>2567</v>
      </c>
      <c r="C774" s="1" t="s">
        <v>3446</v>
      </c>
      <c r="D774" s="1" t="s">
        <v>3447</v>
      </c>
      <c r="E774" s="1" t="s">
        <v>3100</v>
      </c>
      <c r="F774" s="1" t="s">
        <v>2856</v>
      </c>
      <c r="G774" s="2" t="s">
        <v>5</v>
      </c>
      <c r="H774" s="13">
        <v>2.33</v>
      </c>
      <c r="I774" s="2" t="s">
        <v>1680</v>
      </c>
      <c r="J774" s="2" t="s">
        <v>3495</v>
      </c>
      <c r="K774" s="2" t="s">
        <v>3716</v>
      </c>
      <c r="L774" s="2" t="s">
        <v>1762</v>
      </c>
      <c r="M774" s="2" t="s">
        <v>1754</v>
      </c>
      <c r="N774" s="2" t="s">
        <v>1747</v>
      </c>
      <c r="O774" s="2" t="s">
        <v>1869</v>
      </c>
      <c r="P774" s="2">
        <v>1</v>
      </c>
    </row>
    <row r="775" spans="1:17" x14ac:dyDescent="0.25">
      <c r="A775" s="3" t="s">
        <v>2568</v>
      </c>
      <c r="B775" s="1" t="s">
        <v>2569</v>
      </c>
      <c r="C775" s="1" t="s">
        <v>3448</v>
      </c>
      <c r="D775" s="1" t="s">
        <v>3099</v>
      </c>
      <c r="E775" s="1" t="s">
        <v>3100</v>
      </c>
      <c r="F775" s="1" t="s">
        <v>2856</v>
      </c>
      <c r="G775" s="2" t="s">
        <v>5</v>
      </c>
      <c r="H775" s="13">
        <v>2.33</v>
      </c>
      <c r="I775" s="2" t="s">
        <v>1680</v>
      </c>
      <c r="J775" s="2" t="s">
        <v>3495</v>
      </c>
      <c r="K775" s="2" t="s">
        <v>3716</v>
      </c>
      <c r="L775" s="2" t="s">
        <v>1762</v>
      </c>
      <c r="M775" s="2" t="s">
        <v>1754</v>
      </c>
      <c r="N775" s="2" t="s">
        <v>1747</v>
      </c>
      <c r="O775" s="2" t="s">
        <v>1869</v>
      </c>
      <c r="P775" s="2">
        <v>1</v>
      </c>
    </row>
    <row r="776" spans="1:17" x14ac:dyDescent="0.25">
      <c r="A776" s="3" t="s">
        <v>2570</v>
      </c>
      <c r="B776" s="1" t="s">
        <v>2571</v>
      </c>
      <c r="C776" s="1" t="s">
        <v>3449</v>
      </c>
      <c r="D776" s="1" t="s">
        <v>3447</v>
      </c>
      <c r="E776" s="1" t="s">
        <v>3100</v>
      </c>
      <c r="F776" s="1" t="s">
        <v>2856</v>
      </c>
      <c r="G776" s="2" t="s">
        <v>5</v>
      </c>
      <c r="H776" s="13">
        <v>2.33</v>
      </c>
      <c r="I776" s="2" t="s">
        <v>1680</v>
      </c>
      <c r="J776" s="2" t="s">
        <v>3495</v>
      </c>
      <c r="K776" s="2" t="s">
        <v>3716</v>
      </c>
      <c r="L776" s="2" t="s">
        <v>1762</v>
      </c>
      <c r="M776" s="2" t="s">
        <v>1754</v>
      </c>
      <c r="N776" s="2" t="s">
        <v>1747</v>
      </c>
      <c r="O776" s="2" t="s">
        <v>1869</v>
      </c>
      <c r="P776" s="2">
        <v>1</v>
      </c>
    </row>
    <row r="777" spans="1:17" x14ac:dyDescent="0.25">
      <c r="A777" s="3" t="s">
        <v>2572</v>
      </c>
      <c r="B777" s="1" t="s">
        <v>2573</v>
      </c>
      <c r="C777" s="1" t="s">
        <v>3450</v>
      </c>
      <c r="D777" s="1" t="s">
        <v>3447</v>
      </c>
      <c r="E777" s="1" t="s">
        <v>3100</v>
      </c>
      <c r="F777" s="1" t="s">
        <v>253</v>
      </c>
      <c r="G777" s="2" t="s">
        <v>5</v>
      </c>
      <c r="H777" s="13">
        <v>2.33</v>
      </c>
      <c r="I777" s="2" t="s">
        <v>1680</v>
      </c>
      <c r="J777" s="2" t="s">
        <v>3508</v>
      </c>
      <c r="K777" s="2" t="s">
        <v>3716</v>
      </c>
      <c r="L777" s="2" t="s">
        <v>1762</v>
      </c>
      <c r="M777" s="2" t="s">
        <v>1754</v>
      </c>
      <c r="N777" s="2" t="s">
        <v>1747</v>
      </c>
      <c r="O777" s="2" t="s">
        <v>1869</v>
      </c>
      <c r="P777" s="2">
        <v>1</v>
      </c>
    </row>
    <row r="778" spans="1:17" x14ac:dyDescent="0.25">
      <c r="A778" s="3" t="s">
        <v>2574</v>
      </c>
      <c r="B778" s="1" t="s">
        <v>2575</v>
      </c>
      <c r="C778" s="1" t="s">
        <v>3451</v>
      </c>
      <c r="D778" s="1" t="s">
        <v>3099</v>
      </c>
      <c r="E778" s="1" t="s">
        <v>3100</v>
      </c>
      <c r="F778" s="1" t="s">
        <v>253</v>
      </c>
      <c r="G778" s="2" t="s">
        <v>5</v>
      </c>
      <c r="H778" s="13">
        <v>2.33</v>
      </c>
      <c r="I778" s="2" t="s">
        <v>1680</v>
      </c>
      <c r="J778" s="2" t="s">
        <v>3508</v>
      </c>
      <c r="K778" s="2" t="s">
        <v>3716</v>
      </c>
      <c r="L778" s="2" t="s">
        <v>1762</v>
      </c>
      <c r="M778" s="2" t="s">
        <v>1754</v>
      </c>
      <c r="N778" s="2" t="s">
        <v>1747</v>
      </c>
      <c r="O778" s="2" t="s">
        <v>1869</v>
      </c>
      <c r="P778" s="2">
        <v>1</v>
      </c>
    </row>
    <row r="779" spans="1:17" x14ac:dyDescent="0.25">
      <c r="A779" s="3" t="s">
        <v>2576</v>
      </c>
      <c r="B779" s="1" t="s">
        <v>2577</v>
      </c>
      <c r="C779" s="1" t="s">
        <v>3452</v>
      </c>
      <c r="D779" s="1" t="s">
        <v>3099</v>
      </c>
      <c r="E779" s="1" t="s">
        <v>3100</v>
      </c>
      <c r="F779" s="1" t="s">
        <v>253</v>
      </c>
      <c r="G779" s="2" t="s">
        <v>5</v>
      </c>
      <c r="H779" s="13">
        <v>2.33</v>
      </c>
      <c r="I779" s="2" t="s">
        <v>1680</v>
      </c>
      <c r="J779" s="2" t="s">
        <v>3508</v>
      </c>
      <c r="K779" s="2" t="s">
        <v>3716</v>
      </c>
      <c r="L779" s="2" t="s">
        <v>1762</v>
      </c>
      <c r="M779" s="2" t="s">
        <v>1754</v>
      </c>
      <c r="N779" s="2" t="s">
        <v>1747</v>
      </c>
      <c r="O779" s="2" t="s">
        <v>1869</v>
      </c>
      <c r="P779" s="2">
        <v>1</v>
      </c>
    </row>
    <row r="780" spans="1:17" x14ac:dyDescent="0.25">
      <c r="A780" s="3" t="s">
        <v>2578</v>
      </c>
      <c r="B780" s="1" t="s">
        <v>2579</v>
      </c>
      <c r="C780" s="1" t="s">
        <v>3453</v>
      </c>
      <c r="D780" s="1" t="s">
        <v>3099</v>
      </c>
      <c r="E780" s="1" t="s">
        <v>3100</v>
      </c>
      <c r="F780" s="1" t="s">
        <v>253</v>
      </c>
      <c r="G780" s="2" t="s">
        <v>5</v>
      </c>
      <c r="H780" s="13">
        <v>2.33</v>
      </c>
      <c r="I780" s="2" t="s">
        <v>1680</v>
      </c>
      <c r="J780" s="2" t="s">
        <v>3508</v>
      </c>
      <c r="K780" s="2" t="s">
        <v>3716</v>
      </c>
      <c r="L780" s="2" t="s">
        <v>1762</v>
      </c>
      <c r="M780" s="2" t="s">
        <v>1754</v>
      </c>
      <c r="N780" s="2" t="s">
        <v>1747</v>
      </c>
      <c r="O780" s="2" t="s">
        <v>1869</v>
      </c>
      <c r="P780" s="2">
        <v>1</v>
      </c>
    </row>
    <row r="781" spans="1:17" x14ac:dyDescent="0.25">
      <c r="A781" s="3" t="s">
        <v>2580</v>
      </c>
      <c r="B781" s="1" t="s">
        <v>2581</v>
      </c>
      <c r="C781" s="1" t="s">
        <v>3454</v>
      </c>
      <c r="D781" s="1" t="s">
        <v>3099</v>
      </c>
      <c r="E781" s="1" t="s">
        <v>3100</v>
      </c>
      <c r="F781" s="1" t="s">
        <v>253</v>
      </c>
      <c r="G781" s="2" t="s">
        <v>5</v>
      </c>
      <c r="H781" s="13">
        <v>2.33</v>
      </c>
      <c r="I781" s="2" t="s">
        <v>1680</v>
      </c>
      <c r="J781" s="2" t="s">
        <v>3508</v>
      </c>
      <c r="K781" s="2" t="s">
        <v>3716</v>
      </c>
      <c r="L781" s="2" t="s">
        <v>1762</v>
      </c>
      <c r="M781" s="2" t="s">
        <v>1754</v>
      </c>
      <c r="N781" s="2" t="s">
        <v>1747</v>
      </c>
      <c r="O781" s="2" t="s">
        <v>1869</v>
      </c>
      <c r="P781" s="2">
        <v>1</v>
      </c>
    </row>
    <row r="782" spans="1:17" x14ac:dyDescent="0.25">
      <c r="A782" s="3" t="s">
        <v>2582</v>
      </c>
      <c r="B782" s="1" t="s">
        <v>2583</v>
      </c>
      <c r="C782" s="1" t="s">
        <v>3455</v>
      </c>
      <c r="D782" s="1" t="s">
        <v>3099</v>
      </c>
      <c r="E782" s="1" t="s">
        <v>3100</v>
      </c>
      <c r="F782" s="1" t="s">
        <v>3456</v>
      </c>
      <c r="G782" s="2" t="s">
        <v>5</v>
      </c>
      <c r="H782" s="13">
        <v>2.33</v>
      </c>
      <c r="I782" s="2" t="s">
        <v>1680</v>
      </c>
      <c r="J782" s="2" t="s">
        <v>3509</v>
      </c>
      <c r="K782" s="2" t="s">
        <v>3716</v>
      </c>
      <c r="L782" s="2" t="s">
        <v>1762</v>
      </c>
      <c r="M782" s="2" t="s">
        <v>1754</v>
      </c>
      <c r="N782" s="2" t="s">
        <v>1747</v>
      </c>
      <c r="O782" s="2" t="s">
        <v>1869</v>
      </c>
      <c r="P782" s="2">
        <v>1</v>
      </c>
    </row>
    <row r="783" spans="1:17" x14ac:dyDescent="0.25">
      <c r="A783" s="3" t="s">
        <v>1639</v>
      </c>
      <c r="B783" s="1" t="s">
        <v>1640</v>
      </c>
      <c r="C783" s="1" t="s">
        <v>1641</v>
      </c>
      <c r="D783" s="1" t="s">
        <v>1642</v>
      </c>
      <c r="E783" s="1" t="s">
        <v>1643</v>
      </c>
      <c r="F783" s="1" t="s">
        <v>80</v>
      </c>
      <c r="G783" s="2" t="s">
        <v>6</v>
      </c>
      <c r="H783" s="13">
        <v>2</v>
      </c>
      <c r="I783" s="2" t="s">
        <v>1682</v>
      </c>
      <c r="J783" s="2" t="s">
        <v>635</v>
      </c>
      <c r="K783" s="2" t="s">
        <v>1721</v>
      </c>
      <c r="L783" s="2" t="s">
        <v>1753</v>
      </c>
      <c r="M783" s="2" t="s">
        <v>1749</v>
      </c>
      <c r="N783" s="2" t="s">
        <v>1754</v>
      </c>
      <c r="O783" s="2" t="s">
        <v>1875</v>
      </c>
      <c r="P783" s="2">
        <v>0</v>
      </c>
      <c r="Q783" s="2" t="s">
        <v>1734</v>
      </c>
    </row>
    <row r="784" spans="1:17" x14ac:dyDescent="0.25">
      <c r="A784" s="3" t="s">
        <v>2584</v>
      </c>
      <c r="B784" s="1" t="s">
        <v>2585</v>
      </c>
      <c r="C784" s="1" t="s">
        <v>3457</v>
      </c>
      <c r="D784" s="1" t="s">
        <v>3458</v>
      </c>
      <c r="E784" s="1" t="s">
        <v>3459</v>
      </c>
      <c r="F784" s="1" t="s">
        <v>1266</v>
      </c>
      <c r="G784" s="2" t="s">
        <v>5</v>
      </c>
      <c r="H784" s="13">
        <v>1.67</v>
      </c>
      <c r="I784" s="2" t="s">
        <v>2596</v>
      </c>
      <c r="J784" s="2" t="s">
        <v>3510</v>
      </c>
      <c r="K784" s="2" t="s">
        <v>3725</v>
      </c>
      <c r="L784" s="2" t="s">
        <v>1748</v>
      </c>
      <c r="M784" s="2" t="s">
        <v>1749</v>
      </c>
      <c r="N784" s="2" t="s">
        <v>1829</v>
      </c>
      <c r="O784" s="2" t="s">
        <v>3633</v>
      </c>
      <c r="P784" s="2">
        <v>1</v>
      </c>
    </row>
    <row r="785" spans="1:17" x14ac:dyDescent="0.25">
      <c r="A785" s="3" t="s">
        <v>2586</v>
      </c>
      <c r="B785" s="1" t="s">
        <v>2587</v>
      </c>
      <c r="C785" s="1" t="s">
        <v>3460</v>
      </c>
      <c r="D785" s="1" t="s">
        <v>1364</v>
      </c>
      <c r="E785" s="1" t="s">
        <v>1365</v>
      </c>
      <c r="F785" s="1" t="s">
        <v>624</v>
      </c>
      <c r="G785" s="2" t="s">
        <v>6</v>
      </c>
      <c r="H785" s="13">
        <v>4</v>
      </c>
      <c r="I785" s="2" t="s">
        <v>1683</v>
      </c>
      <c r="J785" s="2" t="s">
        <v>27</v>
      </c>
      <c r="K785" s="2" t="s">
        <v>1715</v>
      </c>
      <c r="L785" s="2" t="s">
        <v>1797</v>
      </c>
      <c r="M785" s="2" t="s">
        <v>1754</v>
      </c>
      <c r="N785" s="2" t="s">
        <v>1763</v>
      </c>
      <c r="O785" s="2" t="s">
        <v>1870</v>
      </c>
      <c r="P785" s="2">
        <v>0</v>
      </c>
    </row>
    <row r="786" spans="1:17" x14ac:dyDescent="0.25">
      <c r="A786" s="3" t="s">
        <v>2588</v>
      </c>
      <c r="B786" s="1" t="s">
        <v>2589</v>
      </c>
      <c r="C786" s="1" t="s">
        <v>3461</v>
      </c>
      <c r="D786" s="1" t="s">
        <v>1364</v>
      </c>
      <c r="E786" s="1" t="s">
        <v>1365</v>
      </c>
      <c r="F786" s="1" t="s">
        <v>733</v>
      </c>
      <c r="G786" s="2" t="s">
        <v>6</v>
      </c>
      <c r="H786" s="13">
        <v>4</v>
      </c>
      <c r="I786" s="2" t="s">
        <v>1683</v>
      </c>
      <c r="J786" s="2" t="s">
        <v>27</v>
      </c>
      <c r="K786" s="2" t="s">
        <v>1715</v>
      </c>
      <c r="L786" s="2" t="s">
        <v>1797</v>
      </c>
      <c r="M786" s="2" t="s">
        <v>1754</v>
      </c>
      <c r="N786" s="2" t="s">
        <v>1763</v>
      </c>
      <c r="O786" s="2" t="s">
        <v>1870</v>
      </c>
      <c r="P786" s="2">
        <v>0</v>
      </c>
    </row>
    <row r="787" spans="1:17" x14ac:dyDescent="0.25">
      <c r="A787" s="3" t="s">
        <v>2590</v>
      </c>
      <c r="B787" s="1" t="s">
        <v>2591</v>
      </c>
      <c r="C787" s="1" t="s">
        <v>3462</v>
      </c>
      <c r="D787" s="1" t="s">
        <v>1364</v>
      </c>
      <c r="E787" s="1" t="s">
        <v>1365</v>
      </c>
      <c r="F787" s="1" t="s">
        <v>624</v>
      </c>
      <c r="G787" s="2" t="s">
        <v>6</v>
      </c>
      <c r="H787" s="13">
        <v>4</v>
      </c>
      <c r="I787" s="2" t="s">
        <v>1683</v>
      </c>
      <c r="J787" s="2" t="s">
        <v>27</v>
      </c>
      <c r="K787" s="2" t="s">
        <v>1715</v>
      </c>
      <c r="L787" s="2" t="s">
        <v>1797</v>
      </c>
      <c r="M787" s="2" t="s">
        <v>1754</v>
      </c>
      <c r="N787" s="2" t="s">
        <v>1763</v>
      </c>
      <c r="O787" s="2" t="s">
        <v>1870</v>
      </c>
      <c r="P787" s="2">
        <v>0</v>
      </c>
    </row>
    <row r="788" spans="1:17" x14ac:dyDescent="0.25">
      <c r="A788" s="3" t="s">
        <v>2592</v>
      </c>
      <c r="B788" s="1" t="s">
        <v>2593</v>
      </c>
      <c r="C788" s="1" t="s">
        <v>3463</v>
      </c>
      <c r="D788" s="1" t="s">
        <v>1364</v>
      </c>
      <c r="E788" s="1" t="s">
        <v>1365</v>
      </c>
      <c r="F788" s="1" t="s">
        <v>650</v>
      </c>
      <c r="G788" s="2" t="s">
        <v>6</v>
      </c>
      <c r="H788" s="13">
        <v>4</v>
      </c>
      <c r="I788" s="2" t="s">
        <v>1683</v>
      </c>
      <c r="J788" s="2" t="s">
        <v>27</v>
      </c>
      <c r="K788" s="2" t="s">
        <v>1715</v>
      </c>
      <c r="L788" s="2" t="s">
        <v>1797</v>
      </c>
      <c r="M788" s="2" t="s">
        <v>1754</v>
      </c>
      <c r="N788" s="2" t="s">
        <v>1763</v>
      </c>
      <c r="O788" s="2" t="s">
        <v>1870</v>
      </c>
      <c r="P788" s="2">
        <v>0</v>
      </c>
    </row>
    <row r="789" spans="1:17" x14ac:dyDescent="0.25">
      <c r="A789" s="3" t="s">
        <v>2594</v>
      </c>
      <c r="B789" s="1" t="s">
        <v>2595</v>
      </c>
      <c r="C789" s="1" t="s">
        <v>3464</v>
      </c>
      <c r="D789" s="1" t="s">
        <v>3465</v>
      </c>
      <c r="E789" s="1" t="s">
        <v>3466</v>
      </c>
      <c r="F789" s="1" t="s">
        <v>674</v>
      </c>
      <c r="G789" s="2" t="s">
        <v>15</v>
      </c>
      <c r="H789" s="13">
        <v>1</v>
      </c>
      <c r="I789" s="2" t="s">
        <v>411</v>
      </c>
      <c r="J789" s="2" t="s">
        <v>350</v>
      </c>
      <c r="K789" s="2" t="s">
        <v>1721</v>
      </c>
      <c r="L789" s="2" t="s">
        <v>1761</v>
      </c>
      <c r="M789" s="2" t="s">
        <v>1749</v>
      </c>
      <c r="N789" s="2" t="s">
        <v>1754</v>
      </c>
      <c r="O789" s="2" t="s">
        <v>1875</v>
      </c>
      <c r="P789" s="2">
        <v>1</v>
      </c>
    </row>
    <row r="790" spans="1:17" x14ac:dyDescent="0.25">
      <c r="A790" s="3" t="s">
        <v>1541</v>
      </c>
      <c r="B790" s="1" t="s">
        <v>1542</v>
      </c>
      <c r="C790" s="1" t="s">
        <v>1543</v>
      </c>
      <c r="D790" s="1" t="s">
        <v>1544</v>
      </c>
      <c r="E790" s="1" t="s">
        <v>1545</v>
      </c>
      <c r="F790" s="1" t="s">
        <v>624</v>
      </c>
      <c r="G790" s="2" t="s">
        <v>6</v>
      </c>
      <c r="H790" s="13">
        <v>6</v>
      </c>
      <c r="I790" s="2" t="s">
        <v>1684</v>
      </c>
      <c r="J790" s="2" t="s">
        <v>16</v>
      </c>
      <c r="K790" s="2" t="s">
        <v>1719</v>
      </c>
      <c r="L790" s="2" t="s">
        <v>1786</v>
      </c>
      <c r="M790" s="2" t="s">
        <v>1750</v>
      </c>
      <c r="N790" s="2" t="s">
        <v>1787</v>
      </c>
      <c r="O790" s="2" t="s">
        <v>1873</v>
      </c>
      <c r="P790" s="2">
        <v>0</v>
      </c>
      <c r="Q790" s="2" t="s">
        <v>1734</v>
      </c>
    </row>
    <row r="791" spans="1:17" x14ac:dyDescent="0.25">
      <c r="A791" s="3" t="s">
        <v>1546</v>
      </c>
      <c r="B791" s="1" t="s">
        <v>1547</v>
      </c>
      <c r="C791" s="1" t="s">
        <v>1548</v>
      </c>
      <c r="D791" s="1" t="s">
        <v>1549</v>
      </c>
      <c r="E791" s="1" t="s">
        <v>1550</v>
      </c>
      <c r="F791" s="1" t="s">
        <v>789</v>
      </c>
      <c r="G791" s="2" t="s">
        <v>6</v>
      </c>
      <c r="H791" s="13">
        <v>4</v>
      </c>
      <c r="I791" s="2" t="s">
        <v>1683</v>
      </c>
      <c r="J791" s="2" t="s">
        <v>27</v>
      </c>
      <c r="K791" s="2" t="s">
        <v>1715</v>
      </c>
      <c r="L791" s="2" t="s">
        <v>1799</v>
      </c>
      <c r="M791" s="2" t="s">
        <v>1754</v>
      </c>
      <c r="N791" s="2" t="s">
        <v>1763</v>
      </c>
      <c r="O791" s="2" t="s">
        <v>1870</v>
      </c>
      <c r="P791" s="2">
        <v>0</v>
      </c>
      <c r="Q791" s="2" t="s">
        <v>1734</v>
      </c>
    </row>
    <row r="792" spans="1:17" x14ac:dyDescent="0.25">
      <c r="A792" s="3" t="s">
        <v>1551</v>
      </c>
      <c r="B792" s="1" t="s">
        <v>1552</v>
      </c>
      <c r="C792" s="1" t="s">
        <v>1553</v>
      </c>
      <c r="D792" s="1" t="s">
        <v>1554</v>
      </c>
      <c r="E792" s="1" t="s">
        <v>1555</v>
      </c>
      <c r="F792" s="1" t="s">
        <v>80</v>
      </c>
      <c r="G792" s="2" t="s">
        <v>6</v>
      </c>
      <c r="H792" s="13">
        <v>2</v>
      </c>
      <c r="I792" s="2" t="s">
        <v>1682</v>
      </c>
      <c r="J792" s="2" t="s">
        <v>635</v>
      </c>
      <c r="K792" s="2" t="s">
        <v>1721</v>
      </c>
      <c r="L792" s="2" t="s">
        <v>1753</v>
      </c>
      <c r="M792" s="2" t="s">
        <v>1749</v>
      </c>
      <c r="N792" s="2" t="s">
        <v>1754</v>
      </c>
      <c r="O792" s="2" t="s">
        <v>1875</v>
      </c>
      <c r="P792" s="2">
        <v>0</v>
      </c>
      <c r="Q792" s="2" t="s">
        <v>1734</v>
      </c>
    </row>
    <row r="793" spans="1:17" x14ac:dyDescent="0.25">
      <c r="A793" s="3" t="s">
        <v>1556</v>
      </c>
      <c r="B793" s="1" t="s">
        <v>1557</v>
      </c>
      <c r="C793" s="1" t="s">
        <v>1558</v>
      </c>
      <c r="D793" s="1" t="s">
        <v>1559</v>
      </c>
      <c r="E793" s="1" t="s">
        <v>1560</v>
      </c>
      <c r="F793" s="1" t="s">
        <v>80</v>
      </c>
      <c r="G793" s="2" t="s">
        <v>6</v>
      </c>
      <c r="H793" s="13">
        <v>2</v>
      </c>
      <c r="I793" s="2" t="s">
        <v>1682</v>
      </c>
      <c r="J793" s="2" t="s">
        <v>635</v>
      </c>
      <c r="K793" s="2" t="s">
        <v>1721</v>
      </c>
      <c r="L793" s="2" t="s">
        <v>1761</v>
      </c>
      <c r="M793" s="2" t="s">
        <v>1749</v>
      </c>
      <c r="N793" s="2" t="s">
        <v>1754</v>
      </c>
      <c r="O793" s="2" t="s">
        <v>1875</v>
      </c>
      <c r="P793" s="2">
        <v>0</v>
      </c>
      <c r="Q793" s="2" t="s">
        <v>1734</v>
      </c>
    </row>
    <row r="794" spans="1:17" x14ac:dyDescent="0.25">
      <c r="A794" s="3" t="s">
        <v>2597</v>
      </c>
      <c r="B794" s="1" t="s">
        <v>2598</v>
      </c>
      <c r="C794" s="1" t="s">
        <v>3467</v>
      </c>
      <c r="D794" s="1" t="s">
        <v>3468</v>
      </c>
      <c r="E794" s="1" t="s">
        <v>3469</v>
      </c>
      <c r="F794" s="1" t="s">
        <v>151</v>
      </c>
      <c r="G794" s="2" t="s">
        <v>5</v>
      </c>
      <c r="H794" s="13">
        <v>2</v>
      </c>
      <c r="I794" s="2" t="s">
        <v>152</v>
      </c>
      <c r="J794" s="2" t="s">
        <v>537</v>
      </c>
      <c r="K794" s="2" t="s">
        <v>1720</v>
      </c>
      <c r="L794" s="2" t="s">
        <v>1780</v>
      </c>
      <c r="M794" s="2" t="s">
        <v>1733</v>
      </c>
      <c r="N794" s="2" t="s">
        <v>1763</v>
      </c>
      <c r="O794" s="2" t="s">
        <v>1872</v>
      </c>
      <c r="P794" s="2">
        <v>1</v>
      </c>
    </row>
    <row r="795" spans="1:17" x14ac:dyDescent="0.25">
      <c r="A795" s="3" t="s">
        <v>1561</v>
      </c>
      <c r="B795" s="1" t="s">
        <v>1562</v>
      </c>
      <c r="C795" s="1" t="s">
        <v>1563</v>
      </c>
      <c r="D795" s="1" t="s">
        <v>1564</v>
      </c>
      <c r="E795" s="1" t="s">
        <v>1565</v>
      </c>
      <c r="F795" s="1" t="s">
        <v>80</v>
      </c>
      <c r="G795" s="2" t="s">
        <v>6</v>
      </c>
      <c r="H795" s="13">
        <v>4</v>
      </c>
      <c r="I795" s="2" t="s">
        <v>1683</v>
      </c>
      <c r="J795" s="2" t="s">
        <v>27</v>
      </c>
      <c r="K795" s="2" t="s">
        <v>1715</v>
      </c>
      <c r="L795" s="2" t="s">
        <v>1797</v>
      </c>
      <c r="M795" s="2" t="s">
        <v>1754</v>
      </c>
      <c r="N795" s="2" t="s">
        <v>1763</v>
      </c>
      <c r="O795" s="2" t="s">
        <v>1870</v>
      </c>
      <c r="P795" s="2">
        <v>0</v>
      </c>
      <c r="Q795" s="2" t="s">
        <v>1734</v>
      </c>
    </row>
    <row r="796" spans="1:17" x14ac:dyDescent="0.25">
      <c r="A796" s="3" t="s">
        <v>2599</v>
      </c>
      <c r="B796" s="1" t="s">
        <v>2600</v>
      </c>
      <c r="C796" s="1" t="s">
        <v>3470</v>
      </c>
      <c r="D796" s="1" t="s">
        <v>3471</v>
      </c>
      <c r="E796" s="1" t="s">
        <v>3472</v>
      </c>
      <c r="F796" s="1" t="s">
        <v>3473</v>
      </c>
      <c r="G796" s="2" t="s">
        <v>6</v>
      </c>
      <c r="H796" s="13">
        <v>6</v>
      </c>
      <c r="I796" s="2" t="s">
        <v>1684</v>
      </c>
      <c r="J796" s="2" t="s">
        <v>16</v>
      </c>
      <c r="K796" s="2" t="s">
        <v>1719</v>
      </c>
      <c r="L796" s="2" t="s">
        <v>1786</v>
      </c>
      <c r="M796" s="2" t="s">
        <v>1750</v>
      </c>
      <c r="N796" s="2" t="s">
        <v>1787</v>
      </c>
      <c r="O796" s="2" t="s">
        <v>1873</v>
      </c>
      <c r="P796" s="2">
        <v>0</v>
      </c>
    </row>
    <row r="797" spans="1:17" x14ac:dyDescent="0.25">
      <c r="A797" s="3" t="s">
        <v>2601</v>
      </c>
      <c r="B797" s="1" t="s">
        <v>2602</v>
      </c>
      <c r="C797" s="1" t="s">
        <v>3474</v>
      </c>
      <c r="D797" s="1" t="s">
        <v>3471</v>
      </c>
      <c r="E797" s="1" t="s">
        <v>3472</v>
      </c>
      <c r="F797" s="1" t="s">
        <v>3473</v>
      </c>
      <c r="G797" s="2" t="s">
        <v>6</v>
      </c>
      <c r="H797" s="13">
        <v>6</v>
      </c>
      <c r="I797" s="2" t="s">
        <v>1684</v>
      </c>
      <c r="J797" s="2" t="s">
        <v>16</v>
      </c>
      <c r="K797" s="2" t="s">
        <v>1719</v>
      </c>
      <c r="L797" s="2" t="s">
        <v>1800</v>
      </c>
      <c r="M797" s="2" t="s">
        <v>1750</v>
      </c>
      <c r="N797" s="2" t="s">
        <v>1787</v>
      </c>
      <c r="O797" s="2" t="s">
        <v>1873</v>
      </c>
      <c r="P797" s="2">
        <v>0</v>
      </c>
    </row>
    <row r="798" spans="1:17" x14ac:dyDescent="0.25">
      <c r="A798" s="3" t="s">
        <v>2603</v>
      </c>
      <c r="B798" s="1" t="s">
        <v>2604</v>
      </c>
      <c r="C798" s="1" t="s">
        <v>3475</v>
      </c>
      <c r="D798" s="1" t="s">
        <v>3471</v>
      </c>
      <c r="E798" s="1" t="s">
        <v>3472</v>
      </c>
      <c r="F798" s="1" t="s">
        <v>3473</v>
      </c>
      <c r="G798" s="2" t="s">
        <v>6</v>
      </c>
      <c r="H798" s="13">
        <v>6</v>
      </c>
      <c r="I798" s="2" t="s">
        <v>1684</v>
      </c>
      <c r="J798" s="2" t="s">
        <v>16</v>
      </c>
      <c r="K798" s="2" t="s">
        <v>1719</v>
      </c>
      <c r="L798" s="2" t="s">
        <v>1810</v>
      </c>
      <c r="M798" s="2" t="s">
        <v>1750</v>
      </c>
      <c r="N798" s="2" t="s">
        <v>1787</v>
      </c>
      <c r="O798" s="2" t="s">
        <v>1873</v>
      </c>
      <c r="P798" s="2">
        <v>0</v>
      </c>
    </row>
    <row r="799" spans="1:17" x14ac:dyDescent="0.25">
      <c r="A799" s="3">
        <v>28656</v>
      </c>
      <c r="B799" s="1" t="s">
        <v>157</v>
      </c>
      <c r="C799" s="1" t="s">
        <v>158</v>
      </c>
      <c r="D799" s="1" t="s">
        <v>149</v>
      </c>
      <c r="E799" s="1" t="s">
        <v>159</v>
      </c>
      <c r="F799" s="1" t="s">
        <v>151</v>
      </c>
      <c r="G799" s="2" t="s">
        <v>5</v>
      </c>
      <c r="H799" s="13">
        <v>3</v>
      </c>
      <c r="I799" s="2" t="s">
        <v>57</v>
      </c>
      <c r="J799" s="2" t="s">
        <v>138</v>
      </c>
      <c r="K799" s="2" t="s">
        <v>1719</v>
      </c>
      <c r="L799" s="2" t="s">
        <v>1769</v>
      </c>
      <c r="M799" s="2" t="s">
        <v>1754</v>
      </c>
      <c r="N799" s="2" t="s">
        <v>1787</v>
      </c>
      <c r="O799" s="2" t="s">
        <v>1867</v>
      </c>
      <c r="P799" s="2">
        <v>1</v>
      </c>
      <c r="Q799" s="2" t="s">
        <v>1734</v>
      </c>
    </row>
    <row r="800" spans="1:17" x14ac:dyDescent="0.25">
      <c r="A800" s="3">
        <v>417823</v>
      </c>
      <c r="B800" s="1" t="s">
        <v>587</v>
      </c>
      <c r="C800" s="1" t="s">
        <v>588</v>
      </c>
      <c r="D800" s="1" t="s">
        <v>589</v>
      </c>
      <c r="E800" s="1" t="s">
        <v>586</v>
      </c>
      <c r="F800" s="1" t="s">
        <v>214</v>
      </c>
      <c r="G800" s="2" t="s">
        <v>5</v>
      </c>
      <c r="H800" s="13">
        <v>2</v>
      </c>
      <c r="I800" s="2" t="s">
        <v>215</v>
      </c>
      <c r="J800" s="2" t="s">
        <v>216</v>
      </c>
      <c r="K800" s="2" t="s">
        <v>1719</v>
      </c>
      <c r="L800" s="2" t="s">
        <v>1848</v>
      </c>
      <c r="M800" s="2" t="s">
        <v>1754</v>
      </c>
      <c r="N800" s="2" t="s">
        <v>1787</v>
      </c>
      <c r="O800" s="2" t="s">
        <v>1871</v>
      </c>
      <c r="P800" s="2">
        <v>1</v>
      </c>
      <c r="Q800" s="2" t="s">
        <v>1734</v>
      </c>
    </row>
    <row r="801" spans="1:17" x14ac:dyDescent="0.25">
      <c r="A801" s="3">
        <v>417825</v>
      </c>
      <c r="B801" s="1" t="s">
        <v>592</v>
      </c>
      <c r="C801" s="1" t="s">
        <v>593</v>
      </c>
      <c r="D801" s="1" t="s">
        <v>589</v>
      </c>
      <c r="E801" s="1" t="s">
        <v>586</v>
      </c>
      <c r="F801" s="1" t="s">
        <v>214</v>
      </c>
      <c r="G801" s="2" t="s">
        <v>5</v>
      </c>
      <c r="H801" s="13">
        <v>2</v>
      </c>
      <c r="I801" s="2" t="s">
        <v>215</v>
      </c>
      <c r="J801" s="2" t="s">
        <v>216</v>
      </c>
      <c r="K801" s="2" t="s">
        <v>1719</v>
      </c>
      <c r="L801" s="2" t="s">
        <v>1847</v>
      </c>
      <c r="M801" s="2" t="s">
        <v>1754</v>
      </c>
      <c r="N801" s="2" t="s">
        <v>1787</v>
      </c>
      <c r="O801" s="2" t="s">
        <v>1871</v>
      </c>
      <c r="P801" s="2">
        <v>1</v>
      </c>
      <c r="Q801" s="2" t="s">
        <v>1734</v>
      </c>
    </row>
    <row r="802" spans="1:17" x14ac:dyDescent="0.25">
      <c r="A802" s="3">
        <v>417826</v>
      </c>
      <c r="B802" s="1" t="s">
        <v>594</v>
      </c>
      <c r="C802" s="1" t="s">
        <v>595</v>
      </c>
      <c r="D802" s="1" t="s">
        <v>589</v>
      </c>
      <c r="E802" s="1" t="s">
        <v>586</v>
      </c>
      <c r="F802" s="1" t="s">
        <v>214</v>
      </c>
      <c r="G802" s="2" t="s">
        <v>5</v>
      </c>
      <c r="H802" s="13">
        <v>2</v>
      </c>
      <c r="I802" s="2" t="s">
        <v>215</v>
      </c>
      <c r="J802" s="2" t="s">
        <v>216</v>
      </c>
      <c r="K802" s="2" t="s">
        <v>1719</v>
      </c>
      <c r="L802" s="2" t="s">
        <v>1820</v>
      </c>
      <c r="M802" s="2" t="s">
        <v>1754</v>
      </c>
      <c r="N802" s="2" t="s">
        <v>1787</v>
      </c>
      <c r="O802" s="2" t="s">
        <v>1867</v>
      </c>
      <c r="P802" s="2">
        <v>1</v>
      </c>
      <c r="Q802" s="2" t="s">
        <v>1734</v>
      </c>
    </row>
    <row r="803" spans="1:17" x14ac:dyDescent="0.25">
      <c r="A803" s="3">
        <v>425667</v>
      </c>
      <c r="B803" s="1" t="s">
        <v>606</v>
      </c>
      <c r="C803" s="1" t="s">
        <v>607</v>
      </c>
      <c r="D803" s="1" t="s">
        <v>608</v>
      </c>
      <c r="E803" s="1" t="s">
        <v>609</v>
      </c>
      <c r="F803" s="1" t="s">
        <v>253</v>
      </c>
      <c r="G803" s="2" t="s">
        <v>5</v>
      </c>
      <c r="H803" s="13">
        <v>3</v>
      </c>
      <c r="I803" s="2" t="s">
        <v>57</v>
      </c>
      <c r="J803" s="2" t="s">
        <v>1579</v>
      </c>
      <c r="K803" s="2" t="s">
        <v>3721</v>
      </c>
      <c r="L803" s="2" t="s">
        <v>1844</v>
      </c>
      <c r="M803" s="2" t="s">
        <v>1750</v>
      </c>
      <c r="N803" s="2" t="s">
        <v>1787</v>
      </c>
      <c r="O803" s="2" t="s">
        <v>1867</v>
      </c>
      <c r="P803" s="2">
        <v>1</v>
      </c>
      <c r="Q803" s="2" t="s">
        <v>1734</v>
      </c>
    </row>
    <row r="804" spans="1:17" x14ac:dyDescent="0.25">
      <c r="A804" s="3" t="s">
        <v>790</v>
      </c>
      <c r="B804" s="1" t="s">
        <v>791</v>
      </c>
      <c r="C804" s="1" t="s">
        <v>792</v>
      </c>
      <c r="D804" s="1" t="s">
        <v>793</v>
      </c>
      <c r="E804" s="1" t="s">
        <v>794</v>
      </c>
      <c r="F804" s="1" t="s">
        <v>80</v>
      </c>
      <c r="G804" s="2" t="s">
        <v>6</v>
      </c>
      <c r="H804" s="13">
        <v>6</v>
      </c>
      <c r="I804" s="2" t="s">
        <v>1684</v>
      </c>
      <c r="J804" s="2" t="s">
        <v>16</v>
      </c>
      <c r="K804" s="2" t="s">
        <v>1719</v>
      </c>
      <c r="L804" s="2" t="s">
        <v>1800</v>
      </c>
      <c r="M804" s="2" t="s">
        <v>1750</v>
      </c>
      <c r="N804" s="2" t="s">
        <v>1787</v>
      </c>
      <c r="O804" s="2" t="s">
        <v>1873</v>
      </c>
      <c r="P804" s="2">
        <v>0</v>
      </c>
      <c r="Q804" s="2" t="s">
        <v>1734</v>
      </c>
    </row>
    <row r="805" spans="1:17" x14ac:dyDescent="0.25">
      <c r="A805" s="3" t="s">
        <v>1539</v>
      </c>
      <c r="B805" s="1" t="s">
        <v>1527</v>
      </c>
      <c r="C805" s="1" t="s">
        <v>1540</v>
      </c>
      <c r="D805" s="1" t="s">
        <v>1529</v>
      </c>
      <c r="E805" s="1" t="s">
        <v>1530</v>
      </c>
      <c r="F805" s="1" t="s">
        <v>80</v>
      </c>
      <c r="G805" s="2" t="s">
        <v>6</v>
      </c>
      <c r="H805" s="13">
        <v>4</v>
      </c>
      <c r="I805" s="2" t="s">
        <v>1683</v>
      </c>
      <c r="J805" s="2" t="s">
        <v>27</v>
      </c>
      <c r="K805" s="2" t="s">
        <v>1715</v>
      </c>
      <c r="L805" s="2" t="s">
        <v>1761</v>
      </c>
      <c r="M805" s="2" t="s">
        <v>1750</v>
      </c>
      <c r="N805" s="2" t="s">
        <v>1763</v>
      </c>
      <c r="O805" s="2" t="s">
        <v>1870</v>
      </c>
      <c r="P805" s="2">
        <v>0</v>
      </c>
      <c r="Q805" s="2" t="s">
        <v>1734</v>
      </c>
    </row>
    <row r="806" spans="1:17" x14ac:dyDescent="0.25">
      <c r="A806" s="3" t="s">
        <v>3476</v>
      </c>
      <c r="B806" s="1" t="s">
        <v>3477</v>
      </c>
      <c r="C806" s="1" t="s">
        <v>3478</v>
      </c>
      <c r="D806" s="1" t="s">
        <v>3479</v>
      </c>
      <c r="E806" s="1" t="s">
        <v>3480</v>
      </c>
      <c r="F806" s="1" t="s">
        <v>650</v>
      </c>
      <c r="G806" s="2" t="s">
        <v>6</v>
      </c>
      <c r="H806" s="13">
        <v>2</v>
      </c>
      <c r="I806" s="2" t="s">
        <v>1682</v>
      </c>
      <c r="J806" s="2" t="s">
        <v>635</v>
      </c>
      <c r="K806" s="2" t="s">
        <v>1721</v>
      </c>
      <c r="L806" s="2" t="s">
        <v>1753</v>
      </c>
      <c r="M806" s="2" t="s">
        <v>1749</v>
      </c>
      <c r="N806" s="2" t="s">
        <v>1754</v>
      </c>
      <c r="O806" s="2" t="s">
        <v>1875</v>
      </c>
      <c r="P806" s="2">
        <v>0</v>
      </c>
    </row>
    <row r="807" spans="1:17" x14ac:dyDescent="0.25">
      <c r="A807" s="3" t="s">
        <v>3481</v>
      </c>
      <c r="B807" s="1" t="s">
        <v>3482</v>
      </c>
      <c r="C807" s="1" t="s">
        <v>3483</v>
      </c>
      <c r="D807" s="1" t="s">
        <v>3484</v>
      </c>
      <c r="E807" s="1" t="s">
        <v>3485</v>
      </c>
      <c r="F807" s="1" t="s">
        <v>80</v>
      </c>
      <c r="G807" s="2" t="s">
        <v>6</v>
      </c>
      <c r="H807" s="13">
        <v>6</v>
      </c>
      <c r="I807" s="2" t="s">
        <v>1684</v>
      </c>
      <c r="J807" s="2" t="s">
        <v>16</v>
      </c>
      <c r="K807" s="2" t="s">
        <v>1719</v>
      </c>
      <c r="L807" s="2" t="s">
        <v>1810</v>
      </c>
      <c r="M807" s="2" t="s">
        <v>1750</v>
      </c>
      <c r="N807" s="2" t="s">
        <v>1787</v>
      </c>
      <c r="O807" s="2" t="s">
        <v>1873</v>
      </c>
      <c r="P807" s="2">
        <v>0</v>
      </c>
    </row>
    <row r="808" spans="1:17" x14ac:dyDescent="0.25">
      <c r="A808" s="3" t="s">
        <v>3486</v>
      </c>
      <c r="B808" s="1" t="s">
        <v>3487</v>
      </c>
      <c r="C808" s="1" t="s">
        <v>3488</v>
      </c>
      <c r="D808" s="1" t="s">
        <v>3248</v>
      </c>
      <c r="E808" s="1" t="s">
        <v>3249</v>
      </c>
      <c r="F808" s="1" t="s">
        <v>80</v>
      </c>
      <c r="G808" s="2" t="s">
        <v>6</v>
      </c>
      <c r="H808" s="13">
        <v>6</v>
      </c>
      <c r="I808" s="2" t="s">
        <v>1684</v>
      </c>
      <c r="J808" s="2" t="s">
        <v>16</v>
      </c>
      <c r="K808" s="2" t="s">
        <v>1719</v>
      </c>
      <c r="L808" s="2" t="s">
        <v>1816</v>
      </c>
      <c r="M808" s="2" t="s">
        <v>1750</v>
      </c>
      <c r="N808" s="2" t="s">
        <v>1787</v>
      </c>
      <c r="O808" s="2" t="s">
        <v>1873</v>
      </c>
      <c r="P808" s="2">
        <v>0</v>
      </c>
    </row>
    <row r="809" spans="1:17" x14ac:dyDescent="0.25">
      <c r="A809" s="3" t="s">
        <v>3489</v>
      </c>
      <c r="B809" s="1" t="s">
        <v>3490</v>
      </c>
      <c r="C809" s="1" t="s">
        <v>3491</v>
      </c>
      <c r="D809" s="1" t="s">
        <v>3492</v>
      </c>
      <c r="E809" s="1" t="s">
        <v>3493</v>
      </c>
      <c r="F809" s="1" t="s">
        <v>650</v>
      </c>
      <c r="G809" s="2" t="s">
        <v>6</v>
      </c>
      <c r="H809" s="13">
        <v>4</v>
      </c>
      <c r="I809" s="2" t="s">
        <v>1683</v>
      </c>
      <c r="J809" s="2" t="s">
        <v>27</v>
      </c>
      <c r="K809" s="2" t="s">
        <v>1720</v>
      </c>
      <c r="L809" s="2" t="s">
        <v>1762</v>
      </c>
      <c r="M809" s="2" t="s">
        <v>1754</v>
      </c>
      <c r="N809" s="2" t="s">
        <v>1763</v>
      </c>
      <c r="O809" s="2" t="s">
        <v>1870</v>
      </c>
      <c r="P809" s="2">
        <v>0</v>
      </c>
    </row>
    <row r="810" spans="1:17" x14ac:dyDescent="0.25">
      <c r="A810" s="3" t="s">
        <v>1644</v>
      </c>
      <c r="B810" s="1" t="s">
        <v>1645</v>
      </c>
      <c r="F810" s="1" t="s">
        <v>1646</v>
      </c>
      <c r="G810" s="2" t="s">
        <v>5</v>
      </c>
      <c r="H810" s="13">
        <v>1.33</v>
      </c>
      <c r="I810" s="2" t="s">
        <v>92</v>
      </c>
      <c r="J810" s="2" t="s">
        <v>537</v>
      </c>
      <c r="K810" s="2" t="s">
        <v>3715</v>
      </c>
      <c r="L810" s="2" t="s">
        <v>1861</v>
      </c>
      <c r="M810" s="2" t="s">
        <v>1758</v>
      </c>
      <c r="N810" s="2" t="s">
        <v>1819</v>
      </c>
      <c r="O810" s="2" t="s">
        <v>1900</v>
      </c>
      <c r="P810" s="2">
        <v>4</v>
      </c>
      <c r="Q810" s="2" t="s">
        <v>103</v>
      </c>
    </row>
    <row r="811" spans="1:17" x14ac:dyDescent="0.25">
      <c r="A811" s="3" t="s">
        <v>1651</v>
      </c>
      <c r="B811" s="1" t="s">
        <v>1652</v>
      </c>
      <c r="D811" s="1" t="s">
        <v>1649</v>
      </c>
      <c r="E811" s="1" t="s">
        <v>1650</v>
      </c>
      <c r="F811" s="1" t="s">
        <v>271</v>
      </c>
      <c r="G811" s="2" t="s">
        <v>5</v>
      </c>
      <c r="H811" s="13">
        <v>1.33</v>
      </c>
      <c r="I811" s="2" t="s">
        <v>92</v>
      </c>
      <c r="J811" s="2" t="s">
        <v>1653</v>
      </c>
      <c r="K811" s="2" t="s">
        <v>3715</v>
      </c>
      <c r="L811" s="2" t="s">
        <v>1861</v>
      </c>
      <c r="M811" s="2" t="s">
        <v>1758</v>
      </c>
      <c r="N811" s="2" t="s">
        <v>1819</v>
      </c>
      <c r="O811" s="2" t="s">
        <v>1901</v>
      </c>
      <c r="P811" s="2">
        <v>3</v>
      </c>
      <c r="Q811" s="2" t="s">
        <v>103</v>
      </c>
    </row>
    <row r="812" spans="1:17" x14ac:dyDescent="0.25">
      <c r="A812" s="3" t="s">
        <v>1647</v>
      </c>
      <c r="B812" s="1" t="s">
        <v>1648</v>
      </c>
      <c r="D812" s="1" t="s">
        <v>1649</v>
      </c>
      <c r="E812" s="1" t="s">
        <v>1650</v>
      </c>
      <c r="F812" s="1" t="s">
        <v>271</v>
      </c>
      <c r="G812" s="2" t="s">
        <v>5</v>
      </c>
      <c r="H812" s="13">
        <v>1.33</v>
      </c>
      <c r="I812" s="2" t="s">
        <v>92</v>
      </c>
      <c r="J812" s="2" t="s">
        <v>537</v>
      </c>
      <c r="K812" s="2" t="s">
        <v>3715</v>
      </c>
      <c r="L812" s="2" t="s">
        <v>1861</v>
      </c>
      <c r="M812" s="2" t="s">
        <v>1758</v>
      </c>
      <c r="N812" s="2" t="s">
        <v>1819</v>
      </c>
      <c r="O812" s="2" t="s">
        <v>1901</v>
      </c>
      <c r="P812" s="2">
        <v>5</v>
      </c>
      <c r="Q812" s="2" t="s">
        <v>103</v>
      </c>
    </row>
  </sheetData>
  <autoFilter ref="A1:O81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sqref="A1:B44"/>
    </sheetView>
  </sheetViews>
  <sheetFormatPr defaultRowHeight="15" x14ac:dyDescent="0.25"/>
  <cols>
    <col min="1" max="1" width="10.85546875" bestFit="1" customWidth="1"/>
    <col min="7" max="7" width="5.140625" customWidth="1"/>
    <col min="8" max="8" width="12.5703125" bestFit="1" customWidth="1"/>
    <col min="9" max="9" width="4" bestFit="1" customWidth="1"/>
    <col min="11" max="11" width="3" bestFit="1" customWidth="1"/>
    <col min="13" max="13" width="3" bestFit="1" customWidth="1"/>
    <col min="15" max="15" width="4" bestFit="1" customWidth="1"/>
  </cols>
  <sheetData>
    <row r="1" spans="1:15" x14ac:dyDescent="0.25">
      <c r="B1" t="s">
        <v>3655</v>
      </c>
      <c r="C1" t="s">
        <v>6</v>
      </c>
      <c r="D1" t="s">
        <v>15</v>
      </c>
      <c r="E1" t="s">
        <v>22</v>
      </c>
      <c r="F1" t="s">
        <v>5</v>
      </c>
      <c r="H1" s="4" t="s">
        <v>6</v>
      </c>
      <c r="I1" s="6">
        <v>543</v>
      </c>
      <c r="J1" s="4" t="s">
        <v>15</v>
      </c>
      <c r="K1" s="6">
        <v>15</v>
      </c>
      <c r="L1" s="4" t="s">
        <v>22</v>
      </c>
      <c r="M1" s="6">
        <v>41</v>
      </c>
      <c r="N1" s="4" t="s">
        <v>5</v>
      </c>
      <c r="O1" s="6">
        <v>211</v>
      </c>
    </row>
    <row r="2" spans="1:15" x14ac:dyDescent="0.25">
      <c r="A2" t="s">
        <v>3654</v>
      </c>
      <c r="B2">
        <v>1</v>
      </c>
      <c r="C2">
        <v>1</v>
      </c>
      <c r="D2">
        <v>0</v>
      </c>
      <c r="E2">
        <v>0</v>
      </c>
      <c r="F2">
        <v>0</v>
      </c>
      <c r="H2" s="5" t="s">
        <v>1697</v>
      </c>
      <c r="I2" s="6">
        <v>39</v>
      </c>
      <c r="J2" s="5" t="s">
        <v>222</v>
      </c>
      <c r="K2" s="6">
        <v>2</v>
      </c>
      <c r="L2" s="5" t="s">
        <v>222</v>
      </c>
      <c r="M2" s="6">
        <v>1</v>
      </c>
      <c r="N2" s="5" t="s">
        <v>1697</v>
      </c>
      <c r="O2" s="6">
        <v>6</v>
      </c>
    </row>
    <row r="3" spans="1:15" x14ac:dyDescent="0.25">
      <c r="A3" t="s">
        <v>1697</v>
      </c>
      <c r="B3">
        <v>39</v>
      </c>
      <c r="C3">
        <v>39</v>
      </c>
      <c r="D3">
        <v>1</v>
      </c>
      <c r="E3">
        <v>5</v>
      </c>
      <c r="F3">
        <v>6</v>
      </c>
      <c r="H3" s="5" t="s">
        <v>1694</v>
      </c>
      <c r="I3" s="6">
        <v>52</v>
      </c>
      <c r="J3" s="5" t="s">
        <v>1697</v>
      </c>
      <c r="K3" s="6">
        <v>1</v>
      </c>
      <c r="L3" s="5" t="s">
        <v>1697</v>
      </c>
      <c r="M3" s="6">
        <v>4</v>
      </c>
      <c r="N3" s="5" t="s">
        <v>365</v>
      </c>
      <c r="O3" s="6">
        <v>1</v>
      </c>
    </row>
    <row r="4" spans="1:15" x14ac:dyDescent="0.25">
      <c r="A4" t="s">
        <v>1694</v>
      </c>
      <c r="B4">
        <v>52</v>
      </c>
      <c r="C4">
        <v>52</v>
      </c>
      <c r="D4">
        <v>0</v>
      </c>
      <c r="E4">
        <v>0</v>
      </c>
      <c r="F4">
        <v>9</v>
      </c>
      <c r="H4" s="5" t="s">
        <v>1700</v>
      </c>
      <c r="I4" s="6">
        <v>29</v>
      </c>
      <c r="J4" s="5" t="s">
        <v>345</v>
      </c>
      <c r="K4" s="6">
        <v>4</v>
      </c>
      <c r="L4" s="5" t="s">
        <v>1709</v>
      </c>
      <c r="M4" s="6">
        <v>1</v>
      </c>
      <c r="N4" s="5" t="s">
        <v>1694</v>
      </c>
      <c r="O4" s="6">
        <v>9</v>
      </c>
    </row>
    <row r="5" spans="1:15" x14ac:dyDescent="0.25">
      <c r="A5" t="s">
        <v>1700</v>
      </c>
      <c r="B5">
        <v>29</v>
      </c>
      <c r="C5">
        <v>29</v>
      </c>
      <c r="D5">
        <v>0</v>
      </c>
      <c r="E5">
        <v>0</v>
      </c>
      <c r="F5">
        <v>0</v>
      </c>
      <c r="H5" s="5" t="s">
        <v>3646</v>
      </c>
      <c r="I5" s="6">
        <v>1</v>
      </c>
      <c r="J5" s="5" t="s">
        <v>367</v>
      </c>
      <c r="K5" s="6">
        <v>2</v>
      </c>
      <c r="L5" s="5" t="s">
        <v>367</v>
      </c>
      <c r="M5" s="6">
        <v>6</v>
      </c>
      <c r="N5" s="5" t="s">
        <v>359</v>
      </c>
      <c r="O5" s="6">
        <v>1</v>
      </c>
    </row>
    <row r="6" spans="1:15" x14ac:dyDescent="0.25">
      <c r="A6" t="s">
        <v>3646</v>
      </c>
      <c r="B6">
        <v>1</v>
      </c>
      <c r="C6">
        <v>1</v>
      </c>
      <c r="D6">
        <v>0</v>
      </c>
      <c r="E6">
        <v>0</v>
      </c>
      <c r="F6">
        <v>18</v>
      </c>
      <c r="H6" s="5" t="s">
        <v>1709</v>
      </c>
      <c r="I6" s="6">
        <v>2</v>
      </c>
      <c r="J6" s="5" t="s">
        <v>1712</v>
      </c>
      <c r="K6" s="6">
        <v>5</v>
      </c>
      <c r="L6" s="5" t="s">
        <v>1712</v>
      </c>
      <c r="M6" s="6">
        <v>16</v>
      </c>
      <c r="N6" s="5" t="s">
        <v>104</v>
      </c>
      <c r="O6" s="6">
        <v>19</v>
      </c>
    </row>
    <row r="7" spans="1:15" x14ac:dyDescent="0.25">
      <c r="A7" t="s">
        <v>1709</v>
      </c>
      <c r="B7">
        <v>2</v>
      </c>
      <c r="C7">
        <v>2</v>
      </c>
      <c r="D7">
        <v>0</v>
      </c>
      <c r="E7">
        <v>1</v>
      </c>
      <c r="F7">
        <v>12</v>
      </c>
      <c r="H7" s="5" t="s">
        <v>1708</v>
      </c>
      <c r="I7" s="6">
        <v>2</v>
      </c>
      <c r="J7" s="5" t="s">
        <v>1706</v>
      </c>
      <c r="K7" s="6">
        <v>1</v>
      </c>
      <c r="L7" s="5" t="s">
        <v>1725</v>
      </c>
      <c r="M7" s="6">
        <v>1</v>
      </c>
      <c r="N7" s="5" t="s">
        <v>3646</v>
      </c>
      <c r="O7" s="6">
        <v>18</v>
      </c>
    </row>
    <row r="8" spans="1:15" x14ac:dyDescent="0.25">
      <c r="A8" t="s">
        <v>1708</v>
      </c>
      <c r="B8">
        <v>2</v>
      </c>
      <c r="C8">
        <v>2</v>
      </c>
      <c r="D8">
        <v>0</v>
      </c>
      <c r="E8">
        <v>0</v>
      </c>
      <c r="F8">
        <v>0</v>
      </c>
      <c r="H8" s="5" t="s">
        <v>3644</v>
      </c>
      <c r="I8" s="6">
        <v>2</v>
      </c>
      <c r="L8" s="5" t="s">
        <v>1693</v>
      </c>
      <c r="M8" s="6">
        <v>4</v>
      </c>
      <c r="N8" s="5" t="s">
        <v>1709</v>
      </c>
      <c r="O8" s="6">
        <v>12</v>
      </c>
    </row>
    <row r="9" spans="1:15" x14ac:dyDescent="0.25">
      <c r="A9" t="s">
        <v>3644</v>
      </c>
      <c r="B9">
        <v>2</v>
      </c>
      <c r="C9">
        <v>2</v>
      </c>
      <c r="D9">
        <v>0</v>
      </c>
      <c r="E9">
        <v>0</v>
      </c>
      <c r="F9">
        <v>0</v>
      </c>
      <c r="H9" s="5" t="s">
        <v>3638</v>
      </c>
      <c r="I9" s="6">
        <v>4</v>
      </c>
      <c r="L9" s="5" t="s">
        <v>1701</v>
      </c>
      <c r="M9" s="6">
        <v>1</v>
      </c>
      <c r="N9" s="5" t="s">
        <v>1695</v>
      </c>
      <c r="O9" s="6">
        <v>19</v>
      </c>
    </row>
    <row r="10" spans="1:15" x14ac:dyDescent="0.25">
      <c r="A10" t="s">
        <v>3638</v>
      </c>
      <c r="B10">
        <v>4</v>
      </c>
      <c r="C10">
        <v>4</v>
      </c>
      <c r="D10">
        <v>0</v>
      </c>
      <c r="E10">
        <v>0</v>
      </c>
      <c r="F10">
        <v>0</v>
      </c>
      <c r="H10" s="5" t="s">
        <v>1695</v>
      </c>
      <c r="I10" s="6">
        <v>42</v>
      </c>
      <c r="L10" s="5" t="s">
        <v>1699</v>
      </c>
      <c r="M10" s="6">
        <v>1</v>
      </c>
      <c r="N10" s="5" t="s">
        <v>1698</v>
      </c>
      <c r="O10" s="6">
        <v>8</v>
      </c>
    </row>
    <row r="11" spans="1:15" x14ac:dyDescent="0.25">
      <c r="A11" t="s">
        <v>1695</v>
      </c>
      <c r="B11">
        <v>42</v>
      </c>
      <c r="C11">
        <v>42</v>
      </c>
      <c r="D11">
        <v>0</v>
      </c>
      <c r="E11">
        <v>0</v>
      </c>
      <c r="F11">
        <v>19</v>
      </c>
      <c r="H11" s="5" t="s">
        <v>1698</v>
      </c>
      <c r="I11" s="6">
        <v>27</v>
      </c>
      <c r="L11" s="5" t="s">
        <v>493</v>
      </c>
      <c r="M11" s="6">
        <v>1</v>
      </c>
      <c r="N11" s="5" t="s">
        <v>367</v>
      </c>
      <c r="O11" s="6">
        <v>1</v>
      </c>
    </row>
    <row r="12" spans="1:15" x14ac:dyDescent="0.25">
      <c r="A12" t="s">
        <v>3651</v>
      </c>
      <c r="B12">
        <v>1</v>
      </c>
      <c r="C12">
        <v>1</v>
      </c>
      <c r="D12">
        <v>0</v>
      </c>
      <c r="E12">
        <v>0</v>
      </c>
      <c r="F12">
        <v>0</v>
      </c>
      <c r="H12" s="5" t="s">
        <v>1712</v>
      </c>
      <c r="I12" s="6">
        <v>1</v>
      </c>
      <c r="L12" s="5" t="s">
        <v>498</v>
      </c>
      <c r="M12" s="6">
        <v>1</v>
      </c>
      <c r="N12" s="5" t="s">
        <v>1712</v>
      </c>
      <c r="O12" s="6">
        <v>15</v>
      </c>
    </row>
    <row r="13" spans="1:15" x14ac:dyDescent="0.25">
      <c r="A13" t="s">
        <v>1698</v>
      </c>
      <c r="B13">
        <v>27</v>
      </c>
      <c r="C13">
        <v>27</v>
      </c>
      <c r="D13">
        <v>0</v>
      </c>
      <c r="E13">
        <v>0</v>
      </c>
      <c r="F13">
        <v>8</v>
      </c>
      <c r="H13" s="5" t="s">
        <v>1725</v>
      </c>
      <c r="I13" s="6">
        <v>1</v>
      </c>
      <c r="L13" s="5" t="s">
        <v>1705</v>
      </c>
      <c r="M13" s="6">
        <v>4</v>
      </c>
      <c r="N13" s="5" t="s">
        <v>1725</v>
      </c>
      <c r="O13" s="6">
        <v>2</v>
      </c>
    </row>
    <row r="14" spans="1:15" x14ac:dyDescent="0.25">
      <c r="A14" t="s">
        <v>1712</v>
      </c>
      <c r="B14">
        <v>1</v>
      </c>
      <c r="C14">
        <v>1</v>
      </c>
      <c r="D14">
        <v>5</v>
      </c>
      <c r="E14">
        <v>16</v>
      </c>
      <c r="F14">
        <v>15</v>
      </c>
      <c r="H14" s="5" t="s">
        <v>1710</v>
      </c>
      <c r="I14" s="6">
        <v>1</v>
      </c>
      <c r="N14" s="5" t="s">
        <v>1710</v>
      </c>
      <c r="O14" s="6">
        <v>10</v>
      </c>
    </row>
    <row r="15" spans="1:15" x14ac:dyDescent="0.25">
      <c r="A15" t="s">
        <v>1725</v>
      </c>
      <c r="B15">
        <v>1</v>
      </c>
      <c r="C15">
        <v>1</v>
      </c>
      <c r="D15">
        <v>0</v>
      </c>
      <c r="E15">
        <v>1</v>
      </c>
      <c r="F15">
        <v>2</v>
      </c>
      <c r="H15" s="5" t="s">
        <v>1693</v>
      </c>
      <c r="I15" s="6">
        <v>114</v>
      </c>
      <c r="N15" s="5" t="s">
        <v>1693</v>
      </c>
      <c r="O15" s="6">
        <v>51</v>
      </c>
    </row>
    <row r="16" spans="1:15" x14ac:dyDescent="0.25">
      <c r="A16" t="s">
        <v>1710</v>
      </c>
      <c r="B16">
        <v>1</v>
      </c>
      <c r="C16">
        <v>1</v>
      </c>
      <c r="D16">
        <v>0</v>
      </c>
      <c r="E16">
        <v>0</v>
      </c>
      <c r="F16">
        <v>10</v>
      </c>
      <c r="H16" s="5" t="s">
        <v>110</v>
      </c>
      <c r="I16" s="6">
        <v>5</v>
      </c>
      <c r="N16" s="5" t="s">
        <v>339</v>
      </c>
      <c r="O16" s="6">
        <v>1</v>
      </c>
    </row>
    <row r="17" spans="1:15" x14ac:dyDescent="0.25">
      <c r="A17" t="s">
        <v>1693</v>
      </c>
      <c r="B17">
        <v>114</v>
      </c>
      <c r="C17">
        <v>114</v>
      </c>
      <c r="D17">
        <v>0</v>
      </c>
      <c r="E17">
        <v>4</v>
      </c>
      <c r="F17">
        <v>51</v>
      </c>
      <c r="H17" s="5" t="s">
        <v>1704</v>
      </c>
      <c r="I17" s="6">
        <v>6</v>
      </c>
      <c r="N17" s="5" t="s">
        <v>1704</v>
      </c>
      <c r="O17" s="6">
        <v>1</v>
      </c>
    </row>
    <row r="18" spans="1:15" x14ac:dyDescent="0.25">
      <c r="A18" t="s">
        <v>110</v>
      </c>
      <c r="B18" s="8">
        <v>8</v>
      </c>
      <c r="C18">
        <v>5</v>
      </c>
      <c r="D18">
        <v>0</v>
      </c>
      <c r="E18">
        <v>0</v>
      </c>
      <c r="F18">
        <v>0</v>
      </c>
      <c r="H18" s="5" t="s">
        <v>1713</v>
      </c>
      <c r="I18" s="6">
        <v>1</v>
      </c>
      <c r="N18" s="5" t="s">
        <v>225</v>
      </c>
      <c r="O18" s="6">
        <v>1</v>
      </c>
    </row>
    <row r="19" spans="1:15" x14ac:dyDescent="0.25">
      <c r="A19" t="s">
        <v>1704</v>
      </c>
      <c r="B19">
        <v>6</v>
      </c>
      <c r="C19">
        <v>6</v>
      </c>
      <c r="D19">
        <v>0</v>
      </c>
      <c r="E19">
        <v>0</v>
      </c>
      <c r="F19">
        <v>1</v>
      </c>
      <c r="H19" s="5" t="s">
        <v>1711</v>
      </c>
      <c r="I19" s="6">
        <v>2</v>
      </c>
      <c r="N19" s="5" t="s">
        <v>1716</v>
      </c>
      <c r="O19" s="6">
        <v>1</v>
      </c>
    </row>
    <row r="20" spans="1:15" x14ac:dyDescent="0.25">
      <c r="A20" t="s">
        <v>1713</v>
      </c>
      <c r="B20">
        <v>1</v>
      </c>
      <c r="C20">
        <v>1</v>
      </c>
      <c r="D20">
        <v>0</v>
      </c>
      <c r="E20">
        <v>0</v>
      </c>
      <c r="F20">
        <v>0</v>
      </c>
      <c r="H20" s="5" t="s">
        <v>1701</v>
      </c>
      <c r="I20" s="6">
        <v>9</v>
      </c>
      <c r="N20" s="5" t="s">
        <v>302</v>
      </c>
      <c r="O20" s="6">
        <v>1</v>
      </c>
    </row>
    <row r="21" spans="1:15" x14ac:dyDescent="0.25">
      <c r="A21" t="s">
        <v>1711</v>
      </c>
      <c r="B21">
        <v>2</v>
      </c>
      <c r="C21">
        <v>2</v>
      </c>
      <c r="D21">
        <v>0</v>
      </c>
      <c r="E21">
        <v>0</v>
      </c>
      <c r="F21">
        <v>0</v>
      </c>
      <c r="H21" s="5" t="s">
        <v>3645</v>
      </c>
      <c r="I21" s="6">
        <v>1</v>
      </c>
      <c r="N21" s="5" t="s">
        <v>3648</v>
      </c>
      <c r="O21" s="6">
        <v>1</v>
      </c>
    </row>
    <row r="22" spans="1:15" x14ac:dyDescent="0.25">
      <c r="A22" t="s">
        <v>1701</v>
      </c>
      <c r="B22">
        <v>9</v>
      </c>
      <c r="C22">
        <v>9</v>
      </c>
      <c r="D22">
        <v>0</v>
      </c>
      <c r="E22">
        <v>1</v>
      </c>
      <c r="F22">
        <v>7</v>
      </c>
      <c r="H22" s="5" t="s">
        <v>3641</v>
      </c>
      <c r="I22" s="6">
        <v>2</v>
      </c>
      <c r="N22" s="5" t="s">
        <v>363</v>
      </c>
      <c r="O22" s="6">
        <v>1</v>
      </c>
    </row>
    <row r="23" spans="1:15" x14ac:dyDescent="0.25">
      <c r="A23" t="s">
        <v>3645</v>
      </c>
      <c r="B23">
        <v>1</v>
      </c>
      <c r="C23">
        <v>1</v>
      </c>
      <c r="D23">
        <v>0</v>
      </c>
      <c r="E23">
        <v>0</v>
      </c>
      <c r="F23">
        <v>0</v>
      </c>
      <c r="H23" s="5" t="s">
        <v>3639</v>
      </c>
      <c r="I23" s="6">
        <v>3</v>
      </c>
      <c r="N23" s="5" t="s">
        <v>500</v>
      </c>
      <c r="O23" s="6">
        <v>1</v>
      </c>
    </row>
    <row r="24" spans="1:15" x14ac:dyDescent="0.25">
      <c r="A24" t="s">
        <v>3652</v>
      </c>
      <c r="B24">
        <v>1</v>
      </c>
      <c r="C24">
        <v>1</v>
      </c>
      <c r="D24">
        <v>0</v>
      </c>
      <c r="E24">
        <v>0</v>
      </c>
      <c r="F24">
        <v>0</v>
      </c>
      <c r="H24" s="5" t="s">
        <v>1703</v>
      </c>
      <c r="I24" s="6">
        <v>15</v>
      </c>
      <c r="N24" s="5" t="s">
        <v>1701</v>
      </c>
      <c r="O24" s="6">
        <v>7</v>
      </c>
    </row>
    <row r="25" spans="1:15" x14ac:dyDescent="0.25">
      <c r="A25" t="s">
        <v>3641</v>
      </c>
      <c r="B25">
        <v>2</v>
      </c>
      <c r="C25">
        <v>2</v>
      </c>
      <c r="D25">
        <v>0</v>
      </c>
      <c r="E25">
        <v>0</v>
      </c>
      <c r="F25">
        <v>0</v>
      </c>
      <c r="H25" s="5" t="s">
        <v>1718</v>
      </c>
      <c r="I25" s="6">
        <v>2</v>
      </c>
      <c r="N25" s="5" t="s">
        <v>1699</v>
      </c>
      <c r="O25" s="6">
        <v>3</v>
      </c>
    </row>
    <row r="26" spans="1:15" x14ac:dyDescent="0.25">
      <c r="A26" t="s">
        <v>3639</v>
      </c>
      <c r="B26">
        <v>3</v>
      </c>
      <c r="C26">
        <v>3</v>
      </c>
      <c r="D26">
        <v>0</v>
      </c>
      <c r="E26">
        <v>0</v>
      </c>
      <c r="F26">
        <v>0</v>
      </c>
      <c r="H26" s="5" t="s">
        <v>3642</v>
      </c>
      <c r="I26" s="6">
        <v>2</v>
      </c>
      <c r="N26" s="5" t="s">
        <v>1727</v>
      </c>
      <c r="O26" s="6">
        <v>2</v>
      </c>
    </row>
    <row r="27" spans="1:15" x14ac:dyDescent="0.25">
      <c r="A27" t="s">
        <v>1703</v>
      </c>
      <c r="B27">
        <v>15</v>
      </c>
      <c r="C27">
        <v>15</v>
      </c>
      <c r="D27">
        <v>0</v>
      </c>
      <c r="E27">
        <v>0</v>
      </c>
      <c r="F27">
        <v>0</v>
      </c>
      <c r="H27" s="5" t="s">
        <v>1699</v>
      </c>
      <c r="I27" s="6">
        <v>39</v>
      </c>
      <c r="N27" s="5" t="s">
        <v>1702</v>
      </c>
      <c r="O27" s="6">
        <v>1</v>
      </c>
    </row>
    <row r="28" spans="1:15" x14ac:dyDescent="0.25">
      <c r="A28" t="s">
        <v>1718</v>
      </c>
      <c r="B28">
        <v>2</v>
      </c>
      <c r="C28">
        <v>2</v>
      </c>
      <c r="D28">
        <v>0</v>
      </c>
      <c r="E28">
        <v>0</v>
      </c>
      <c r="F28">
        <v>0</v>
      </c>
      <c r="H28" s="5" t="s">
        <v>1727</v>
      </c>
      <c r="I28" s="6">
        <v>1</v>
      </c>
      <c r="N28" s="5" t="s">
        <v>1726</v>
      </c>
      <c r="O28" s="6">
        <v>1</v>
      </c>
    </row>
    <row r="29" spans="1:15" x14ac:dyDescent="0.25">
      <c r="A29" t="s">
        <v>3642</v>
      </c>
      <c r="B29">
        <v>2</v>
      </c>
      <c r="C29">
        <v>2</v>
      </c>
      <c r="D29">
        <v>0</v>
      </c>
      <c r="E29">
        <v>0</v>
      </c>
      <c r="F29">
        <v>0</v>
      </c>
      <c r="H29" s="5" t="s">
        <v>1702</v>
      </c>
      <c r="I29" s="6">
        <v>17</v>
      </c>
      <c r="N29" s="5" t="s">
        <v>1696</v>
      </c>
      <c r="O29" s="6">
        <v>2</v>
      </c>
    </row>
    <row r="30" spans="1:15" x14ac:dyDescent="0.25">
      <c r="A30" t="s">
        <v>1699</v>
      </c>
      <c r="B30">
        <v>39</v>
      </c>
      <c r="C30">
        <v>39</v>
      </c>
      <c r="D30">
        <v>0</v>
      </c>
      <c r="E30">
        <v>1</v>
      </c>
      <c r="F30">
        <v>3</v>
      </c>
      <c r="H30" s="5" t="s">
        <v>1696</v>
      </c>
      <c r="I30" s="6">
        <v>82</v>
      </c>
      <c r="N30" s="5" t="s">
        <v>3643</v>
      </c>
      <c r="O30" s="6">
        <v>7</v>
      </c>
    </row>
    <row r="31" spans="1:15" x14ac:dyDescent="0.25">
      <c r="A31" t="s">
        <v>1727</v>
      </c>
      <c r="B31">
        <v>1</v>
      </c>
      <c r="C31">
        <v>1</v>
      </c>
      <c r="D31">
        <v>0</v>
      </c>
      <c r="E31">
        <v>0</v>
      </c>
      <c r="F31">
        <v>2</v>
      </c>
      <c r="H31" s="5" t="s">
        <v>1717</v>
      </c>
      <c r="I31" s="6">
        <v>1</v>
      </c>
      <c r="N31" s="5" t="s">
        <v>1707</v>
      </c>
      <c r="O31" s="6">
        <v>2</v>
      </c>
    </row>
    <row r="32" spans="1:15" x14ac:dyDescent="0.25">
      <c r="A32" t="s">
        <v>1702</v>
      </c>
      <c r="B32">
        <v>17</v>
      </c>
      <c r="C32">
        <v>17</v>
      </c>
      <c r="D32">
        <v>0</v>
      </c>
      <c r="E32">
        <v>0</v>
      </c>
      <c r="F32">
        <v>1</v>
      </c>
      <c r="H32" s="5" t="s">
        <v>3640</v>
      </c>
      <c r="I32" s="6">
        <v>2</v>
      </c>
      <c r="N32" s="5" t="s">
        <v>108</v>
      </c>
      <c r="O32" s="6">
        <v>3</v>
      </c>
    </row>
    <row r="33" spans="1:15" x14ac:dyDescent="0.25">
      <c r="A33" t="s">
        <v>1696</v>
      </c>
      <c r="B33">
        <v>82</v>
      </c>
      <c r="C33">
        <v>82</v>
      </c>
      <c r="D33">
        <v>0</v>
      </c>
      <c r="E33">
        <v>0</v>
      </c>
      <c r="F33">
        <v>2</v>
      </c>
      <c r="H33" s="5" t="s">
        <v>3649</v>
      </c>
      <c r="I33" s="6">
        <v>1</v>
      </c>
      <c r="N33" s="5" t="s">
        <v>1706</v>
      </c>
      <c r="O33" s="6">
        <v>3</v>
      </c>
    </row>
    <row r="34" spans="1:15" x14ac:dyDescent="0.25">
      <c r="A34" t="s">
        <v>1717</v>
      </c>
      <c r="B34">
        <v>1</v>
      </c>
      <c r="C34">
        <v>1</v>
      </c>
      <c r="D34">
        <v>0</v>
      </c>
      <c r="E34">
        <v>0</v>
      </c>
      <c r="F34">
        <v>0</v>
      </c>
      <c r="H34" s="5" t="s">
        <v>3643</v>
      </c>
      <c r="I34" s="6">
        <v>1</v>
      </c>
    </row>
    <row r="35" spans="1:15" x14ac:dyDescent="0.25">
      <c r="A35" t="s">
        <v>3640</v>
      </c>
      <c r="B35">
        <v>2</v>
      </c>
      <c r="C35">
        <v>2</v>
      </c>
      <c r="D35">
        <v>0</v>
      </c>
      <c r="E35">
        <v>0</v>
      </c>
      <c r="F35">
        <v>0</v>
      </c>
      <c r="H35" s="5" t="s">
        <v>1707</v>
      </c>
      <c r="I35" s="6">
        <v>6</v>
      </c>
    </row>
    <row r="36" spans="1:15" x14ac:dyDescent="0.25">
      <c r="A36" t="s">
        <v>3649</v>
      </c>
      <c r="B36">
        <v>1</v>
      </c>
      <c r="C36">
        <v>1</v>
      </c>
      <c r="D36">
        <v>0</v>
      </c>
      <c r="E36">
        <v>0</v>
      </c>
      <c r="F36">
        <v>0</v>
      </c>
      <c r="H36" s="5" t="s">
        <v>3647</v>
      </c>
      <c r="I36" s="6">
        <v>1</v>
      </c>
    </row>
    <row r="37" spans="1:15" x14ac:dyDescent="0.25">
      <c r="A37" t="s">
        <v>3643</v>
      </c>
      <c r="B37">
        <v>1</v>
      </c>
      <c r="C37">
        <v>1</v>
      </c>
      <c r="D37">
        <v>0</v>
      </c>
      <c r="E37">
        <v>0</v>
      </c>
      <c r="F37">
        <v>7</v>
      </c>
      <c r="H37" s="5" t="s">
        <v>1714</v>
      </c>
      <c r="I37" s="6">
        <v>2</v>
      </c>
    </row>
    <row r="38" spans="1:15" x14ac:dyDescent="0.25">
      <c r="A38" t="s">
        <v>1707</v>
      </c>
      <c r="B38">
        <v>6</v>
      </c>
      <c r="C38">
        <v>6</v>
      </c>
      <c r="D38">
        <v>0</v>
      </c>
      <c r="E38">
        <v>0</v>
      </c>
      <c r="F38">
        <v>2</v>
      </c>
      <c r="H38" s="5" t="s">
        <v>3637</v>
      </c>
      <c r="I38" s="6">
        <v>2</v>
      </c>
    </row>
    <row r="39" spans="1:15" x14ac:dyDescent="0.25">
      <c r="A39" t="s">
        <v>3647</v>
      </c>
      <c r="B39">
        <v>1</v>
      </c>
      <c r="C39">
        <v>1</v>
      </c>
      <c r="D39">
        <v>0</v>
      </c>
      <c r="E39">
        <v>0</v>
      </c>
      <c r="F39">
        <v>0</v>
      </c>
      <c r="H39" s="5" t="s">
        <v>3636</v>
      </c>
      <c r="I39" s="6">
        <v>2</v>
      </c>
    </row>
    <row r="40" spans="1:15" x14ac:dyDescent="0.25">
      <c r="A40" t="s">
        <v>1714</v>
      </c>
      <c r="B40">
        <v>2</v>
      </c>
      <c r="C40">
        <v>2</v>
      </c>
      <c r="D40">
        <v>0</v>
      </c>
      <c r="E40">
        <v>0</v>
      </c>
      <c r="F40">
        <v>0</v>
      </c>
      <c r="H40" s="5" t="s">
        <v>1705</v>
      </c>
      <c r="I40" s="6">
        <v>14</v>
      </c>
    </row>
    <row r="41" spans="1:15" x14ac:dyDescent="0.25">
      <c r="A41" t="s">
        <v>3637</v>
      </c>
      <c r="B41">
        <v>2</v>
      </c>
      <c r="C41">
        <v>2</v>
      </c>
      <c r="D41">
        <v>0</v>
      </c>
      <c r="E41">
        <v>0</v>
      </c>
      <c r="F41">
        <v>0</v>
      </c>
      <c r="H41" s="5" t="s">
        <v>1706</v>
      </c>
      <c r="I41" s="6">
        <v>4</v>
      </c>
    </row>
    <row r="42" spans="1:15" x14ac:dyDescent="0.25">
      <c r="A42" t="s">
        <v>3636</v>
      </c>
      <c r="B42">
        <v>2</v>
      </c>
      <c r="C42">
        <v>2</v>
      </c>
      <c r="D42">
        <v>0</v>
      </c>
      <c r="E42">
        <v>0</v>
      </c>
      <c r="F42">
        <v>0</v>
      </c>
      <c r="H42" s="5" t="s">
        <v>3651</v>
      </c>
      <c r="I42" s="6">
        <v>1</v>
      </c>
    </row>
    <row r="43" spans="1:15" x14ac:dyDescent="0.25">
      <c r="A43" t="s">
        <v>1705</v>
      </c>
      <c r="B43">
        <v>14</v>
      </c>
      <c r="C43">
        <v>14</v>
      </c>
      <c r="D43">
        <v>0</v>
      </c>
      <c r="E43">
        <v>4</v>
      </c>
      <c r="F43">
        <v>0</v>
      </c>
      <c r="H43" s="5" t="s">
        <v>3652</v>
      </c>
      <c r="I43" s="6">
        <v>1</v>
      </c>
    </row>
    <row r="44" spans="1:15" x14ac:dyDescent="0.25">
      <c r="A44" t="s">
        <v>1706</v>
      </c>
      <c r="B44">
        <v>4</v>
      </c>
      <c r="C44">
        <v>4</v>
      </c>
      <c r="D44">
        <v>1</v>
      </c>
      <c r="E44">
        <v>0</v>
      </c>
      <c r="F44">
        <v>3</v>
      </c>
      <c r="H44" s="5" t="s">
        <v>3654</v>
      </c>
      <c r="I44" s="6">
        <v>1</v>
      </c>
    </row>
    <row r="45" spans="1:15" x14ac:dyDescent="0.25">
      <c r="A45" t="s">
        <v>1947</v>
      </c>
      <c r="B45">
        <v>546</v>
      </c>
      <c r="C45">
        <v>543</v>
      </c>
      <c r="D45">
        <v>7</v>
      </c>
      <c r="E45">
        <v>33</v>
      </c>
      <c r="F45">
        <v>178</v>
      </c>
    </row>
    <row r="46" spans="1:15" x14ac:dyDescent="0.25">
      <c r="A46" t="s">
        <v>3653</v>
      </c>
      <c r="C46" s="6">
        <v>543</v>
      </c>
      <c r="D46" s="6">
        <v>15</v>
      </c>
      <c r="E46" s="6">
        <v>41</v>
      </c>
      <c r="F46" s="6">
        <v>211</v>
      </c>
    </row>
    <row r="47" spans="1:15" x14ac:dyDescent="0.25">
      <c r="A47" t="s">
        <v>3650</v>
      </c>
      <c r="B47">
        <v>0</v>
      </c>
      <c r="D47">
        <v>8</v>
      </c>
      <c r="E47">
        <v>8</v>
      </c>
      <c r="F47">
        <v>33</v>
      </c>
    </row>
    <row r="48" spans="1:15" x14ac:dyDescent="0.25">
      <c r="D48" s="7">
        <f>D47/D46</f>
        <v>0.53333333333333333</v>
      </c>
      <c r="E48" s="7">
        <f t="shared" ref="E48:F48" si="0">E47/E46</f>
        <v>0.1951219512195122</v>
      </c>
      <c r="F48" s="7">
        <f t="shared" si="0"/>
        <v>0.15639810426540285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7"/>
  <sheetViews>
    <sheetView workbookViewId="0">
      <pane ySplit="1" topLeftCell="A254" activePane="bottomLeft" state="frozen"/>
      <selection pane="bottomLeft"/>
    </sheetView>
  </sheetViews>
  <sheetFormatPr defaultRowHeight="15" x14ac:dyDescent="0.25"/>
  <cols>
    <col min="1" max="1" width="11.28515625" style="15" bestFit="1" customWidth="1"/>
    <col min="2" max="2" width="8.140625" style="1" bestFit="1" customWidth="1"/>
    <col min="3" max="3" width="10.7109375" style="1" bestFit="1" customWidth="1"/>
    <col min="4" max="4" width="9.5703125" style="14" customWidth="1"/>
    <col min="5" max="5" width="10.7109375" style="14" bestFit="1" customWidth="1"/>
    <col min="6" max="6" width="7" style="14" bestFit="1" customWidth="1"/>
    <col min="7" max="7" width="11.140625" style="14" bestFit="1" customWidth="1"/>
    <col min="8" max="8" width="5.85546875" style="13" bestFit="1" customWidth="1"/>
    <col min="9" max="9" width="7.5703125" style="2" bestFit="1" customWidth="1"/>
    <col min="10" max="10" width="23.140625" style="2" bestFit="1" customWidth="1"/>
  </cols>
  <sheetData>
    <row r="1" spans="1:10" x14ac:dyDescent="0.25">
      <c r="A1" s="37" t="s">
        <v>1566</v>
      </c>
      <c r="B1" s="9" t="s">
        <v>3802</v>
      </c>
      <c r="C1" s="9" t="s">
        <v>3728</v>
      </c>
      <c r="D1" s="38" t="s">
        <v>1939</v>
      </c>
      <c r="E1" s="38" t="s">
        <v>1940</v>
      </c>
      <c r="F1" s="38" t="s">
        <v>3710</v>
      </c>
      <c r="G1" s="38" t="s">
        <v>1903</v>
      </c>
      <c r="H1" s="39" t="s">
        <v>3711</v>
      </c>
      <c r="I1" s="10" t="s">
        <v>3708</v>
      </c>
      <c r="J1" s="10" t="s">
        <v>3709</v>
      </c>
    </row>
    <row r="2" spans="1:10" x14ac:dyDescent="0.25">
      <c r="A2" s="15">
        <v>300</v>
      </c>
      <c r="B2" s="1" t="s">
        <v>1731</v>
      </c>
      <c r="C2" s="1" t="s">
        <v>1909</v>
      </c>
      <c r="D2" s="14">
        <v>78</v>
      </c>
      <c r="E2" s="14">
        <v>10</v>
      </c>
      <c r="F2" s="14">
        <v>2</v>
      </c>
      <c r="G2" s="14">
        <v>1</v>
      </c>
      <c r="H2" s="13">
        <v>4</v>
      </c>
      <c r="I2" s="2" t="s">
        <v>1741</v>
      </c>
      <c r="J2" s="2" t="s">
        <v>1715</v>
      </c>
    </row>
    <row r="3" spans="1:10" x14ac:dyDescent="0.25">
      <c r="A3" s="15">
        <v>314</v>
      </c>
      <c r="B3" s="1" t="s">
        <v>1731</v>
      </c>
      <c r="C3" s="1" t="s">
        <v>1909</v>
      </c>
      <c r="D3" s="14">
        <v>78</v>
      </c>
      <c r="E3" s="14">
        <v>10</v>
      </c>
      <c r="F3" s="14">
        <v>2</v>
      </c>
      <c r="G3" s="14">
        <v>1</v>
      </c>
      <c r="H3" s="13">
        <v>4</v>
      </c>
      <c r="I3" s="2" t="s">
        <v>1741</v>
      </c>
      <c r="J3" s="2" t="s">
        <v>1715</v>
      </c>
    </row>
    <row r="4" spans="1:10" x14ac:dyDescent="0.25">
      <c r="A4" s="15">
        <v>314</v>
      </c>
      <c r="B4" s="1" t="s">
        <v>1784</v>
      </c>
      <c r="C4" s="1" t="s">
        <v>1909</v>
      </c>
      <c r="D4" s="14">
        <v>78</v>
      </c>
      <c r="E4" s="14">
        <v>10</v>
      </c>
      <c r="F4" s="14">
        <v>2</v>
      </c>
      <c r="G4" s="14">
        <v>1</v>
      </c>
      <c r="H4" s="13">
        <v>4</v>
      </c>
      <c r="I4" s="2" t="s">
        <v>1741</v>
      </c>
      <c r="J4" s="2" t="s">
        <v>1715</v>
      </c>
    </row>
    <row r="5" spans="1:10" x14ac:dyDescent="0.25">
      <c r="A5" s="15">
        <v>315</v>
      </c>
      <c r="B5" s="1" t="s">
        <v>1731</v>
      </c>
      <c r="C5" s="1" t="s">
        <v>1909</v>
      </c>
      <c r="D5" s="14">
        <v>78</v>
      </c>
      <c r="E5" s="14">
        <v>10</v>
      </c>
      <c r="F5" s="14">
        <v>2</v>
      </c>
      <c r="G5" s="14">
        <v>1</v>
      </c>
      <c r="H5" s="13">
        <v>4</v>
      </c>
      <c r="I5" s="2" t="s">
        <v>1741</v>
      </c>
      <c r="J5" s="2" t="s">
        <v>1715</v>
      </c>
    </row>
    <row r="6" spans="1:10" x14ac:dyDescent="0.25">
      <c r="A6" s="15">
        <v>315</v>
      </c>
      <c r="B6" s="1" t="s">
        <v>1784</v>
      </c>
      <c r="C6" s="1" t="s">
        <v>1909</v>
      </c>
      <c r="D6" s="14">
        <v>78</v>
      </c>
      <c r="E6" s="14">
        <v>10</v>
      </c>
      <c r="F6" s="14">
        <v>2</v>
      </c>
      <c r="G6" s="14">
        <v>1</v>
      </c>
      <c r="H6" s="13">
        <v>4</v>
      </c>
      <c r="I6" s="2" t="s">
        <v>1741</v>
      </c>
      <c r="J6" s="2" t="s">
        <v>1715</v>
      </c>
    </row>
    <row r="7" spans="1:10" x14ac:dyDescent="0.25">
      <c r="A7" s="15">
        <v>804</v>
      </c>
      <c r="B7" s="1" t="s">
        <v>1779</v>
      </c>
      <c r="C7" s="1" t="s">
        <v>1920</v>
      </c>
      <c r="D7" s="14">
        <v>3</v>
      </c>
      <c r="E7" s="14">
        <v>1</v>
      </c>
      <c r="F7" s="14">
        <v>1</v>
      </c>
      <c r="G7" s="14">
        <v>1</v>
      </c>
      <c r="H7" s="13">
        <v>0</v>
      </c>
      <c r="I7" s="2" t="s">
        <v>1737</v>
      </c>
      <c r="J7" s="2" t="s">
        <v>1719</v>
      </c>
    </row>
    <row r="8" spans="1:10" x14ac:dyDescent="0.25">
      <c r="A8" s="15">
        <v>804</v>
      </c>
      <c r="B8" s="1" t="s">
        <v>1735</v>
      </c>
      <c r="C8" s="1" t="s">
        <v>1910</v>
      </c>
      <c r="D8" s="14">
        <v>24</v>
      </c>
      <c r="E8" s="14">
        <v>6</v>
      </c>
      <c r="F8" s="14">
        <v>3</v>
      </c>
      <c r="G8" s="14">
        <v>1</v>
      </c>
      <c r="H8" s="13">
        <v>6</v>
      </c>
      <c r="I8" s="2" t="s">
        <v>1736</v>
      </c>
      <c r="J8" s="2" t="s">
        <v>1719</v>
      </c>
    </row>
    <row r="9" spans="1:10" x14ac:dyDescent="0.25">
      <c r="A9" s="15">
        <v>851</v>
      </c>
      <c r="B9" s="1" t="s">
        <v>1731</v>
      </c>
      <c r="C9" s="1" t="s">
        <v>1909</v>
      </c>
      <c r="D9" s="14">
        <v>78</v>
      </c>
      <c r="E9" s="14">
        <v>10</v>
      </c>
      <c r="F9" s="14">
        <v>2</v>
      </c>
      <c r="G9" s="14">
        <v>1</v>
      </c>
      <c r="H9" s="13">
        <v>4</v>
      </c>
      <c r="I9" s="2" t="s">
        <v>1741</v>
      </c>
      <c r="J9" s="2" t="s">
        <v>1715</v>
      </c>
    </row>
    <row r="10" spans="1:10" x14ac:dyDescent="0.25">
      <c r="A10" s="15">
        <v>871</v>
      </c>
      <c r="B10" s="1" t="s">
        <v>1731</v>
      </c>
      <c r="C10" s="1" t="s">
        <v>1909</v>
      </c>
      <c r="D10" s="14">
        <v>78</v>
      </c>
      <c r="E10" s="14">
        <v>10</v>
      </c>
      <c r="F10" s="14">
        <v>2</v>
      </c>
      <c r="G10" s="14">
        <v>1</v>
      </c>
      <c r="H10" s="13">
        <v>4</v>
      </c>
      <c r="I10" s="2" t="s">
        <v>1741</v>
      </c>
      <c r="J10" s="2" t="s">
        <v>1715</v>
      </c>
    </row>
    <row r="11" spans="1:10" x14ac:dyDescent="0.25">
      <c r="A11" s="15">
        <v>871</v>
      </c>
      <c r="B11" s="1" t="s">
        <v>1784</v>
      </c>
      <c r="C11" s="1" t="s">
        <v>1909</v>
      </c>
      <c r="D11" s="14">
        <v>78</v>
      </c>
      <c r="E11" s="14">
        <v>10</v>
      </c>
      <c r="F11" s="14">
        <v>2</v>
      </c>
      <c r="G11" s="14">
        <v>1</v>
      </c>
      <c r="H11" s="13">
        <v>4</v>
      </c>
      <c r="I11" s="2" t="s">
        <v>1741</v>
      </c>
      <c r="J11" s="2" t="s">
        <v>1715</v>
      </c>
    </row>
    <row r="12" spans="1:10" x14ac:dyDescent="0.25">
      <c r="A12" s="15">
        <v>871</v>
      </c>
      <c r="B12" s="1" t="s">
        <v>1817</v>
      </c>
      <c r="C12" s="1" t="s">
        <v>1909</v>
      </c>
      <c r="D12" s="14">
        <v>78</v>
      </c>
      <c r="E12" s="14">
        <v>10</v>
      </c>
      <c r="F12" s="14">
        <v>2</v>
      </c>
      <c r="G12" s="14">
        <v>1</v>
      </c>
      <c r="H12" s="13">
        <v>4</v>
      </c>
      <c r="I12" s="2" t="s">
        <v>1741</v>
      </c>
      <c r="J12" s="2" t="s">
        <v>1715</v>
      </c>
    </row>
    <row r="13" spans="1:10" x14ac:dyDescent="0.25">
      <c r="A13" s="15">
        <v>921</v>
      </c>
      <c r="B13" s="1" t="s">
        <v>1731</v>
      </c>
      <c r="C13" s="1" t="s">
        <v>1909</v>
      </c>
      <c r="D13" s="14">
        <v>78</v>
      </c>
      <c r="E13" s="14">
        <v>10</v>
      </c>
      <c r="F13" s="14">
        <v>2</v>
      </c>
      <c r="G13" s="14">
        <v>1</v>
      </c>
      <c r="H13" s="13">
        <v>4</v>
      </c>
      <c r="I13" s="2" t="s">
        <v>1741</v>
      </c>
      <c r="J13" s="2" t="s">
        <v>1715</v>
      </c>
    </row>
    <row r="14" spans="1:10" x14ac:dyDescent="0.25">
      <c r="A14" s="15">
        <v>976</v>
      </c>
      <c r="B14" s="1" t="s">
        <v>1731</v>
      </c>
      <c r="C14" s="1" t="s">
        <v>1909</v>
      </c>
      <c r="D14" s="14">
        <v>78</v>
      </c>
      <c r="E14" s="14">
        <v>10</v>
      </c>
      <c r="F14" s="14">
        <v>2</v>
      </c>
      <c r="G14" s="14">
        <v>1</v>
      </c>
      <c r="H14" s="13">
        <v>4</v>
      </c>
      <c r="I14" s="2" t="s">
        <v>1741</v>
      </c>
      <c r="J14" s="2" t="s">
        <v>1715</v>
      </c>
    </row>
    <row r="15" spans="1:10" x14ac:dyDescent="0.25">
      <c r="A15" s="15">
        <v>976</v>
      </c>
      <c r="B15" s="1" t="s">
        <v>1784</v>
      </c>
      <c r="C15" s="1" t="s">
        <v>1909</v>
      </c>
      <c r="D15" s="14">
        <v>78</v>
      </c>
      <c r="E15" s="14">
        <v>10</v>
      </c>
      <c r="F15" s="14">
        <v>2</v>
      </c>
      <c r="G15" s="14">
        <v>1</v>
      </c>
      <c r="H15" s="13">
        <v>4</v>
      </c>
      <c r="I15" s="2" t="s">
        <v>1741</v>
      </c>
      <c r="J15" s="2" t="s">
        <v>1715</v>
      </c>
    </row>
    <row r="16" spans="1:10" x14ac:dyDescent="0.25">
      <c r="A16" s="15">
        <v>983</v>
      </c>
      <c r="B16" s="1" t="s">
        <v>1735</v>
      </c>
      <c r="C16" s="1" t="s">
        <v>1910</v>
      </c>
      <c r="D16" s="14">
        <v>24</v>
      </c>
      <c r="E16" s="14">
        <v>6</v>
      </c>
      <c r="F16" s="14">
        <v>2</v>
      </c>
      <c r="G16" s="14">
        <v>1</v>
      </c>
      <c r="H16" s="13">
        <v>6</v>
      </c>
      <c r="I16" s="2" t="s">
        <v>1736</v>
      </c>
      <c r="J16" s="2" t="s">
        <v>1719</v>
      </c>
    </row>
    <row r="17" spans="1:10" x14ac:dyDescent="0.25">
      <c r="A17" s="15">
        <v>1003</v>
      </c>
      <c r="B17" s="1" t="s">
        <v>1728</v>
      </c>
      <c r="C17" s="1" t="s">
        <v>1908</v>
      </c>
      <c r="D17" s="14">
        <v>29</v>
      </c>
      <c r="E17" s="14">
        <v>11</v>
      </c>
      <c r="F17" s="14">
        <v>1</v>
      </c>
      <c r="G17" s="14">
        <v>1</v>
      </c>
      <c r="H17" s="13">
        <v>3</v>
      </c>
      <c r="I17" s="2" t="s">
        <v>1880</v>
      </c>
      <c r="J17" s="2" t="s">
        <v>1722</v>
      </c>
    </row>
    <row r="18" spans="1:10" x14ac:dyDescent="0.25">
      <c r="A18" s="15">
        <v>1009</v>
      </c>
      <c r="B18" s="1" t="s">
        <v>1731</v>
      </c>
      <c r="C18" s="1" t="s">
        <v>1909</v>
      </c>
      <c r="D18" s="14">
        <v>78</v>
      </c>
      <c r="E18" s="14">
        <v>10</v>
      </c>
      <c r="F18" s="14">
        <v>2</v>
      </c>
      <c r="G18" s="14">
        <v>1</v>
      </c>
      <c r="H18" s="13">
        <v>4</v>
      </c>
      <c r="I18" s="2" t="s">
        <v>1741</v>
      </c>
      <c r="J18" s="2" t="s">
        <v>1715</v>
      </c>
    </row>
    <row r="19" spans="1:10" x14ac:dyDescent="0.25">
      <c r="A19" s="15">
        <v>1009</v>
      </c>
      <c r="B19" s="1" t="s">
        <v>1784</v>
      </c>
      <c r="C19" s="1" t="s">
        <v>1909</v>
      </c>
      <c r="D19" s="14">
        <v>78</v>
      </c>
      <c r="E19" s="14">
        <v>10</v>
      </c>
      <c r="F19" s="14">
        <v>2</v>
      </c>
      <c r="G19" s="14">
        <v>1</v>
      </c>
      <c r="H19" s="13">
        <v>4</v>
      </c>
      <c r="I19" s="2" t="s">
        <v>1741</v>
      </c>
      <c r="J19" s="2" t="s">
        <v>1715</v>
      </c>
    </row>
    <row r="20" spans="1:10" x14ac:dyDescent="0.25">
      <c r="A20" s="15">
        <v>1052</v>
      </c>
      <c r="B20" s="1" t="s">
        <v>1731</v>
      </c>
      <c r="C20" s="1" t="s">
        <v>1909</v>
      </c>
      <c r="D20" s="14">
        <v>78</v>
      </c>
      <c r="E20" s="14">
        <v>10</v>
      </c>
      <c r="F20" s="14">
        <v>2</v>
      </c>
      <c r="G20" s="14">
        <v>1</v>
      </c>
      <c r="H20" s="13">
        <v>4</v>
      </c>
      <c r="I20" s="2" t="s">
        <v>1741</v>
      </c>
      <c r="J20" s="2" t="s">
        <v>1715</v>
      </c>
    </row>
    <row r="21" spans="1:10" x14ac:dyDescent="0.25">
      <c r="A21" s="15">
        <v>1175</v>
      </c>
      <c r="B21" s="1" t="s">
        <v>1731</v>
      </c>
      <c r="C21" s="1" t="s">
        <v>1909</v>
      </c>
      <c r="D21" s="14">
        <v>78</v>
      </c>
      <c r="E21" s="14">
        <v>10</v>
      </c>
      <c r="F21" s="14">
        <v>2</v>
      </c>
      <c r="G21" s="14">
        <v>1</v>
      </c>
      <c r="H21" s="13">
        <v>4</v>
      </c>
      <c r="I21" s="2" t="s">
        <v>1741</v>
      </c>
      <c r="J21" s="2" t="s">
        <v>1715</v>
      </c>
    </row>
    <row r="22" spans="1:10" x14ac:dyDescent="0.25">
      <c r="A22" s="15">
        <v>1229</v>
      </c>
      <c r="B22" s="1" t="s">
        <v>1731</v>
      </c>
      <c r="C22" s="1" t="s">
        <v>1909</v>
      </c>
      <c r="D22" s="14">
        <v>78</v>
      </c>
      <c r="E22" s="14">
        <v>10</v>
      </c>
      <c r="F22" s="14">
        <v>2</v>
      </c>
      <c r="G22" s="14">
        <v>1</v>
      </c>
      <c r="H22" s="13">
        <v>4</v>
      </c>
      <c r="I22" s="2" t="s">
        <v>1741</v>
      </c>
      <c r="J22" s="2" t="s">
        <v>1715</v>
      </c>
    </row>
    <row r="23" spans="1:10" x14ac:dyDescent="0.25">
      <c r="A23" s="15">
        <v>1279</v>
      </c>
      <c r="B23" s="1" t="s">
        <v>1827</v>
      </c>
      <c r="C23" s="1" t="s">
        <v>1917</v>
      </c>
      <c r="D23" s="14">
        <v>25</v>
      </c>
      <c r="E23" s="14">
        <v>7</v>
      </c>
      <c r="F23" s="14">
        <v>-2</v>
      </c>
      <c r="G23" s="14">
        <v>0.5</v>
      </c>
      <c r="H23" s="13">
        <v>0</v>
      </c>
      <c r="I23" s="2" t="s">
        <v>3560</v>
      </c>
      <c r="J23" s="2" t="s">
        <v>1942</v>
      </c>
    </row>
    <row r="24" spans="1:10" x14ac:dyDescent="0.25">
      <c r="A24" s="15">
        <v>1279</v>
      </c>
      <c r="B24" s="1" t="s">
        <v>1765</v>
      </c>
      <c r="C24" s="1" t="s">
        <v>1917</v>
      </c>
      <c r="D24" s="14">
        <v>25</v>
      </c>
      <c r="E24" s="14">
        <v>7</v>
      </c>
      <c r="F24" s="14">
        <v>2</v>
      </c>
      <c r="G24" s="14">
        <v>1</v>
      </c>
      <c r="H24" s="13">
        <v>6</v>
      </c>
      <c r="I24" s="2" t="s">
        <v>1737</v>
      </c>
      <c r="J24" s="2" t="s">
        <v>1719</v>
      </c>
    </row>
    <row r="25" spans="1:10" x14ac:dyDescent="0.25">
      <c r="A25" s="15">
        <v>1279</v>
      </c>
      <c r="B25" s="1" t="s">
        <v>1764</v>
      </c>
      <c r="C25" s="1" t="s">
        <v>1916</v>
      </c>
      <c r="D25" s="14">
        <v>27</v>
      </c>
      <c r="E25" s="14">
        <v>9</v>
      </c>
      <c r="F25" s="14">
        <v>3</v>
      </c>
      <c r="G25" s="14">
        <v>1</v>
      </c>
      <c r="H25" s="13">
        <v>6</v>
      </c>
      <c r="I25" s="2" t="s">
        <v>1736</v>
      </c>
      <c r="J25" s="2" t="s">
        <v>1719</v>
      </c>
    </row>
    <row r="26" spans="1:10" x14ac:dyDescent="0.25">
      <c r="A26" s="15">
        <v>1367</v>
      </c>
      <c r="B26" s="1" t="s">
        <v>1739</v>
      </c>
      <c r="C26" s="1" t="s">
        <v>1911</v>
      </c>
      <c r="D26" s="14">
        <v>26</v>
      </c>
      <c r="E26" s="14">
        <v>8</v>
      </c>
      <c r="F26" s="14">
        <v>2</v>
      </c>
      <c r="G26" s="14">
        <v>1</v>
      </c>
      <c r="H26" s="13">
        <v>6</v>
      </c>
      <c r="I26" s="2" t="s">
        <v>1736</v>
      </c>
      <c r="J26" s="2" t="s">
        <v>1719</v>
      </c>
    </row>
    <row r="27" spans="1:10" x14ac:dyDescent="0.25">
      <c r="A27" s="15">
        <v>1538</v>
      </c>
      <c r="B27" s="1" t="s">
        <v>1731</v>
      </c>
      <c r="C27" s="1" t="s">
        <v>1909</v>
      </c>
      <c r="D27" s="14">
        <v>78</v>
      </c>
      <c r="E27" s="14">
        <v>10</v>
      </c>
      <c r="F27" s="14">
        <v>2</v>
      </c>
      <c r="G27" s="14">
        <v>1</v>
      </c>
      <c r="H27" s="13">
        <v>4</v>
      </c>
      <c r="I27" s="2" t="s">
        <v>1741</v>
      </c>
      <c r="J27" s="2" t="s">
        <v>1715</v>
      </c>
    </row>
    <row r="28" spans="1:10" x14ac:dyDescent="0.25">
      <c r="A28" s="15">
        <v>1538</v>
      </c>
      <c r="B28" s="1" t="s">
        <v>1784</v>
      </c>
      <c r="C28" s="1" t="s">
        <v>1909</v>
      </c>
      <c r="D28" s="14">
        <v>78</v>
      </c>
      <c r="E28" s="14">
        <v>10</v>
      </c>
      <c r="F28" s="14">
        <v>2</v>
      </c>
      <c r="G28" s="14">
        <v>1</v>
      </c>
      <c r="H28" s="13">
        <v>4</v>
      </c>
      <c r="I28" s="2" t="s">
        <v>1741</v>
      </c>
      <c r="J28" s="2" t="s">
        <v>1715</v>
      </c>
    </row>
    <row r="29" spans="1:10" x14ac:dyDescent="0.25">
      <c r="A29" s="15">
        <v>1539</v>
      </c>
      <c r="B29" s="1" t="s">
        <v>1731</v>
      </c>
      <c r="C29" s="1" t="s">
        <v>1909</v>
      </c>
      <c r="D29" s="14">
        <v>78</v>
      </c>
      <c r="E29" s="14">
        <v>10</v>
      </c>
      <c r="F29" s="14">
        <v>2</v>
      </c>
      <c r="G29" s="14">
        <v>1</v>
      </c>
      <c r="H29" s="13">
        <v>4</v>
      </c>
      <c r="I29" s="2" t="s">
        <v>1741</v>
      </c>
      <c r="J29" s="2" t="s">
        <v>1715</v>
      </c>
    </row>
    <row r="30" spans="1:10" x14ac:dyDescent="0.25">
      <c r="A30" s="15">
        <v>1539</v>
      </c>
      <c r="B30" s="1" t="s">
        <v>1784</v>
      </c>
      <c r="C30" s="1" t="s">
        <v>1909</v>
      </c>
      <c r="D30" s="14">
        <v>78</v>
      </c>
      <c r="E30" s="14">
        <v>10</v>
      </c>
      <c r="F30" s="14">
        <v>2</v>
      </c>
      <c r="G30" s="14">
        <v>1</v>
      </c>
      <c r="H30" s="13">
        <v>4</v>
      </c>
      <c r="I30" s="2" t="s">
        <v>1741</v>
      </c>
      <c r="J30" s="2" t="s">
        <v>1715</v>
      </c>
    </row>
    <row r="31" spans="1:10" x14ac:dyDescent="0.25">
      <c r="A31" s="15">
        <v>1541</v>
      </c>
      <c r="B31" s="1" t="s">
        <v>1731</v>
      </c>
      <c r="C31" s="1" t="s">
        <v>1909</v>
      </c>
      <c r="D31" s="14">
        <v>78</v>
      </c>
      <c r="E31" s="14">
        <v>10</v>
      </c>
      <c r="F31" s="14">
        <v>2</v>
      </c>
      <c r="G31" s="14">
        <v>1</v>
      </c>
      <c r="H31" s="13">
        <v>4</v>
      </c>
      <c r="I31" s="2" t="s">
        <v>1741</v>
      </c>
      <c r="J31" s="2" t="s">
        <v>1715</v>
      </c>
    </row>
    <row r="32" spans="1:10" x14ac:dyDescent="0.25">
      <c r="A32" s="15">
        <v>1541</v>
      </c>
      <c r="B32" s="1" t="s">
        <v>1784</v>
      </c>
      <c r="C32" s="1" t="s">
        <v>1909</v>
      </c>
      <c r="D32" s="14">
        <v>78</v>
      </c>
      <c r="E32" s="14">
        <v>10</v>
      </c>
      <c r="F32" s="14">
        <v>2</v>
      </c>
      <c r="G32" s="14">
        <v>1</v>
      </c>
      <c r="H32" s="13">
        <v>4</v>
      </c>
      <c r="I32" s="2" t="s">
        <v>1741</v>
      </c>
      <c r="J32" s="2" t="s">
        <v>1715</v>
      </c>
    </row>
    <row r="33" spans="1:10" x14ac:dyDescent="0.25">
      <c r="A33" s="15">
        <v>1542</v>
      </c>
      <c r="B33" s="1" t="s">
        <v>1731</v>
      </c>
      <c r="C33" s="1" t="s">
        <v>1909</v>
      </c>
      <c r="D33" s="14">
        <v>78</v>
      </c>
      <c r="E33" s="14">
        <v>10</v>
      </c>
      <c r="F33" s="14">
        <v>2</v>
      </c>
      <c r="G33" s="14">
        <v>1</v>
      </c>
      <c r="H33" s="13">
        <v>4</v>
      </c>
      <c r="I33" s="2" t="s">
        <v>1741</v>
      </c>
      <c r="J33" s="2" t="s">
        <v>1715</v>
      </c>
    </row>
    <row r="34" spans="1:10" x14ac:dyDescent="0.25">
      <c r="A34" s="15">
        <v>1542</v>
      </c>
      <c r="B34" s="1" t="s">
        <v>1784</v>
      </c>
      <c r="C34" s="1" t="s">
        <v>1909</v>
      </c>
      <c r="D34" s="14">
        <v>78</v>
      </c>
      <c r="E34" s="14">
        <v>10</v>
      </c>
      <c r="F34" s="14">
        <v>2</v>
      </c>
      <c r="G34" s="14">
        <v>1</v>
      </c>
      <c r="H34" s="13">
        <v>4</v>
      </c>
      <c r="I34" s="2" t="s">
        <v>1741</v>
      </c>
      <c r="J34" s="2" t="s">
        <v>1715</v>
      </c>
    </row>
    <row r="35" spans="1:10" x14ac:dyDescent="0.25">
      <c r="A35" s="15">
        <v>1686</v>
      </c>
      <c r="B35" s="1" t="s">
        <v>1731</v>
      </c>
      <c r="C35" s="1" t="s">
        <v>1909</v>
      </c>
      <c r="D35" s="14">
        <v>78</v>
      </c>
      <c r="E35" s="14">
        <v>10</v>
      </c>
      <c r="F35" s="14">
        <v>2</v>
      </c>
      <c r="G35" s="14">
        <v>1</v>
      </c>
      <c r="H35" s="13">
        <v>4</v>
      </c>
      <c r="I35" s="2" t="s">
        <v>1741</v>
      </c>
      <c r="J35" s="2" t="s">
        <v>1715</v>
      </c>
    </row>
    <row r="36" spans="1:10" x14ac:dyDescent="0.25">
      <c r="A36" s="15">
        <v>2175</v>
      </c>
      <c r="B36" s="1" t="s">
        <v>1731</v>
      </c>
      <c r="C36" s="1" t="s">
        <v>1909</v>
      </c>
      <c r="D36" s="14">
        <v>78</v>
      </c>
      <c r="E36" s="14">
        <v>10</v>
      </c>
      <c r="F36" s="14">
        <v>2</v>
      </c>
      <c r="G36" s="14">
        <v>1</v>
      </c>
      <c r="H36" s="13">
        <v>4</v>
      </c>
      <c r="I36" s="2" t="s">
        <v>1741</v>
      </c>
      <c r="J36" s="2" t="s">
        <v>1715</v>
      </c>
    </row>
    <row r="37" spans="1:10" x14ac:dyDescent="0.25">
      <c r="A37" s="15">
        <v>2175</v>
      </c>
      <c r="B37" s="1" t="s">
        <v>1784</v>
      </c>
      <c r="C37" s="1" t="s">
        <v>1909</v>
      </c>
      <c r="D37" s="14">
        <v>78</v>
      </c>
      <c r="E37" s="14">
        <v>10</v>
      </c>
      <c r="F37" s="14">
        <v>2</v>
      </c>
      <c r="G37" s="14">
        <v>1</v>
      </c>
      <c r="H37" s="13">
        <v>4</v>
      </c>
      <c r="I37" s="2" t="s">
        <v>1741</v>
      </c>
      <c r="J37" s="2" t="s">
        <v>1715</v>
      </c>
    </row>
    <row r="38" spans="1:10" x14ac:dyDescent="0.25">
      <c r="A38" s="15">
        <v>2176</v>
      </c>
      <c r="B38" s="1" t="s">
        <v>1731</v>
      </c>
      <c r="C38" s="1" t="s">
        <v>1909</v>
      </c>
      <c r="D38" s="14">
        <v>78</v>
      </c>
      <c r="E38" s="14">
        <v>10</v>
      </c>
      <c r="F38" s="14">
        <v>2</v>
      </c>
      <c r="G38" s="14">
        <v>1</v>
      </c>
      <c r="H38" s="13">
        <v>4</v>
      </c>
      <c r="I38" s="2" t="s">
        <v>1741</v>
      </c>
      <c r="J38" s="2" t="s">
        <v>1715</v>
      </c>
    </row>
    <row r="39" spans="1:10" x14ac:dyDescent="0.25">
      <c r="A39" s="15">
        <v>2176</v>
      </c>
      <c r="B39" s="1" t="s">
        <v>1784</v>
      </c>
      <c r="C39" s="1" t="s">
        <v>1909</v>
      </c>
      <c r="D39" s="14">
        <v>78</v>
      </c>
      <c r="E39" s="14">
        <v>10</v>
      </c>
      <c r="F39" s="14">
        <v>2</v>
      </c>
      <c r="G39" s="14">
        <v>1</v>
      </c>
      <c r="H39" s="13">
        <v>4</v>
      </c>
      <c r="I39" s="2" t="s">
        <v>1741</v>
      </c>
      <c r="J39" s="2" t="s">
        <v>1715</v>
      </c>
    </row>
    <row r="40" spans="1:10" x14ac:dyDescent="0.25">
      <c r="A40" s="15">
        <v>2177</v>
      </c>
      <c r="B40" s="1" t="s">
        <v>1731</v>
      </c>
      <c r="C40" s="1" t="s">
        <v>1909</v>
      </c>
      <c r="D40" s="14">
        <v>78</v>
      </c>
      <c r="E40" s="14">
        <v>10</v>
      </c>
      <c r="F40" s="14">
        <v>2</v>
      </c>
      <c r="G40" s="14">
        <v>1</v>
      </c>
      <c r="H40" s="13">
        <v>4</v>
      </c>
      <c r="I40" s="2" t="s">
        <v>1741</v>
      </c>
      <c r="J40" s="2" t="s">
        <v>1715</v>
      </c>
    </row>
    <row r="41" spans="1:10" x14ac:dyDescent="0.25">
      <c r="A41" s="15">
        <v>2177</v>
      </c>
      <c r="B41" s="1" t="s">
        <v>1784</v>
      </c>
      <c r="C41" s="1" t="s">
        <v>1909</v>
      </c>
      <c r="D41" s="14">
        <v>78</v>
      </c>
      <c r="E41" s="14">
        <v>10</v>
      </c>
      <c r="F41" s="14">
        <v>2</v>
      </c>
      <c r="G41" s="14">
        <v>1</v>
      </c>
      <c r="H41" s="13">
        <v>4</v>
      </c>
      <c r="I41" s="2" t="s">
        <v>1741</v>
      </c>
      <c r="J41" s="2" t="s">
        <v>1715</v>
      </c>
    </row>
    <row r="42" spans="1:10" x14ac:dyDescent="0.25">
      <c r="A42" s="15">
        <v>2223</v>
      </c>
      <c r="B42" s="1" t="s">
        <v>1731</v>
      </c>
      <c r="C42" s="1" t="s">
        <v>1909</v>
      </c>
      <c r="D42" s="14">
        <v>78</v>
      </c>
      <c r="E42" s="14">
        <v>10</v>
      </c>
      <c r="F42" s="14">
        <v>2</v>
      </c>
      <c r="G42" s="14">
        <v>1</v>
      </c>
      <c r="H42" s="13">
        <v>4</v>
      </c>
      <c r="I42" s="2" t="s">
        <v>1741</v>
      </c>
      <c r="J42" s="2" t="s">
        <v>1715</v>
      </c>
    </row>
    <row r="43" spans="1:10" x14ac:dyDescent="0.25">
      <c r="A43" s="15">
        <v>2223</v>
      </c>
      <c r="B43" s="1" t="s">
        <v>1784</v>
      </c>
      <c r="C43" s="1" t="s">
        <v>1909</v>
      </c>
      <c r="D43" s="14">
        <v>78</v>
      </c>
      <c r="E43" s="14">
        <v>10</v>
      </c>
      <c r="F43" s="14">
        <v>2</v>
      </c>
      <c r="G43" s="14">
        <v>1</v>
      </c>
      <c r="H43" s="13">
        <v>4</v>
      </c>
      <c r="I43" s="2" t="s">
        <v>1741</v>
      </c>
      <c r="J43" s="2" t="s">
        <v>1715</v>
      </c>
    </row>
    <row r="44" spans="1:10" x14ac:dyDescent="0.25">
      <c r="A44" s="15">
        <v>2288</v>
      </c>
      <c r="B44" s="1" t="s">
        <v>1731</v>
      </c>
      <c r="C44" s="1" t="s">
        <v>1909</v>
      </c>
      <c r="D44" s="14">
        <v>78</v>
      </c>
      <c r="E44" s="14">
        <v>10</v>
      </c>
      <c r="F44" s="14">
        <v>2</v>
      </c>
      <c r="G44" s="14">
        <v>1</v>
      </c>
      <c r="H44" s="13">
        <v>4</v>
      </c>
      <c r="I44" s="2" t="s">
        <v>1741</v>
      </c>
      <c r="J44" s="2" t="s">
        <v>1715</v>
      </c>
    </row>
    <row r="45" spans="1:10" x14ac:dyDescent="0.25">
      <c r="A45" s="15">
        <v>2293</v>
      </c>
      <c r="B45" s="1" t="s">
        <v>1731</v>
      </c>
      <c r="C45" s="1" t="s">
        <v>1909</v>
      </c>
      <c r="D45" s="14">
        <v>78</v>
      </c>
      <c r="E45" s="14">
        <v>10</v>
      </c>
      <c r="F45" s="14">
        <v>2</v>
      </c>
      <c r="G45" s="14">
        <v>1</v>
      </c>
      <c r="H45" s="13">
        <v>4</v>
      </c>
      <c r="I45" s="2" t="s">
        <v>1741</v>
      </c>
      <c r="J45" s="2" t="s">
        <v>1715</v>
      </c>
    </row>
    <row r="46" spans="1:10" x14ac:dyDescent="0.25">
      <c r="A46" s="15">
        <v>2293</v>
      </c>
      <c r="B46" s="1" t="s">
        <v>1784</v>
      </c>
      <c r="C46" s="1" t="s">
        <v>1909</v>
      </c>
      <c r="D46" s="14">
        <v>78</v>
      </c>
      <c r="E46" s="14">
        <v>10</v>
      </c>
      <c r="F46" s="14">
        <v>2</v>
      </c>
      <c r="G46" s="14">
        <v>1</v>
      </c>
      <c r="H46" s="13">
        <v>4</v>
      </c>
      <c r="I46" s="2" t="s">
        <v>1741</v>
      </c>
      <c r="J46" s="2" t="s">
        <v>1715</v>
      </c>
    </row>
    <row r="47" spans="1:10" x14ac:dyDescent="0.25">
      <c r="A47" s="15">
        <v>2727</v>
      </c>
      <c r="B47" s="1" t="s">
        <v>1764</v>
      </c>
      <c r="C47" s="1" t="s">
        <v>1916</v>
      </c>
      <c r="D47" s="14">
        <v>27</v>
      </c>
      <c r="E47" s="14">
        <v>9</v>
      </c>
      <c r="F47" s="14">
        <v>3</v>
      </c>
      <c r="G47" s="14">
        <v>1</v>
      </c>
      <c r="H47" s="13">
        <v>6</v>
      </c>
      <c r="I47" s="2" t="s">
        <v>1736</v>
      </c>
      <c r="J47" s="2" t="s">
        <v>1719</v>
      </c>
    </row>
    <row r="48" spans="1:10" x14ac:dyDescent="0.25">
      <c r="A48" s="15">
        <v>2727</v>
      </c>
      <c r="B48" s="1" t="s">
        <v>1811</v>
      </c>
      <c r="C48" s="1" t="s">
        <v>1916</v>
      </c>
      <c r="D48" s="14">
        <v>27</v>
      </c>
      <c r="E48" s="14">
        <v>9</v>
      </c>
      <c r="F48" s="14">
        <v>3</v>
      </c>
      <c r="G48" s="14">
        <v>1</v>
      </c>
      <c r="H48" s="13">
        <v>6</v>
      </c>
      <c r="I48" s="2" t="s">
        <v>1736</v>
      </c>
      <c r="J48" s="2" t="s">
        <v>1719</v>
      </c>
    </row>
    <row r="49" spans="1:10" x14ac:dyDescent="0.25">
      <c r="A49" s="15">
        <v>2727</v>
      </c>
      <c r="B49" s="1" t="s">
        <v>1825</v>
      </c>
      <c r="C49" s="1" t="s">
        <v>1916</v>
      </c>
      <c r="D49" s="14">
        <v>27</v>
      </c>
      <c r="E49" s="14">
        <v>9</v>
      </c>
      <c r="F49" s="14">
        <v>3</v>
      </c>
      <c r="G49" s="14">
        <v>1</v>
      </c>
      <c r="H49" s="13">
        <v>6</v>
      </c>
      <c r="I49" s="2" t="s">
        <v>1736</v>
      </c>
      <c r="J49" s="2" t="s">
        <v>1719</v>
      </c>
    </row>
    <row r="50" spans="1:10" x14ac:dyDescent="0.25">
      <c r="A50" s="15">
        <v>2781</v>
      </c>
      <c r="B50" s="1" t="s">
        <v>1756</v>
      </c>
      <c r="C50" s="1" t="s">
        <v>1915</v>
      </c>
      <c r="D50" s="14">
        <v>79</v>
      </c>
      <c r="E50" s="14">
        <v>11</v>
      </c>
      <c r="F50" s="14">
        <v>3</v>
      </c>
      <c r="G50" s="14">
        <v>1</v>
      </c>
      <c r="H50" s="13">
        <v>4</v>
      </c>
      <c r="I50" s="2" t="s">
        <v>1741</v>
      </c>
      <c r="J50" s="2" t="s">
        <v>1715</v>
      </c>
    </row>
    <row r="51" spans="1:10" x14ac:dyDescent="0.25">
      <c r="A51" s="15">
        <v>2815</v>
      </c>
      <c r="B51" s="1" t="s">
        <v>1739</v>
      </c>
      <c r="C51" s="1" t="s">
        <v>1911</v>
      </c>
      <c r="D51" s="14">
        <v>26</v>
      </c>
      <c r="E51" s="14">
        <v>8</v>
      </c>
      <c r="F51" s="14">
        <v>2</v>
      </c>
      <c r="G51" s="14">
        <v>1</v>
      </c>
      <c r="H51" s="13">
        <v>6</v>
      </c>
      <c r="I51" s="2" t="s">
        <v>1736</v>
      </c>
      <c r="J51" s="2" t="s">
        <v>1719</v>
      </c>
    </row>
    <row r="52" spans="1:10" x14ac:dyDescent="0.25">
      <c r="A52" s="15">
        <v>2815</v>
      </c>
      <c r="B52" s="1" t="s">
        <v>1809</v>
      </c>
      <c r="C52" s="1" t="s">
        <v>1911</v>
      </c>
      <c r="D52" s="14">
        <v>26</v>
      </c>
      <c r="E52" s="14">
        <v>8</v>
      </c>
      <c r="F52" s="14">
        <v>3</v>
      </c>
      <c r="G52" s="14">
        <v>1</v>
      </c>
      <c r="H52" s="13">
        <v>6</v>
      </c>
      <c r="I52" s="2" t="s">
        <v>1736</v>
      </c>
      <c r="J52" s="2" t="s">
        <v>1719</v>
      </c>
    </row>
    <row r="53" spans="1:10" x14ac:dyDescent="0.25">
      <c r="A53" s="15">
        <v>2863</v>
      </c>
      <c r="B53" s="1" t="s">
        <v>1739</v>
      </c>
      <c r="C53" s="1" t="s">
        <v>1911</v>
      </c>
      <c r="D53" s="14">
        <v>26</v>
      </c>
      <c r="E53" s="14">
        <v>8</v>
      </c>
      <c r="F53" s="14">
        <v>2</v>
      </c>
      <c r="G53" s="14">
        <v>1</v>
      </c>
      <c r="H53" s="13">
        <v>6</v>
      </c>
      <c r="I53" s="2" t="s">
        <v>1736</v>
      </c>
      <c r="J53" s="2" t="s">
        <v>1719</v>
      </c>
    </row>
    <row r="54" spans="1:10" x14ac:dyDescent="0.25">
      <c r="A54" s="15">
        <v>2863</v>
      </c>
      <c r="B54" s="1" t="s">
        <v>1809</v>
      </c>
      <c r="C54" s="1" t="s">
        <v>1911</v>
      </c>
      <c r="D54" s="14">
        <v>26</v>
      </c>
      <c r="E54" s="14">
        <v>8</v>
      </c>
      <c r="F54" s="14">
        <v>2</v>
      </c>
      <c r="G54" s="14">
        <v>1</v>
      </c>
      <c r="H54" s="13">
        <v>6</v>
      </c>
      <c r="I54" s="2" t="s">
        <v>1736</v>
      </c>
      <c r="J54" s="2" t="s">
        <v>1719</v>
      </c>
    </row>
    <row r="55" spans="1:10" x14ac:dyDescent="0.25">
      <c r="A55" s="15">
        <v>2863</v>
      </c>
      <c r="B55" s="1" t="s">
        <v>1832</v>
      </c>
      <c r="C55" s="1" t="s">
        <v>1911</v>
      </c>
      <c r="D55" s="14">
        <v>26</v>
      </c>
      <c r="E55" s="14">
        <v>8</v>
      </c>
      <c r="F55" s="14">
        <v>3</v>
      </c>
      <c r="G55" s="14">
        <v>1</v>
      </c>
      <c r="H55" s="13">
        <v>6</v>
      </c>
      <c r="I55" s="2" t="s">
        <v>1736</v>
      </c>
      <c r="J55" s="2" t="s">
        <v>1719</v>
      </c>
    </row>
    <row r="56" spans="1:10" x14ac:dyDescent="0.25">
      <c r="A56" s="15">
        <v>2864</v>
      </c>
      <c r="B56" s="1" t="s">
        <v>1739</v>
      </c>
      <c r="C56" s="1" t="s">
        <v>1911</v>
      </c>
      <c r="D56" s="14">
        <v>26</v>
      </c>
      <c r="E56" s="14">
        <v>8</v>
      </c>
      <c r="F56" s="14">
        <v>2</v>
      </c>
      <c r="G56" s="14">
        <v>1</v>
      </c>
      <c r="H56" s="13">
        <v>6</v>
      </c>
      <c r="I56" s="2" t="s">
        <v>1736</v>
      </c>
      <c r="J56" s="2" t="s">
        <v>1719</v>
      </c>
    </row>
    <row r="57" spans="1:10" x14ac:dyDescent="0.25">
      <c r="A57" s="15">
        <v>2864</v>
      </c>
      <c r="B57" s="1" t="s">
        <v>1809</v>
      </c>
      <c r="C57" s="1" t="s">
        <v>1911</v>
      </c>
      <c r="D57" s="14">
        <v>26</v>
      </c>
      <c r="E57" s="14">
        <v>8</v>
      </c>
      <c r="F57" s="14">
        <v>3</v>
      </c>
      <c r="G57" s="14">
        <v>1</v>
      </c>
      <c r="H57" s="13">
        <v>6</v>
      </c>
      <c r="I57" s="2" t="s">
        <v>1736</v>
      </c>
      <c r="J57" s="2" t="s">
        <v>1719</v>
      </c>
    </row>
    <row r="58" spans="1:10" x14ac:dyDescent="0.25">
      <c r="A58" s="15">
        <v>4095</v>
      </c>
      <c r="B58" s="1" t="s">
        <v>1798</v>
      </c>
      <c r="C58" s="1" t="s">
        <v>1924</v>
      </c>
      <c r="D58" s="14">
        <v>46</v>
      </c>
      <c r="E58" s="14">
        <v>10</v>
      </c>
      <c r="F58" s="14">
        <v>2</v>
      </c>
      <c r="G58" s="14">
        <v>1</v>
      </c>
      <c r="H58" s="13">
        <v>4</v>
      </c>
      <c r="I58" s="2" t="s">
        <v>1741</v>
      </c>
      <c r="J58" s="2" t="s">
        <v>1715</v>
      </c>
    </row>
    <row r="59" spans="1:10" x14ac:dyDescent="0.25">
      <c r="A59" s="15">
        <v>4095</v>
      </c>
      <c r="B59" s="1" t="s">
        <v>3518</v>
      </c>
      <c r="C59" s="1" t="s">
        <v>1924</v>
      </c>
      <c r="D59" s="14">
        <v>46</v>
      </c>
      <c r="E59" s="14">
        <v>10</v>
      </c>
      <c r="F59" s="14">
        <v>2</v>
      </c>
      <c r="G59" s="14">
        <v>1</v>
      </c>
      <c r="H59" s="13">
        <v>4</v>
      </c>
      <c r="I59" s="2" t="s">
        <v>1741</v>
      </c>
      <c r="J59" s="2" t="s">
        <v>1715</v>
      </c>
    </row>
    <row r="60" spans="1:10" x14ac:dyDescent="0.25">
      <c r="A60" s="15">
        <v>4175</v>
      </c>
      <c r="B60" s="1" t="s">
        <v>1731</v>
      </c>
      <c r="C60" s="1" t="s">
        <v>1909</v>
      </c>
      <c r="D60" s="14">
        <v>78</v>
      </c>
      <c r="E60" s="14">
        <v>10</v>
      </c>
      <c r="F60" s="14">
        <v>2</v>
      </c>
      <c r="G60" s="14">
        <v>1</v>
      </c>
      <c r="H60" s="13">
        <v>4</v>
      </c>
      <c r="I60" s="2" t="s">
        <v>1741</v>
      </c>
      <c r="J60" s="2" t="s">
        <v>1715</v>
      </c>
    </row>
    <row r="61" spans="1:10" x14ac:dyDescent="0.25">
      <c r="A61" s="15">
        <v>4175</v>
      </c>
      <c r="B61" s="1" t="s">
        <v>1784</v>
      </c>
      <c r="C61" s="1" t="s">
        <v>1909</v>
      </c>
      <c r="D61" s="14">
        <v>78</v>
      </c>
      <c r="E61" s="14">
        <v>10</v>
      </c>
      <c r="F61" s="14">
        <v>2</v>
      </c>
      <c r="G61" s="14">
        <v>1</v>
      </c>
      <c r="H61" s="13">
        <v>4</v>
      </c>
      <c r="I61" s="2" t="s">
        <v>1741</v>
      </c>
      <c r="J61" s="2" t="s">
        <v>1715</v>
      </c>
    </row>
    <row r="62" spans="1:10" x14ac:dyDescent="0.25">
      <c r="A62" s="15">
        <v>4177</v>
      </c>
      <c r="B62" s="1" t="s">
        <v>1731</v>
      </c>
      <c r="C62" s="1" t="s">
        <v>1909</v>
      </c>
      <c r="D62" s="14">
        <v>78</v>
      </c>
      <c r="E62" s="14">
        <v>10</v>
      </c>
      <c r="F62" s="14">
        <v>2</v>
      </c>
      <c r="G62" s="14">
        <v>1</v>
      </c>
      <c r="H62" s="13">
        <v>4</v>
      </c>
      <c r="I62" s="2" t="s">
        <v>1741</v>
      </c>
      <c r="J62" s="2" t="s">
        <v>1715</v>
      </c>
    </row>
    <row r="63" spans="1:10" x14ac:dyDescent="0.25">
      <c r="A63" s="15">
        <v>4177</v>
      </c>
      <c r="B63" s="1" t="s">
        <v>1784</v>
      </c>
      <c r="C63" s="1" t="s">
        <v>1909</v>
      </c>
      <c r="D63" s="14">
        <v>78</v>
      </c>
      <c r="E63" s="14">
        <v>10</v>
      </c>
      <c r="F63" s="14">
        <v>2</v>
      </c>
      <c r="G63" s="14">
        <v>1</v>
      </c>
      <c r="H63" s="13">
        <v>4</v>
      </c>
      <c r="I63" s="2" t="s">
        <v>1741</v>
      </c>
      <c r="J63" s="2" t="s">
        <v>1715</v>
      </c>
    </row>
    <row r="64" spans="1:10" x14ac:dyDescent="0.25">
      <c r="A64" s="15">
        <v>4412</v>
      </c>
      <c r="B64" s="1" t="s">
        <v>1731</v>
      </c>
      <c r="C64" s="1" t="s">
        <v>1909</v>
      </c>
      <c r="D64" s="14">
        <v>78</v>
      </c>
      <c r="E64" s="14">
        <v>10</v>
      </c>
      <c r="F64" s="14">
        <v>2</v>
      </c>
      <c r="G64" s="14">
        <v>1</v>
      </c>
      <c r="H64" s="13">
        <v>4</v>
      </c>
      <c r="I64" s="2" t="s">
        <v>1741</v>
      </c>
      <c r="J64" s="2" t="s">
        <v>1715</v>
      </c>
    </row>
    <row r="65" spans="1:10" x14ac:dyDescent="0.25">
      <c r="A65" s="15">
        <v>4413</v>
      </c>
      <c r="B65" s="1" t="s">
        <v>1731</v>
      </c>
      <c r="C65" s="1" t="s">
        <v>1909</v>
      </c>
      <c r="D65" s="14">
        <v>78</v>
      </c>
      <c r="E65" s="14">
        <v>10</v>
      </c>
      <c r="F65" s="14">
        <v>2</v>
      </c>
      <c r="G65" s="14">
        <v>1</v>
      </c>
      <c r="H65" s="13">
        <v>4</v>
      </c>
      <c r="I65" s="2" t="s">
        <v>1741</v>
      </c>
      <c r="J65" s="2" t="s">
        <v>1715</v>
      </c>
    </row>
    <row r="66" spans="1:10" x14ac:dyDescent="0.25">
      <c r="A66" s="15">
        <v>4413</v>
      </c>
      <c r="B66" s="1" t="s">
        <v>1784</v>
      </c>
      <c r="C66" s="1" t="s">
        <v>1909</v>
      </c>
      <c r="D66" s="14">
        <v>78</v>
      </c>
      <c r="E66" s="14">
        <v>10</v>
      </c>
      <c r="F66" s="14">
        <v>2</v>
      </c>
      <c r="G66" s="14">
        <v>1</v>
      </c>
      <c r="H66" s="13">
        <v>4</v>
      </c>
      <c r="I66" s="2" t="s">
        <v>1741</v>
      </c>
      <c r="J66" s="2" t="s">
        <v>1715</v>
      </c>
    </row>
    <row r="67" spans="1:10" x14ac:dyDescent="0.25">
      <c r="A67" s="15">
        <v>6083</v>
      </c>
      <c r="B67" s="1" t="s">
        <v>1770</v>
      </c>
      <c r="C67" s="1" t="s">
        <v>1596</v>
      </c>
      <c r="D67" s="14">
        <v>23</v>
      </c>
      <c r="E67" s="14">
        <v>5</v>
      </c>
      <c r="F67" s="14">
        <v>3</v>
      </c>
      <c r="G67" s="14">
        <v>1</v>
      </c>
      <c r="H67" s="13">
        <v>7</v>
      </c>
      <c r="I67" s="2" t="s">
        <v>3519</v>
      </c>
      <c r="J67" s="2" t="s">
        <v>3562</v>
      </c>
    </row>
    <row r="68" spans="1:10" x14ac:dyDescent="0.25">
      <c r="A68" s="15">
        <v>6084</v>
      </c>
      <c r="B68" s="1" t="s">
        <v>1735</v>
      </c>
      <c r="C68" s="1" t="s">
        <v>1910</v>
      </c>
      <c r="D68" s="14">
        <v>24</v>
      </c>
      <c r="E68" s="14">
        <v>6</v>
      </c>
      <c r="F68" s="14">
        <v>3</v>
      </c>
      <c r="G68" s="14">
        <v>1</v>
      </c>
      <c r="H68" s="13">
        <v>6</v>
      </c>
      <c r="I68" s="2" t="s">
        <v>1736</v>
      </c>
      <c r="J68" s="2" t="s">
        <v>1719</v>
      </c>
    </row>
    <row r="69" spans="1:10" x14ac:dyDescent="0.25">
      <c r="A69" s="15">
        <v>6085</v>
      </c>
      <c r="B69" s="1" t="s">
        <v>1779</v>
      </c>
      <c r="C69" s="1" t="s">
        <v>1920</v>
      </c>
      <c r="D69" s="14">
        <v>3</v>
      </c>
      <c r="E69" s="14">
        <v>1</v>
      </c>
      <c r="F69" s="14">
        <v>1</v>
      </c>
      <c r="G69" s="14">
        <v>1</v>
      </c>
      <c r="H69" s="13">
        <v>0</v>
      </c>
      <c r="I69" s="2" t="s">
        <v>1737</v>
      </c>
      <c r="J69" s="2" t="s">
        <v>1719</v>
      </c>
    </row>
    <row r="70" spans="1:10" x14ac:dyDescent="0.25">
      <c r="A70" s="15">
        <v>6085</v>
      </c>
      <c r="B70" s="1" t="s">
        <v>1735</v>
      </c>
      <c r="C70" s="1" t="s">
        <v>1910</v>
      </c>
      <c r="D70" s="14">
        <v>24</v>
      </c>
      <c r="E70" s="14">
        <v>6</v>
      </c>
      <c r="F70" s="14">
        <v>3</v>
      </c>
      <c r="G70" s="14">
        <v>1</v>
      </c>
      <c r="H70" s="13">
        <v>6</v>
      </c>
      <c r="I70" s="2" t="s">
        <v>1736</v>
      </c>
      <c r="J70" s="2" t="s">
        <v>1719</v>
      </c>
    </row>
    <row r="71" spans="1:10" x14ac:dyDescent="0.25">
      <c r="A71" s="15">
        <v>6086</v>
      </c>
      <c r="B71" s="1" t="s">
        <v>1826</v>
      </c>
      <c r="C71" s="1" t="s">
        <v>1930</v>
      </c>
      <c r="D71" s="14">
        <v>12</v>
      </c>
      <c r="E71" s="14">
        <v>2</v>
      </c>
      <c r="F71" s="14">
        <v>2</v>
      </c>
      <c r="G71" s="14">
        <v>1</v>
      </c>
      <c r="H71" s="13">
        <v>0</v>
      </c>
      <c r="I71" s="2" t="s">
        <v>1737</v>
      </c>
      <c r="J71" s="2" t="s">
        <v>1719</v>
      </c>
    </row>
    <row r="72" spans="1:10" x14ac:dyDescent="0.25">
      <c r="A72" s="15">
        <v>6086</v>
      </c>
      <c r="B72" s="1" t="s">
        <v>1739</v>
      </c>
      <c r="C72" s="1" t="s">
        <v>1911</v>
      </c>
      <c r="D72" s="14">
        <v>26</v>
      </c>
      <c r="E72" s="14">
        <v>8</v>
      </c>
      <c r="F72" s="14">
        <v>2</v>
      </c>
      <c r="G72" s="14">
        <v>1</v>
      </c>
      <c r="H72" s="13">
        <v>6</v>
      </c>
      <c r="I72" s="2" t="s">
        <v>1736</v>
      </c>
      <c r="J72" s="2" t="s">
        <v>1719</v>
      </c>
    </row>
    <row r="73" spans="1:10" x14ac:dyDescent="0.25">
      <c r="A73" s="15">
        <v>6088</v>
      </c>
      <c r="B73" s="1" t="s">
        <v>1765</v>
      </c>
      <c r="C73" s="1" t="s">
        <v>1917</v>
      </c>
      <c r="D73" s="14">
        <v>25</v>
      </c>
      <c r="E73" s="14">
        <v>7</v>
      </c>
      <c r="F73" s="14">
        <v>2</v>
      </c>
      <c r="G73" s="14">
        <v>1</v>
      </c>
      <c r="H73" s="13">
        <v>6</v>
      </c>
      <c r="I73" s="2" t="s">
        <v>1736</v>
      </c>
      <c r="J73" s="2" t="s">
        <v>1719</v>
      </c>
    </row>
    <row r="74" spans="1:10" x14ac:dyDescent="0.25">
      <c r="A74" s="15">
        <v>6093</v>
      </c>
      <c r="B74" s="1" t="s">
        <v>1798</v>
      </c>
      <c r="C74" s="1" t="s">
        <v>1924</v>
      </c>
      <c r="D74" s="14">
        <v>46</v>
      </c>
      <c r="E74" s="14">
        <v>10</v>
      </c>
      <c r="F74" s="14">
        <v>4</v>
      </c>
      <c r="G74" s="14">
        <v>1</v>
      </c>
      <c r="H74" s="13">
        <v>6</v>
      </c>
      <c r="I74" s="2" t="s">
        <v>1736</v>
      </c>
      <c r="J74" s="2" t="s">
        <v>1719</v>
      </c>
    </row>
    <row r="75" spans="1:10" x14ac:dyDescent="0.25">
      <c r="A75" s="15">
        <v>6093</v>
      </c>
      <c r="B75" s="1" t="s">
        <v>1740</v>
      </c>
      <c r="C75" s="1" t="s">
        <v>1912</v>
      </c>
      <c r="D75" s="14">
        <v>48</v>
      </c>
      <c r="E75" s="14">
        <v>12</v>
      </c>
      <c r="F75" s="14">
        <v>2</v>
      </c>
      <c r="G75" s="14">
        <v>1</v>
      </c>
      <c r="H75" s="13">
        <v>6</v>
      </c>
      <c r="I75" s="2" t="s">
        <v>1737</v>
      </c>
      <c r="J75" s="2" t="s">
        <v>1719</v>
      </c>
    </row>
    <row r="76" spans="1:10" x14ac:dyDescent="0.25">
      <c r="A76" s="15">
        <v>8248</v>
      </c>
      <c r="B76" s="1" t="s">
        <v>1739</v>
      </c>
      <c r="C76" s="1" t="s">
        <v>1911</v>
      </c>
      <c r="D76" s="14">
        <v>26</v>
      </c>
      <c r="E76" s="14">
        <v>8</v>
      </c>
      <c r="F76" s="14">
        <v>2</v>
      </c>
      <c r="G76" s="14">
        <v>1</v>
      </c>
      <c r="H76" s="13">
        <v>6</v>
      </c>
      <c r="I76" s="2" t="s">
        <v>1736</v>
      </c>
      <c r="J76" s="2" t="s">
        <v>1719</v>
      </c>
    </row>
    <row r="77" spans="1:10" x14ac:dyDescent="0.25">
      <c r="A77" s="15">
        <v>8248</v>
      </c>
      <c r="B77" s="1" t="s">
        <v>1777</v>
      </c>
      <c r="C77" s="1" t="s">
        <v>1919</v>
      </c>
      <c r="D77" s="14">
        <v>30</v>
      </c>
      <c r="E77" s="14">
        <v>12</v>
      </c>
      <c r="F77" s="14">
        <v>2</v>
      </c>
      <c r="G77" s="14">
        <v>1</v>
      </c>
      <c r="H77" s="13">
        <v>4</v>
      </c>
      <c r="I77" s="2" t="s">
        <v>1729</v>
      </c>
      <c r="J77" s="2" t="s">
        <v>1720</v>
      </c>
    </row>
    <row r="78" spans="1:10" x14ac:dyDescent="0.25">
      <c r="A78" s="15">
        <v>9032</v>
      </c>
      <c r="B78" s="1" t="s">
        <v>1779</v>
      </c>
      <c r="C78" s="1" t="s">
        <v>1920</v>
      </c>
      <c r="D78" s="14">
        <v>3</v>
      </c>
      <c r="E78" s="14">
        <v>1</v>
      </c>
      <c r="F78" s="14">
        <v>1</v>
      </c>
      <c r="G78" s="14">
        <v>1</v>
      </c>
      <c r="H78" s="13">
        <v>0</v>
      </c>
      <c r="I78" s="2" t="s">
        <v>1737</v>
      </c>
      <c r="J78" s="2" t="s">
        <v>1719</v>
      </c>
    </row>
    <row r="79" spans="1:10" x14ac:dyDescent="0.25">
      <c r="A79" s="15">
        <v>9032</v>
      </c>
      <c r="B79" s="1" t="s">
        <v>1794</v>
      </c>
      <c r="C79" s="1" t="s">
        <v>1922</v>
      </c>
      <c r="D79" s="14">
        <v>77</v>
      </c>
      <c r="E79" s="14">
        <v>9</v>
      </c>
      <c r="F79" s="14">
        <v>3</v>
      </c>
      <c r="G79" s="14">
        <v>1</v>
      </c>
      <c r="H79" s="13">
        <v>6</v>
      </c>
      <c r="I79" s="2" t="s">
        <v>1736</v>
      </c>
      <c r="J79" s="2" t="s">
        <v>1719</v>
      </c>
    </row>
    <row r="80" spans="1:10" x14ac:dyDescent="0.25">
      <c r="A80" s="15">
        <v>9035</v>
      </c>
      <c r="B80" s="1" t="s">
        <v>1739</v>
      </c>
      <c r="C80" s="1" t="s">
        <v>1911</v>
      </c>
      <c r="D80" s="14">
        <v>26</v>
      </c>
      <c r="E80" s="14">
        <v>8</v>
      </c>
      <c r="F80" s="14">
        <v>2</v>
      </c>
      <c r="G80" s="14">
        <v>1</v>
      </c>
      <c r="H80" s="13">
        <v>6</v>
      </c>
      <c r="I80" s="2" t="s">
        <v>1736</v>
      </c>
      <c r="J80" s="2" t="s">
        <v>1719</v>
      </c>
    </row>
    <row r="81" spans="1:10" x14ac:dyDescent="0.25">
      <c r="A81" s="15">
        <v>9476</v>
      </c>
      <c r="B81" s="1" t="s">
        <v>1764</v>
      </c>
      <c r="C81" s="1" t="s">
        <v>1916</v>
      </c>
      <c r="D81" s="14">
        <v>27</v>
      </c>
      <c r="E81" s="14">
        <v>9</v>
      </c>
      <c r="F81" s="14">
        <v>2</v>
      </c>
      <c r="G81" s="14">
        <v>1</v>
      </c>
      <c r="H81" s="13">
        <v>6</v>
      </c>
      <c r="I81" s="2" t="s">
        <v>3558</v>
      </c>
      <c r="J81" s="2" t="s">
        <v>1719</v>
      </c>
    </row>
    <row r="82" spans="1:10" x14ac:dyDescent="0.25">
      <c r="A82" s="15">
        <v>9477</v>
      </c>
      <c r="B82" s="1" t="s">
        <v>1764</v>
      </c>
      <c r="C82" s="1" t="s">
        <v>1916</v>
      </c>
      <c r="D82" s="14">
        <v>27</v>
      </c>
      <c r="E82" s="14">
        <v>9</v>
      </c>
      <c r="F82" s="14">
        <v>2</v>
      </c>
      <c r="G82" s="14">
        <v>1</v>
      </c>
      <c r="H82" s="13">
        <v>6</v>
      </c>
      <c r="I82" s="2" t="s">
        <v>3558</v>
      </c>
      <c r="J82" s="2" t="s">
        <v>1719</v>
      </c>
    </row>
    <row r="83" spans="1:10" x14ac:dyDescent="0.25">
      <c r="A83" s="15">
        <v>10099</v>
      </c>
      <c r="B83" s="1" t="s">
        <v>1731</v>
      </c>
      <c r="C83" s="1" t="s">
        <v>1909</v>
      </c>
      <c r="D83" s="14">
        <v>78</v>
      </c>
      <c r="E83" s="14">
        <v>10</v>
      </c>
      <c r="F83" s="14">
        <v>2</v>
      </c>
      <c r="G83" s="14">
        <v>1</v>
      </c>
      <c r="H83" s="13">
        <v>4</v>
      </c>
      <c r="I83" s="2" t="s">
        <v>1741</v>
      </c>
      <c r="J83" s="2" t="s">
        <v>1715</v>
      </c>
    </row>
    <row r="84" spans="1:10" x14ac:dyDescent="0.25">
      <c r="A84" s="15">
        <v>10099</v>
      </c>
      <c r="B84" s="1" t="s">
        <v>1784</v>
      </c>
      <c r="C84" s="1" t="s">
        <v>1909</v>
      </c>
      <c r="D84" s="14">
        <v>78</v>
      </c>
      <c r="E84" s="14">
        <v>10</v>
      </c>
      <c r="F84" s="14">
        <v>2</v>
      </c>
      <c r="G84" s="14">
        <v>1</v>
      </c>
      <c r="H84" s="13">
        <v>4</v>
      </c>
      <c r="I84" s="2" t="s">
        <v>1741</v>
      </c>
      <c r="J84" s="2" t="s">
        <v>1715</v>
      </c>
    </row>
    <row r="85" spans="1:10" x14ac:dyDescent="0.25">
      <c r="A85" s="15">
        <v>10180</v>
      </c>
      <c r="B85" s="1" t="s">
        <v>1779</v>
      </c>
      <c r="C85" s="1" t="s">
        <v>1920</v>
      </c>
      <c r="D85" s="14">
        <v>3</v>
      </c>
      <c r="E85" s="14">
        <v>1</v>
      </c>
      <c r="F85" s="14">
        <v>1</v>
      </c>
      <c r="G85" s="14">
        <v>1</v>
      </c>
      <c r="H85" s="13">
        <v>0</v>
      </c>
      <c r="I85" s="2" t="s">
        <v>1737</v>
      </c>
      <c r="J85" s="2" t="s">
        <v>1719</v>
      </c>
    </row>
    <row r="86" spans="1:10" x14ac:dyDescent="0.25">
      <c r="A86" s="15">
        <v>10180</v>
      </c>
      <c r="B86" s="1" t="s">
        <v>1765</v>
      </c>
      <c r="C86" s="1" t="s">
        <v>1917</v>
      </c>
      <c r="D86" s="14">
        <v>25</v>
      </c>
      <c r="E86" s="14">
        <v>7</v>
      </c>
      <c r="F86" s="14">
        <v>3</v>
      </c>
      <c r="G86" s="14">
        <v>1</v>
      </c>
      <c r="H86" s="13">
        <v>6</v>
      </c>
      <c r="I86" s="2" t="s">
        <v>1736</v>
      </c>
      <c r="J86" s="2" t="s">
        <v>1719</v>
      </c>
    </row>
    <row r="87" spans="1:10" x14ac:dyDescent="0.25">
      <c r="A87" s="15">
        <v>10181</v>
      </c>
      <c r="B87" s="1" t="s">
        <v>1779</v>
      </c>
      <c r="C87" s="1" t="s">
        <v>1920</v>
      </c>
      <c r="D87" s="14">
        <v>3</v>
      </c>
      <c r="E87" s="14">
        <v>1</v>
      </c>
      <c r="F87" s="14">
        <v>1</v>
      </c>
      <c r="G87" s="14">
        <v>1</v>
      </c>
      <c r="H87" s="13">
        <v>0</v>
      </c>
      <c r="I87" s="2" t="s">
        <v>1737</v>
      </c>
      <c r="J87" s="2" t="s">
        <v>1719</v>
      </c>
    </row>
    <row r="88" spans="1:10" x14ac:dyDescent="0.25">
      <c r="A88" s="15">
        <v>10181</v>
      </c>
      <c r="B88" s="1" t="s">
        <v>1764</v>
      </c>
      <c r="C88" s="1" t="s">
        <v>1916</v>
      </c>
      <c r="D88" s="14">
        <v>27</v>
      </c>
      <c r="E88" s="14">
        <v>9</v>
      </c>
      <c r="F88" s="14">
        <v>3</v>
      </c>
      <c r="G88" s="14">
        <v>1</v>
      </c>
      <c r="H88" s="13">
        <v>6</v>
      </c>
      <c r="I88" s="2" t="s">
        <v>1736</v>
      </c>
      <c r="J88" s="2" t="s">
        <v>1719</v>
      </c>
    </row>
    <row r="89" spans="1:10" x14ac:dyDescent="0.25">
      <c r="A89" s="15">
        <v>14042</v>
      </c>
      <c r="B89" s="1" t="s">
        <v>1764</v>
      </c>
      <c r="C89" s="1" t="s">
        <v>1916</v>
      </c>
      <c r="D89" s="14">
        <v>27</v>
      </c>
      <c r="E89" s="14">
        <v>9</v>
      </c>
      <c r="F89" s="14">
        <v>3</v>
      </c>
      <c r="G89" s="14">
        <v>1</v>
      </c>
      <c r="H89" s="13">
        <v>6</v>
      </c>
      <c r="I89" s="2" t="s">
        <v>1736</v>
      </c>
      <c r="J89" s="2" t="s">
        <v>1719</v>
      </c>
    </row>
    <row r="90" spans="1:10" x14ac:dyDescent="0.25">
      <c r="A90" s="15">
        <v>14259</v>
      </c>
      <c r="B90" s="1" t="s">
        <v>1803</v>
      </c>
      <c r="C90" s="1" t="s">
        <v>1926</v>
      </c>
      <c r="D90" s="14">
        <v>74</v>
      </c>
      <c r="E90" s="14">
        <v>6</v>
      </c>
      <c r="F90" s="14">
        <v>4</v>
      </c>
      <c r="G90" s="14">
        <v>1</v>
      </c>
      <c r="H90" s="13">
        <v>8</v>
      </c>
      <c r="I90" s="2" t="s">
        <v>1730</v>
      </c>
      <c r="J90" s="2" t="s">
        <v>1724</v>
      </c>
    </row>
    <row r="91" spans="1:10" x14ac:dyDescent="0.25">
      <c r="A91" s="15">
        <v>14368</v>
      </c>
      <c r="B91" s="1" t="s">
        <v>1777</v>
      </c>
      <c r="C91" s="1" t="s">
        <v>1919</v>
      </c>
      <c r="D91" s="14">
        <v>30</v>
      </c>
      <c r="E91" s="14">
        <v>12</v>
      </c>
      <c r="F91" s="14">
        <v>2</v>
      </c>
      <c r="G91" s="14">
        <v>1</v>
      </c>
      <c r="H91" s="13">
        <v>4</v>
      </c>
      <c r="I91" s="2" t="s">
        <v>1741</v>
      </c>
      <c r="J91" s="2" t="s">
        <v>1720</v>
      </c>
    </row>
    <row r="92" spans="1:10" x14ac:dyDescent="0.25">
      <c r="A92" s="15">
        <v>15000</v>
      </c>
      <c r="B92" s="1" t="s">
        <v>1755</v>
      </c>
      <c r="C92" s="1" t="s">
        <v>1914</v>
      </c>
      <c r="D92" s="14">
        <v>28</v>
      </c>
      <c r="E92" s="14">
        <v>10</v>
      </c>
      <c r="F92" s="14">
        <v>2</v>
      </c>
      <c r="G92" s="14">
        <v>1</v>
      </c>
      <c r="H92" s="13">
        <v>4</v>
      </c>
      <c r="I92" s="2" t="s">
        <v>1741</v>
      </c>
      <c r="J92" s="2" t="s">
        <v>1715</v>
      </c>
    </row>
    <row r="93" spans="1:10" x14ac:dyDescent="0.25">
      <c r="A93" s="15">
        <v>15002</v>
      </c>
      <c r="B93" s="1" t="s">
        <v>1755</v>
      </c>
      <c r="C93" s="1" t="s">
        <v>1914</v>
      </c>
      <c r="D93" s="14">
        <v>28</v>
      </c>
      <c r="E93" s="14">
        <v>10</v>
      </c>
      <c r="F93" s="14">
        <v>2</v>
      </c>
      <c r="G93" s="14">
        <v>1</v>
      </c>
      <c r="H93" s="13">
        <v>4</v>
      </c>
      <c r="I93" s="2" t="s">
        <v>1741</v>
      </c>
      <c r="J93" s="2" t="s">
        <v>1715</v>
      </c>
    </row>
    <row r="94" spans="1:10" x14ac:dyDescent="0.25">
      <c r="A94" s="15">
        <v>15250</v>
      </c>
      <c r="B94" s="1" t="s">
        <v>1735</v>
      </c>
      <c r="C94" s="1" t="s">
        <v>1910</v>
      </c>
      <c r="D94" s="14">
        <v>24</v>
      </c>
      <c r="E94" s="14">
        <v>6</v>
      </c>
      <c r="F94" s="14">
        <v>3</v>
      </c>
      <c r="G94" s="14">
        <v>1</v>
      </c>
      <c r="H94" s="13">
        <v>6</v>
      </c>
      <c r="I94" s="2" t="s">
        <v>1736</v>
      </c>
      <c r="J94" s="2" t="s">
        <v>1719</v>
      </c>
    </row>
    <row r="95" spans="1:10" x14ac:dyDescent="0.25">
      <c r="A95" s="15">
        <v>15250</v>
      </c>
      <c r="B95" s="1" t="s">
        <v>1838</v>
      </c>
      <c r="C95" s="1" t="s">
        <v>1910</v>
      </c>
      <c r="D95" s="14">
        <v>24</v>
      </c>
      <c r="E95" s="14">
        <v>6</v>
      </c>
      <c r="F95" s="14">
        <v>3</v>
      </c>
      <c r="G95" s="14">
        <v>1</v>
      </c>
      <c r="H95" s="13">
        <v>6</v>
      </c>
      <c r="I95" s="2" t="s">
        <v>1736</v>
      </c>
      <c r="J95" s="2" t="s">
        <v>1719</v>
      </c>
    </row>
    <row r="96" spans="1:10" x14ac:dyDescent="0.25">
      <c r="A96" s="15">
        <v>15256</v>
      </c>
      <c r="B96" s="1" t="s">
        <v>1739</v>
      </c>
      <c r="C96" s="1" t="s">
        <v>1911</v>
      </c>
      <c r="D96" s="14">
        <v>26</v>
      </c>
      <c r="E96" s="14">
        <v>8</v>
      </c>
      <c r="F96" s="14">
        <v>3</v>
      </c>
      <c r="G96" s="14">
        <v>1</v>
      </c>
      <c r="H96" s="13">
        <v>6</v>
      </c>
      <c r="I96" s="2" t="s">
        <v>1736</v>
      </c>
      <c r="J96" s="2" t="s">
        <v>1719</v>
      </c>
    </row>
    <row r="97" spans="1:10" x14ac:dyDescent="0.25">
      <c r="A97" s="15">
        <v>15817</v>
      </c>
      <c r="B97" s="1" t="s">
        <v>1739</v>
      </c>
      <c r="C97" s="1" t="s">
        <v>1911</v>
      </c>
      <c r="D97" s="14">
        <v>26</v>
      </c>
      <c r="E97" s="14">
        <v>8</v>
      </c>
      <c r="F97" s="14">
        <v>2</v>
      </c>
      <c r="G97" s="14">
        <v>1</v>
      </c>
      <c r="H97" s="13">
        <v>6</v>
      </c>
      <c r="I97" s="2" t="s">
        <v>1736</v>
      </c>
      <c r="J97" s="2" t="s">
        <v>1719</v>
      </c>
    </row>
    <row r="98" spans="1:10" x14ac:dyDescent="0.25">
      <c r="A98" s="15">
        <v>16012</v>
      </c>
      <c r="B98" s="1" t="s">
        <v>1798</v>
      </c>
      <c r="C98" s="1" t="s">
        <v>1924</v>
      </c>
      <c r="D98" s="14">
        <v>46</v>
      </c>
      <c r="E98" s="14">
        <v>10</v>
      </c>
      <c r="F98" s="14">
        <v>2</v>
      </c>
      <c r="G98" s="14">
        <v>1</v>
      </c>
      <c r="H98" s="13">
        <v>4</v>
      </c>
      <c r="I98" s="2" t="s">
        <v>1741</v>
      </c>
      <c r="J98" s="2" t="s">
        <v>1715</v>
      </c>
    </row>
    <row r="99" spans="1:10" x14ac:dyDescent="0.25">
      <c r="A99" s="15">
        <v>16043</v>
      </c>
      <c r="B99" s="1" t="s">
        <v>1756</v>
      </c>
      <c r="C99" s="1" t="s">
        <v>1915</v>
      </c>
      <c r="D99" s="14">
        <v>79</v>
      </c>
      <c r="E99" s="14">
        <v>11</v>
      </c>
      <c r="F99" s="14">
        <v>3</v>
      </c>
      <c r="G99" s="14">
        <v>1</v>
      </c>
      <c r="H99" s="13">
        <v>4</v>
      </c>
      <c r="I99" s="2" t="s">
        <v>1741</v>
      </c>
      <c r="J99" s="2" t="s">
        <v>1715</v>
      </c>
    </row>
    <row r="100" spans="1:10" x14ac:dyDescent="0.25">
      <c r="A100" s="15">
        <v>16053</v>
      </c>
      <c r="B100" s="1" t="s">
        <v>1803</v>
      </c>
      <c r="C100" s="1" t="s">
        <v>1926</v>
      </c>
      <c r="D100" s="14">
        <v>74</v>
      </c>
      <c r="E100" s="14">
        <v>6</v>
      </c>
      <c r="F100" s="14">
        <v>5</v>
      </c>
      <c r="G100" s="14">
        <v>1</v>
      </c>
      <c r="H100" s="13">
        <v>8</v>
      </c>
      <c r="I100" s="2" t="s">
        <v>1730</v>
      </c>
      <c r="J100" s="2" t="s">
        <v>1724</v>
      </c>
    </row>
    <row r="101" spans="1:10" x14ac:dyDescent="0.25">
      <c r="A101" s="15">
        <v>16224</v>
      </c>
      <c r="B101" s="1" t="s">
        <v>1755</v>
      </c>
      <c r="C101" s="1" t="s">
        <v>1914</v>
      </c>
      <c r="D101" s="14">
        <v>28</v>
      </c>
      <c r="E101" s="14">
        <v>10</v>
      </c>
      <c r="F101" s="14">
        <v>1</v>
      </c>
      <c r="G101" s="14">
        <v>1</v>
      </c>
      <c r="H101" s="13">
        <v>4</v>
      </c>
      <c r="I101" s="2" t="s">
        <v>3555</v>
      </c>
      <c r="J101" s="2" t="s">
        <v>1715</v>
      </c>
    </row>
    <row r="102" spans="1:10" x14ac:dyDescent="0.25">
      <c r="A102" s="15">
        <v>16224</v>
      </c>
      <c r="B102" s="1" t="s">
        <v>1828</v>
      </c>
      <c r="C102" s="1" t="s">
        <v>1914</v>
      </c>
      <c r="D102" s="14">
        <v>28</v>
      </c>
      <c r="E102" s="14">
        <v>10</v>
      </c>
      <c r="F102" s="14">
        <v>1</v>
      </c>
      <c r="G102" s="14">
        <v>1</v>
      </c>
      <c r="H102" s="13">
        <v>4</v>
      </c>
      <c r="I102" s="2" t="s">
        <v>3555</v>
      </c>
      <c r="J102" s="2" t="s">
        <v>1715</v>
      </c>
    </row>
    <row r="103" spans="1:10" x14ac:dyDescent="0.25">
      <c r="A103" s="15">
        <v>16224</v>
      </c>
      <c r="B103" s="1" t="s">
        <v>3520</v>
      </c>
      <c r="C103" s="1" t="s">
        <v>1914</v>
      </c>
      <c r="D103" s="14">
        <v>28</v>
      </c>
      <c r="E103" s="14">
        <v>10</v>
      </c>
      <c r="F103" s="14">
        <v>1</v>
      </c>
      <c r="G103" s="14">
        <v>1</v>
      </c>
      <c r="H103" s="13">
        <v>4</v>
      </c>
      <c r="I103" s="2" t="s">
        <v>3555</v>
      </c>
      <c r="J103" s="2" t="s">
        <v>1715</v>
      </c>
    </row>
    <row r="104" spans="1:10" x14ac:dyDescent="0.25">
      <c r="A104" s="15">
        <v>16224</v>
      </c>
      <c r="B104" s="1" t="s">
        <v>3521</v>
      </c>
      <c r="C104" s="1" t="s">
        <v>1914</v>
      </c>
      <c r="D104" s="14">
        <v>28</v>
      </c>
      <c r="E104" s="14">
        <v>10</v>
      </c>
      <c r="F104" s="14">
        <v>1</v>
      </c>
      <c r="G104" s="14">
        <v>1</v>
      </c>
      <c r="H104" s="13">
        <v>4</v>
      </c>
      <c r="I104" s="2" t="s">
        <v>3555</v>
      </c>
      <c r="J104" s="2" t="s">
        <v>1715</v>
      </c>
    </row>
    <row r="105" spans="1:10" x14ac:dyDescent="0.25">
      <c r="A105" s="15">
        <v>16399</v>
      </c>
      <c r="B105" s="1" t="s">
        <v>1755</v>
      </c>
      <c r="C105" s="1" t="s">
        <v>1914</v>
      </c>
      <c r="D105" s="14">
        <v>28</v>
      </c>
      <c r="E105" s="14">
        <v>10</v>
      </c>
      <c r="F105" s="14">
        <v>2</v>
      </c>
      <c r="G105" s="14">
        <v>1</v>
      </c>
      <c r="H105" s="13">
        <v>4</v>
      </c>
      <c r="I105" s="2" t="s">
        <v>1741</v>
      </c>
      <c r="J105" s="2" t="s">
        <v>1715</v>
      </c>
    </row>
    <row r="106" spans="1:10" x14ac:dyDescent="0.25">
      <c r="A106" s="15">
        <v>16399</v>
      </c>
      <c r="B106" s="1" t="s">
        <v>1828</v>
      </c>
      <c r="C106" s="1" t="s">
        <v>1914</v>
      </c>
      <c r="D106" s="14">
        <v>28</v>
      </c>
      <c r="E106" s="14">
        <v>10</v>
      </c>
      <c r="F106" s="14">
        <v>2</v>
      </c>
      <c r="G106" s="14">
        <v>1</v>
      </c>
      <c r="H106" s="13">
        <v>4</v>
      </c>
      <c r="I106" s="2" t="s">
        <v>1741</v>
      </c>
      <c r="J106" s="2" t="s">
        <v>1715</v>
      </c>
    </row>
    <row r="107" spans="1:10" x14ac:dyDescent="0.25">
      <c r="A107" s="15">
        <v>16458</v>
      </c>
      <c r="B107" s="1" t="s">
        <v>1839</v>
      </c>
      <c r="C107" s="1" t="s">
        <v>1934</v>
      </c>
      <c r="D107" s="14">
        <v>41</v>
      </c>
      <c r="E107" s="14">
        <v>5</v>
      </c>
      <c r="F107" s="14">
        <v>3</v>
      </c>
      <c r="G107" s="14">
        <v>1</v>
      </c>
      <c r="H107" s="13">
        <v>8</v>
      </c>
      <c r="I107" s="2" t="s">
        <v>1730</v>
      </c>
      <c r="J107" s="2" t="s">
        <v>1723</v>
      </c>
    </row>
    <row r="108" spans="1:10" x14ac:dyDescent="0.25">
      <c r="A108" s="15">
        <v>16958</v>
      </c>
      <c r="B108" s="1" t="s">
        <v>1764</v>
      </c>
      <c r="C108" s="1" t="s">
        <v>1916</v>
      </c>
      <c r="D108" s="14">
        <v>27</v>
      </c>
      <c r="E108" s="14">
        <v>9</v>
      </c>
      <c r="F108" s="14">
        <v>3</v>
      </c>
      <c r="G108" s="14">
        <v>1</v>
      </c>
      <c r="H108" s="13">
        <v>6</v>
      </c>
      <c r="I108" s="2" t="s">
        <v>1736</v>
      </c>
      <c r="J108" s="2" t="s">
        <v>1719</v>
      </c>
    </row>
    <row r="109" spans="1:10" x14ac:dyDescent="0.25">
      <c r="A109" s="15">
        <v>16959</v>
      </c>
      <c r="B109" s="1" t="s">
        <v>1764</v>
      </c>
      <c r="C109" s="1" t="s">
        <v>1916</v>
      </c>
      <c r="D109" s="14">
        <v>27</v>
      </c>
      <c r="E109" s="14">
        <v>9</v>
      </c>
      <c r="F109" s="14">
        <v>3</v>
      </c>
      <c r="G109" s="14">
        <v>1</v>
      </c>
      <c r="H109" s="13">
        <v>6</v>
      </c>
      <c r="I109" s="2" t="s">
        <v>1736</v>
      </c>
      <c r="J109" s="2" t="s">
        <v>1719</v>
      </c>
    </row>
    <row r="110" spans="1:10" x14ac:dyDescent="0.25">
      <c r="A110" s="15">
        <v>16959</v>
      </c>
      <c r="B110" s="1" t="s">
        <v>1751</v>
      </c>
      <c r="C110" s="1" t="s">
        <v>1913</v>
      </c>
      <c r="D110" s="14">
        <v>47</v>
      </c>
      <c r="E110" s="14">
        <v>11</v>
      </c>
      <c r="F110" s="14">
        <v>1</v>
      </c>
      <c r="G110" s="14">
        <v>1</v>
      </c>
      <c r="H110" s="13">
        <v>2</v>
      </c>
      <c r="I110" s="2" t="s">
        <v>1742</v>
      </c>
      <c r="J110" s="2" t="s">
        <v>1721</v>
      </c>
    </row>
    <row r="111" spans="1:10" x14ac:dyDescent="0.25">
      <c r="A111" s="15">
        <v>20747</v>
      </c>
      <c r="B111" s="1" t="s">
        <v>1756</v>
      </c>
      <c r="C111" s="1" t="s">
        <v>1915</v>
      </c>
      <c r="D111" s="14">
        <v>79</v>
      </c>
      <c r="E111" s="14">
        <v>11</v>
      </c>
      <c r="F111" s="14">
        <v>1</v>
      </c>
      <c r="G111" s="14">
        <v>1</v>
      </c>
      <c r="H111" s="13">
        <v>2</v>
      </c>
      <c r="I111" s="2" t="s">
        <v>1431</v>
      </c>
      <c r="J111" s="2" t="s">
        <v>1721</v>
      </c>
    </row>
    <row r="112" spans="1:10" x14ac:dyDescent="0.25">
      <c r="A112" s="15">
        <v>20784</v>
      </c>
      <c r="B112" s="1" t="s">
        <v>1815</v>
      </c>
      <c r="C112" s="1" t="s">
        <v>1928</v>
      </c>
      <c r="D112" s="14">
        <v>44</v>
      </c>
      <c r="E112" s="14">
        <v>8</v>
      </c>
      <c r="F112" s="14">
        <v>2</v>
      </c>
      <c r="G112" s="14">
        <v>1</v>
      </c>
      <c r="H112" s="13">
        <v>6</v>
      </c>
      <c r="I112" s="2" t="s">
        <v>1736</v>
      </c>
      <c r="J112" s="2" t="s">
        <v>1719</v>
      </c>
    </row>
    <row r="113" spans="1:10" x14ac:dyDescent="0.25">
      <c r="A113" s="15">
        <v>22316</v>
      </c>
      <c r="B113" s="1" t="s">
        <v>1798</v>
      </c>
      <c r="C113" s="1" t="s">
        <v>1924</v>
      </c>
      <c r="D113" s="14">
        <v>46</v>
      </c>
      <c r="E113" s="14">
        <v>10</v>
      </c>
      <c r="F113" s="14">
        <v>2</v>
      </c>
      <c r="G113" s="14">
        <v>1</v>
      </c>
      <c r="H113" s="13">
        <v>4</v>
      </c>
      <c r="I113" s="2" t="s">
        <v>1741</v>
      </c>
      <c r="J113" s="2" t="s">
        <v>1715</v>
      </c>
    </row>
    <row r="114" spans="1:10" x14ac:dyDescent="0.25">
      <c r="A114" s="15">
        <v>22326</v>
      </c>
      <c r="B114" s="1" t="s">
        <v>1770</v>
      </c>
      <c r="C114" s="1" t="s">
        <v>1596</v>
      </c>
      <c r="D114" s="14">
        <v>23</v>
      </c>
      <c r="E114" s="14">
        <v>5</v>
      </c>
      <c r="F114" s="14">
        <v>1</v>
      </c>
      <c r="G114" s="14">
        <v>1</v>
      </c>
      <c r="H114" s="13">
        <v>6</v>
      </c>
      <c r="I114" s="2" t="s">
        <v>1736</v>
      </c>
      <c r="J114" s="2" t="s">
        <v>1719</v>
      </c>
    </row>
    <row r="115" spans="1:10" x14ac:dyDescent="0.25">
      <c r="A115" s="15">
        <v>23027</v>
      </c>
      <c r="B115" s="1" t="s">
        <v>1739</v>
      </c>
      <c r="C115" s="1" t="s">
        <v>1911</v>
      </c>
      <c r="D115" s="14">
        <v>26</v>
      </c>
      <c r="E115" s="14">
        <v>8</v>
      </c>
      <c r="F115" s="14">
        <v>2</v>
      </c>
      <c r="G115" s="14">
        <v>1</v>
      </c>
      <c r="H115" s="13">
        <v>6</v>
      </c>
      <c r="I115" s="2" t="s">
        <v>1736</v>
      </c>
      <c r="J115" s="2" t="s">
        <v>1944</v>
      </c>
    </row>
    <row r="116" spans="1:10" x14ac:dyDescent="0.25">
      <c r="A116" s="15">
        <v>23027</v>
      </c>
      <c r="B116" s="1" t="s">
        <v>1777</v>
      </c>
      <c r="C116" s="1" t="s">
        <v>1919</v>
      </c>
      <c r="D116" s="14">
        <v>30</v>
      </c>
      <c r="E116" s="14">
        <v>12</v>
      </c>
      <c r="F116" s="14">
        <v>2</v>
      </c>
      <c r="G116" s="14">
        <v>1</v>
      </c>
      <c r="H116" s="13">
        <v>6</v>
      </c>
      <c r="I116" s="2" t="s">
        <v>1737</v>
      </c>
      <c r="J116" s="2" t="s">
        <v>1944</v>
      </c>
    </row>
    <row r="117" spans="1:10" x14ac:dyDescent="0.25">
      <c r="A117" s="15">
        <v>23309</v>
      </c>
      <c r="B117" s="1" t="s">
        <v>1801</v>
      </c>
      <c r="C117" s="1" t="s">
        <v>1925</v>
      </c>
      <c r="D117" s="14">
        <v>42</v>
      </c>
      <c r="E117" s="14">
        <v>6</v>
      </c>
      <c r="F117" s="14">
        <v>5</v>
      </c>
      <c r="G117" s="14">
        <v>1</v>
      </c>
      <c r="H117" s="13">
        <v>8</v>
      </c>
      <c r="I117" s="2" t="s">
        <v>1730</v>
      </c>
      <c r="J117" s="2" t="s">
        <v>1724</v>
      </c>
    </row>
    <row r="118" spans="1:10" x14ac:dyDescent="0.25">
      <c r="A118" s="15">
        <v>23767</v>
      </c>
      <c r="B118" s="1" t="s">
        <v>1739</v>
      </c>
      <c r="C118" s="1" t="s">
        <v>1911</v>
      </c>
      <c r="D118" s="14">
        <v>26</v>
      </c>
      <c r="E118" s="14">
        <v>8</v>
      </c>
      <c r="F118" s="14">
        <v>2</v>
      </c>
      <c r="G118" s="14">
        <v>1</v>
      </c>
      <c r="H118" s="13">
        <v>6</v>
      </c>
      <c r="I118" s="2" t="s">
        <v>1736</v>
      </c>
      <c r="J118" s="2" t="s">
        <v>1719</v>
      </c>
    </row>
    <row r="119" spans="1:10" x14ac:dyDescent="0.25">
      <c r="A119" s="15">
        <v>23888</v>
      </c>
      <c r="B119" s="1" t="s">
        <v>1728</v>
      </c>
      <c r="C119" s="1" t="s">
        <v>1908</v>
      </c>
      <c r="D119" s="14">
        <v>29</v>
      </c>
      <c r="E119" s="14">
        <v>11</v>
      </c>
      <c r="F119" s="14">
        <v>1</v>
      </c>
      <c r="G119" s="14">
        <v>1</v>
      </c>
      <c r="H119" s="13">
        <v>3</v>
      </c>
      <c r="I119" s="2" t="s">
        <v>1880</v>
      </c>
      <c r="J119" s="2" t="s">
        <v>1722</v>
      </c>
    </row>
    <row r="120" spans="1:10" x14ac:dyDescent="0.25">
      <c r="A120" s="15">
        <v>23888</v>
      </c>
      <c r="B120" s="1" t="s">
        <v>1766</v>
      </c>
      <c r="C120" s="1" t="s">
        <v>1908</v>
      </c>
      <c r="D120" s="14">
        <v>29</v>
      </c>
      <c r="E120" s="14">
        <v>11</v>
      </c>
      <c r="F120" s="14">
        <v>1</v>
      </c>
      <c r="G120" s="14">
        <v>1</v>
      </c>
      <c r="H120" s="13">
        <v>3</v>
      </c>
      <c r="I120" s="2" t="s">
        <v>1885</v>
      </c>
      <c r="J120" s="2" t="s">
        <v>1722</v>
      </c>
    </row>
    <row r="121" spans="1:10" x14ac:dyDescent="0.25">
      <c r="A121" s="15">
        <v>24099</v>
      </c>
      <c r="B121" s="1" t="s">
        <v>1755</v>
      </c>
      <c r="C121" s="1" t="s">
        <v>1914</v>
      </c>
      <c r="D121" s="14">
        <v>28</v>
      </c>
      <c r="E121" s="14">
        <v>10</v>
      </c>
      <c r="F121" s="14">
        <v>2</v>
      </c>
      <c r="G121" s="14">
        <v>1</v>
      </c>
      <c r="H121" s="13">
        <v>4</v>
      </c>
      <c r="I121" s="2" t="s">
        <v>1741</v>
      </c>
      <c r="J121" s="2" t="s">
        <v>1715</v>
      </c>
    </row>
    <row r="122" spans="1:10" x14ac:dyDescent="0.25">
      <c r="A122" s="15">
        <v>24933</v>
      </c>
      <c r="B122" s="1" t="s">
        <v>1765</v>
      </c>
      <c r="C122" s="1" t="s">
        <v>1917</v>
      </c>
      <c r="D122" s="14">
        <v>25</v>
      </c>
      <c r="E122" s="14">
        <v>7</v>
      </c>
      <c r="F122" s="14">
        <v>3</v>
      </c>
      <c r="G122" s="14">
        <v>1</v>
      </c>
      <c r="H122" s="13">
        <v>6</v>
      </c>
      <c r="I122" s="2" t="s">
        <v>1736</v>
      </c>
      <c r="J122" s="2" t="s">
        <v>1719</v>
      </c>
    </row>
    <row r="123" spans="1:10" x14ac:dyDescent="0.25">
      <c r="A123" s="15">
        <v>25032</v>
      </c>
      <c r="B123" s="1" t="s">
        <v>1803</v>
      </c>
      <c r="C123" s="1" t="s">
        <v>1926</v>
      </c>
      <c r="D123" s="14">
        <v>74</v>
      </c>
      <c r="E123" s="14">
        <v>6</v>
      </c>
      <c r="F123" s="14">
        <v>4</v>
      </c>
      <c r="G123" s="14">
        <v>1</v>
      </c>
      <c r="H123" s="13">
        <v>8</v>
      </c>
      <c r="I123" s="2" t="s">
        <v>1730</v>
      </c>
      <c r="J123" s="2" t="s">
        <v>1724</v>
      </c>
    </row>
    <row r="124" spans="1:10" x14ac:dyDescent="0.25">
      <c r="A124" s="15">
        <v>26498</v>
      </c>
      <c r="B124" s="1" t="s">
        <v>1756</v>
      </c>
      <c r="C124" s="1" t="s">
        <v>1915</v>
      </c>
      <c r="D124" s="14">
        <v>79</v>
      </c>
      <c r="E124" s="14">
        <v>11</v>
      </c>
      <c r="F124" s="14">
        <v>1</v>
      </c>
      <c r="G124" s="14">
        <v>1</v>
      </c>
      <c r="H124" s="13">
        <v>2</v>
      </c>
      <c r="I124" s="2" t="s">
        <v>1431</v>
      </c>
      <c r="J124" s="2" t="s">
        <v>1721</v>
      </c>
    </row>
    <row r="125" spans="1:10" x14ac:dyDescent="0.25">
      <c r="A125" s="15">
        <v>26922</v>
      </c>
      <c r="B125" s="1" t="s">
        <v>1798</v>
      </c>
      <c r="C125" s="1" t="s">
        <v>1924</v>
      </c>
      <c r="D125" s="14">
        <v>46</v>
      </c>
      <c r="E125" s="14">
        <v>10</v>
      </c>
      <c r="F125" s="14">
        <v>2</v>
      </c>
      <c r="G125" s="14">
        <v>1</v>
      </c>
      <c r="H125" s="13">
        <v>4</v>
      </c>
      <c r="I125" s="2" t="s">
        <v>1741</v>
      </c>
      <c r="J125" s="2" t="s">
        <v>1715</v>
      </c>
    </row>
    <row r="126" spans="1:10" x14ac:dyDescent="0.25">
      <c r="A126" s="15">
        <v>26991</v>
      </c>
      <c r="B126" s="1" t="s">
        <v>1756</v>
      </c>
      <c r="C126" s="1" t="s">
        <v>1915</v>
      </c>
      <c r="D126" s="14">
        <v>79</v>
      </c>
      <c r="E126" s="14">
        <v>11</v>
      </c>
      <c r="F126" s="14">
        <v>3</v>
      </c>
      <c r="G126" s="14">
        <v>1</v>
      </c>
      <c r="H126" s="13">
        <v>4</v>
      </c>
      <c r="I126" s="2" t="s">
        <v>1741</v>
      </c>
      <c r="J126" s="2" t="s">
        <v>1715</v>
      </c>
    </row>
    <row r="127" spans="1:10" x14ac:dyDescent="0.25">
      <c r="A127" s="15">
        <v>27217</v>
      </c>
      <c r="B127" s="1" t="s">
        <v>1739</v>
      </c>
      <c r="C127" s="1" t="s">
        <v>1911</v>
      </c>
      <c r="D127" s="14">
        <v>26</v>
      </c>
      <c r="E127" s="14">
        <v>8</v>
      </c>
      <c r="F127" s="14">
        <v>2</v>
      </c>
      <c r="G127" s="14">
        <v>1</v>
      </c>
      <c r="H127" s="13">
        <v>6</v>
      </c>
      <c r="I127" s="2" t="s">
        <v>1736</v>
      </c>
      <c r="J127" s="2" t="s">
        <v>1719</v>
      </c>
    </row>
    <row r="128" spans="1:10" x14ac:dyDescent="0.25">
      <c r="A128" s="15">
        <v>27217</v>
      </c>
      <c r="B128" s="1" t="s">
        <v>1777</v>
      </c>
      <c r="C128" s="1" t="s">
        <v>1919</v>
      </c>
      <c r="D128" s="14">
        <v>30</v>
      </c>
      <c r="E128" s="14">
        <v>12</v>
      </c>
      <c r="F128" s="14">
        <v>2</v>
      </c>
      <c r="G128" s="14">
        <v>1</v>
      </c>
      <c r="H128" s="13">
        <v>4</v>
      </c>
      <c r="I128" s="2" t="s">
        <v>1729</v>
      </c>
      <c r="J128" s="2" t="s">
        <v>1720</v>
      </c>
    </row>
    <row r="129" spans="1:10" x14ac:dyDescent="0.25">
      <c r="A129" s="15">
        <v>27438</v>
      </c>
      <c r="B129" s="1" t="s">
        <v>1731</v>
      </c>
      <c r="C129" s="1" t="s">
        <v>1909</v>
      </c>
      <c r="D129" s="14">
        <v>78</v>
      </c>
      <c r="E129" s="14">
        <v>10</v>
      </c>
      <c r="F129" s="14">
        <v>2</v>
      </c>
      <c r="G129" s="14">
        <v>1</v>
      </c>
      <c r="H129" s="13">
        <v>4</v>
      </c>
      <c r="I129" s="2" t="s">
        <v>1741</v>
      </c>
      <c r="J129" s="2" t="s">
        <v>1715</v>
      </c>
    </row>
    <row r="130" spans="1:10" x14ac:dyDescent="0.25">
      <c r="A130" s="15">
        <v>27438</v>
      </c>
      <c r="B130" s="1" t="s">
        <v>1784</v>
      </c>
      <c r="C130" s="1" t="s">
        <v>1909</v>
      </c>
      <c r="D130" s="14">
        <v>78</v>
      </c>
      <c r="E130" s="14">
        <v>10</v>
      </c>
      <c r="F130" s="14">
        <v>2</v>
      </c>
      <c r="G130" s="14">
        <v>1</v>
      </c>
      <c r="H130" s="13">
        <v>4</v>
      </c>
      <c r="I130" s="2" t="s">
        <v>1741</v>
      </c>
      <c r="J130" s="2" t="s">
        <v>1715</v>
      </c>
    </row>
    <row r="131" spans="1:10" x14ac:dyDescent="0.25">
      <c r="A131" s="15">
        <v>27566</v>
      </c>
      <c r="B131" s="1" t="s">
        <v>1731</v>
      </c>
      <c r="C131" s="1" t="s">
        <v>1909</v>
      </c>
      <c r="D131" s="14">
        <v>78</v>
      </c>
      <c r="E131" s="14">
        <v>10</v>
      </c>
      <c r="F131" s="14">
        <v>2</v>
      </c>
      <c r="G131" s="14">
        <v>1</v>
      </c>
      <c r="H131" s="13">
        <v>4</v>
      </c>
      <c r="I131" s="2" t="s">
        <v>1741</v>
      </c>
      <c r="J131" s="2" t="s">
        <v>1715</v>
      </c>
    </row>
    <row r="132" spans="1:10" x14ac:dyDescent="0.25">
      <c r="A132" s="15">
        <v>27566</v>
      </c>
      <c r="B132" s="1" t="s">
        <v>1784</v>
      </c>
      <c r="C132" s="1" t="s">
        <v>1909</v>
      </c>
      <c r="D132" s="14">
        <v>78</v>
      </c>
      <c r="E132" s="14">
        <v>10</v>
      </c>
      <c r="F132" s="14">
        <v>2</v>
      </c>
      <c r="G132" s="14">
        <v>1</v>
      </c>
      <c r="H132" s="13">
        <v>4</v>
      </c>
      <c r="I132" s="2" t="s">
        <v>1741</v>
      </c>
      <c r="J132" s="2" t="s">
        <v>1715</v>
      </c>
    </row>
    <row r="133" spans="1:10" x14ac:dyDescent="0.25">
      <c r="A133" s="15">
        <v>27566</v>
      </c>
      <c r="B133" s="1" t="s">
        <v>1817</v>
      </c>
      <c r="C133" s="1" t="s">
        <v>1909</v>
      </c>
      <c r="D133" s="14">
        <v>78</v>
      </c>
      <c r="E133" s="14">
        <v>10</v>
      </c>
      <c r="F133" s="14">
        <v>2</v>
      </c>
      <c r="G133" s="14">
        <v>1</v>
      </c>
      <c r="H133" s="13">
        <v>4</v>
      </c>
      <c r="I133" s="2" t="s">
        <v>1741</v>
      </c>
      <c r="J133" s="2" t="s">
        <v>1715</v>
      </c>
    </row>
    <row r="134" spans="1:10" x14ac:dyDescent="0.25">
      <c r="A134" s="15">
        <v>27770</v>
      </c>
      <c r="B134" s="1" t="s">
        <v>1731</v>
      </c>
      <c r="C134" s="1" t="s">
        <v>1909</v>
      </c>
      <c r="D134" s="14">
        <v>78</v>
      </c>
      <c r="E134" s="14">
        <v>10</v>
      </c>
      <c r="F134" s="14">
        <v>2</v>
      </c>
      <c r="G134" s="14">
        <v>1</v>
      </c>
      <c r="H134" s="13">
        <v>4</v>
      </c>
      <c r="I134" s="2" t="s">
        <v>1741</v>
      </c>
      <c r="J134" s="2" t="s">
        <v>1715</v>
      </c>
    </row>
    <row r="135" spans="1:10" x14ac:dyDescent="0.25">
      <c r="A135" s="15">
        <v>27923</v>
      </c>
      <c r="B135" s="1" t="s">
        <v>1728</v>
      </c>
      <c r="C135" s="1" t="s">
        <v>1908</v>
      </c>
      <c r="D135" s="14">
        <v>29</v>
      </c>
      <c r="E135" s="14">
        <v>11</v>
      </c>
      <c r="F135" s="14">
        <v>1</v>
      </c>
      <c r="G135" s="14">
        <v>1</v>
      </c>
      <c r="H135" s="13">
        <v>4</v>
      </c>
      <c r="I135" s="2" t="s">
        <v>1878</v>
      </c>
      <c r="J135" s="2" t="s">
        <v>1720</v>
      </c>
    </row>
    <row r="136" spans="1:10" x14ac:dyDescent="0.25">
      <c r="A136" s="15">
        <v>28032</v>
      </c>
      <c r="B136" s="1" t="s">
        <v>1755</v>
      </c>
      <c r="C136" s="1" t="s">
        <v>1914</v>
      </c>
      <c r="D136" s="14">
        <v>28</v>
      </c>
      <c r="E136" s="14">
        <v>10</v>
      </c>
      <c r="F136" s="14">
        <v>1</v>
      </c>
      <c r="G136" s="14">
        <v>1</v>
      </c>
      <c r="H136" s="13">
        <v>4</v>
      </c>
      <c r="I136" s="2" t="s">
        <v>3555</v>
      </c>
      <c r="J136" s="2" t="s">
        <v>1715</v>
      </c>
    </row>
    <row r="137" spans="1:10" x14ac:dyDescent="0.25">
      <c r="A137" s="15">
        <v>28032</v>
      </c>
      <c r="B137" s="1" t="s">
        <v>1828</v>
      </c>
      <c r="C137" s="1" t="s">
        <v>1914</v>
      </c>
      <c r="D137" s="14">
        <v>28</v>
      </c>
      <c r="E137" s="14">
        <v>10</v>
      </c>
      <c r="F137" s="14">
        <v>1</v>
      </c>
      <c r="G137" s="14">
        <v>1</v>
      </c>
      <c r="H137" s="13">
        <v>4</v>
      </c>
      <c r="I137" s="2" t="s">
        <v>3555</v>
      </c>
      <c r="J137" s="2" t="s">
        <v>1715</v>
      </c>
    </row>
    <row r="138" spans="1:10" x14ac:dyDescent="0.25">
      <c r="A138" s="15">
        <v>28125</v>
      </c>
      <c r="B138" s="1" t="s">
        <v>1801</v>
      </c>
      <c r="C138" s="1" t="s">
        <v>1925</v>
      </c>
      <c r="D138" s="14">
        <v>42</v>
      </c>
      <c r="E138" s="14">
        <v>6</v>
      </c>
      <c r="F138" s="14">
        <v>4</v>
      </c>
      <c r="G138" s="14">
        <v>1</v>
      </c>
      <c r="H138" s="13">
        <v>8</v>
      </c>
      <c r="I138" s="2" t="s">
        <v>1730</v>
      </c>
      <c r="J138" s="2" t="s">
        <v>1723</v>
      </c>
    </row>
    <row r="139" spans="1:10" x14ac:dyDescent="0.25">
      <c r="A139" s="15">
        <v>28173</v>
      </c>
      <c r="B139" s="1" t="s">
        <v>1731</v>
      </c>
      <c r="C139" s="1" t="s">
        <v>1909</v>
      </c>
      <c r="D139" s="14">
        <v>78</v>
      </c>
      <c r="E139" s="14">
        <v>10</v>
      </c>
      <c r="F139" s="14">
        <v>2</v>
      </c>
      <c r="G139" s="14">
        <v>1</v>
      </c>
      <c r="H139" s="13">
        <v>4</v>
      </c>
      <c r="I139" s="2" t="s">
        <v>1741</v>
      </c>
      <c r="J139" s="2" t="s">
        <v>1715</v>
      </c>
    </row>
    <row r="140" spans="1:10" x14ac:dyDescent="0.25">
      <c r="A140" s="15">
        <v>28173</v>
      </c>
      <c r="B140" s="1" t="s">
        <v>1784</v>
      </c>
      <c r="C140" s="1" t="s">
        <v>1909</v>
      </c>
      <c r="D140" s="14">
        <v>78</v>
      </c>
      <c r="E140" s="14">
        <v>10</v>
      </c>
      <c r="F140" s="14">
        <v>2</v>
      </c>
      <c r="G140" s="14">
        <v>1</v>
      </c>
      <c r="H140" s="13">
        <v>4</v>
      </c>
      <c r="I140" s="2" t="s">
        <v>1741</v>
      </c>
      <c r="J140" s="2" t="s">
        <v>1715</v>
      </c>
    </row>
    <row r="141" spans="1:10" x14ac:dyDescent="0.25">
      <c r="A141" s="15">
        <v>28174</v>
      </c>
      <c r="B141" s="1" t="s">
        <v>1731</v>
      </c>
      <c r="C141" s="1" t="s">
        <v>1909</v>
      </c>
      <c r="D141" s="14">
        <v>78</v>
      </c>
      <c r="E141" s="14">
        <v>10</v>
      </c>
      <c r="F141" s="14">
        <v>2</v>
      </c>
      <c r="G141" s="14">
        <v>1</v>
      </c>
      <c r="H141" s="13">
        <v>4</v>
      </c>
      <c r="I141" s="2" t="s">
        <v>1741</v>
      </c>
      <c r="J141" s="2" t="s">
        <v>1715</v>
      </c>
    </row>
    <row r="142" spans="1:10" x14ac:dyDescent="0.25">
      <c r="A142" s="15">
        <v>28174</v>
      </c>
      <c r="B142" s="1" t="s">
        <v>1784</v>
      </c>
      <c r="C142" s="1" t="s">
        <v>1909</v>
      </c>
      <c r="D142" s="14">
        <v>78</v>
      </c>
      <c r="E142" s="14">
        <v>10</v>
      </c>
      <c r="F142" s="14">
        <v>2</v>
      </c>
      <c r="G142" s="14">
        <v>1</v>
      </c>
      <c r="H142" s="13">
        <v>4</v>
      </c>
      <c r="I142" s="2" t="s">
        <v>1741</v>
      </c>
      <c r="J142" s="2" t="s">
        <v>1715</v>
      </c>
    </row>
    <row r="143" spans="1:10" x14ac:dyDescent="0.25">
      <c r="A143" s="15">
        <v>28497</v>
      </c>
      <c r="B143" s="1" t="s">
        <v>1779</v>
      </c>
      <c r="C143" s="1" t="s">
        <v>1920</v>
      </c>
      <c r="D143" s="14">
        <v>3</v>
      </c>
      <c r="E143" s="14">
        <v>1</v>
      </c>
      <c r="F143" s="14">
        <v>1</v>
      </c>
      <c r="G143" s="14">
        <v>1</v>
      </c>
      <c r="H143" s="13">
        <v>0</v>
      </c>
      <c r="I143" s="2" t="s">
        <v>1737</v>
      </c>
      <c r="J143" s="2" t="s">
        <v>1719</v>
      </c>
    </row>
    <row r="144" spans="1:10" x14ac:dyDescent="0.25">
      <c r="A144" s="15">
        <v>28497</v>
      </c>
      <c r="B144" s="1" t="s">
        <v>1735</v>
      </c>
      <c r="C144" s="1" t="s">
        <v>1910</v>
      </c>
      <c r="D144" s="14">
        <v>24</v>
      </c>
      <c r="E144" s="14">
        <v>6</v>
      </c>
      <c r="F144" s="14">
        <v>3</v>
      </c>
      <c r="G144" s="14">
        <v>1</v>
      </c>
      <c r="H144" s="13">
        <v>6</v>
      </c>
      <c r="I144" s="2" t="s">
        <v>1736</v>
      </c>
      <c r="J144" s="2" t="s">
        <v>1719</v>
      </c>
    </row>
    <row r="145" spans="1:10" x14ac:dyDescent="0.25">
      <c r="A145" s="15">
        <v>28502</v>
      </c>
      <c r="B145" s="1" t="s">
        <v>1764</v>
      </c>
      <c r="C145" s="1" t="s">
        <v>1916</v>
      </c>
      <c r="D145" s="14">
        <v>27</v>
      </c>
      <c r="E145" s="14">
        <v>9</v>
      </c>
      <c r="F145" s="14">
        <v>3</v>
      </c>
      <c r="G145" s="14">
        <v>1</v>
      </c>
      <c r="H145" s="13">
        <v>6</v>
      </c>
      <c r="I145" s="2" t="s">
        <v>1736</v>
      </c>
      <c r="J145" s="2" t="s">
        <v>1719</v>
      </c>
    </row>
    <row r="146" spans="1:10" x14ac:dyDescent="0.25">
      <c r="A146" s="15">
        <v>28653</v>
      </c>
      <c r="B146" s="1" t="s">
        <v>1739</v>
      </c>
      <c r="C146" s="1" t="s">
        <v>1911</v>
      </c>
      <c r="D146" s="14">
        <v>26</v>
      </c>
      <c r="E146" s="14">
        <v>8</v>
      </c>
      <c r="F146" s="14">
        <v>2</v>
      </c>
      <c r="G146" s="14">
        <v>1</v>
      </c>
      <c r="H146" s="13">
        <v>6</v>
      </c>
      <c r="I146" s="2" t="s">
        <v>1736</v>
      </c>
      <c r="J146" s="2" t="s">
        <v>1719</v>
      </c>
    </row>
    <row r="147" spans="1:10" x14ac:dyDescent="0.25">
      <c r="A147" s="15">
        <v>28653</v>
      </c>
      <c r="B147" s="1" t="s">
        <v>1728</v>
      </c>
      <c r="C147" s="1" t="s">
        <v>1908</v>
      </c>
      <c r="D147" s="14">
        <v>29</v>
      </c>
      <c r="E147" s="14">
        <v>11</v>
      </c>
      <c r="F147" s="14">
        <v>2</v>
      </c>
      <c r="G147" s="14">
        <v>1</v>
      </c>
      <c r="H147" s="13">
        <v>6</v>
      </c>
      <c r="I147" s="2" t="s">
        <v>1737</v>
      </c>
      <c r="J147" s="2" t="s">
        <v>1719</v>
      </c>
    </row>
    <row r="148" spans="1:10" x14ac:dyDescent="0.25">
      <c r="A148" s="15">
        <v>28653</v>
      </c>
      <c r="B148" s="1" t="s">
        <v>1766</v>
      </c>
      <c r="C148" s="1" t="s">
        <v>1908</v>
      </c>
      <c r="D148" s="14">
        <v>29</v>
      </c>
      <c r="E148" s="14">
        <v>11</v>
      </c>
      <c r="F148" s="14">
        <v>2</v>
      </c>
      <c r="G148" s="14">
        <v>1</v>
      </c>
      <c r="H148" s="13">
        <v>0</v>
      </c>
      <c r="I148" s="2" t="s">
        <v>3560</v>
      </c>
      <c r="J148" s="2" t="s">
        <v>1942</v>
      </c>
    </row>
    <row r="149" spans="1:10" x14ac:dyDescent="0.25">
      <c r="A149" s="15">
        <v>28654</v>
      </c>
      <c r="B149" s="1" t="s">
        <v>1739</v>
      </c>
      <c r="C149" s="1" t="s">
        <v>1911</v>
      </c>
      <c r="D149" s="14">
        <v>26</v>
      </c>
      <c r="E149" s="14">
        <v>8</v>
      </c>
      <c r="F149" s="14">
        <v>2</v>
      </c>
      <c r="G149" s="14">
        <v>1</v>
      </c>
      <c r="H149" s="13">
        <v>6</v>
      </c>
      <c r="I149" s="2" t="s">
        <v>1736</v>
      </c>
      <c r="J149" s="2" t="s">
        <v>1719</v>
      </c>
    </row>
    <row r="150" spans="1:10" x14ac:dyDescent="0.25">
      <c r="A150" s="15">
        <v>28654</v>
      </c>
      <c r="B150" s="1" t="s">
        <v>1728</v>
      </c>
      <c r="C150" s="1" t="s">
        <v>1908</v>
      </c>
      <c r="D150" s="14">
        <v>29</v>
      </c>
      <c r="E150" s="14">
        <v>11</v>
      </c>
      <c r="F150" s="14">
        <v>2</v>
      </c>
      <c r="G150" s="14">
        <v>1</v>
      </c>
      <c r="H150" s="13">
        <v>6</v>
      </c>
      <c r="I150" s="2" t="s">
        <v>1737</v>
      </c>
      <c r="J150" s="2" t="s">
        <v>1719</v>
      </c>
    </row>
    <row r="151" spans="1:10" x14ac:dyDescent="0.25">
      <c r="A151" s="15">
        <v>28655</v>
      </c>
      <c r="B151" s="1" t="s">
        <v>1766</v>
      </c>
      <c r="C151" s="1" t="s">
        <v>1908</v>
      </c>
      <c r="D151" s="14">
        <v>29</v>
      </c>
      <c r="E151" s="14">
        <v>11</v>
      </c>
      <c r="F151" s="14">
        <v>1</v>
      </c>
      <c r="G151" s="14">
        <v>0.5</v>
      </c>
      <c r="H151" s="13">
        <v>0</v>
      </c>
      <c r="I151" s="2" t="s">
        <v>3560</v>
      </c>
      <c r="J151" s="2" t="s">
        <v>1942</v>
      </c>
    </row>
    <row r="152" spans="1:10" x14ac:dyDescent="0.25">
      <c r="A152" s="15">
        <v>28655</v>
      </c>
      <c r="B152" s="1" t="s">
        <v>1782</v>
      </c>
      <c r="C152" s="1" t="s">
        <v>1908</v>
      </c>
      <c r="D152" s="14">
        <v>29</v>
      </c>
      <c r="E152" s="14">
        <v>11</v>
      </c>
      <c r="F152" s="14">
        <v>1</v>
      </c>
      <c r="G152" s="14">
        <v>0.5</v>
      </c>
      <c r="H152" s="13">
        <v>0</v>
      </c>
      <c r="I152" s="2" t="s">
        <v>3560</v>
      </c>
      <c r="J152" s="2" t="s">
        <v>1942</v>
      </c>
    </row>
    <row r="153" spans="1:10" x14ac:dyDescent="0.25">
      <c r="A153" s="15">
        <v>28655</v>
      </c>
      <c r="B153" s="1" t="s">
        <v>1739</v>
      </c>
      <c r="C153" s="1" t="s">
        <v>1911</v>
      </c>
      <c r="D153" s="14">
        <v>26</v>
      </c>
      <c r="E153" s="14">
        <v>8</v>
      </c>
      <c r="F153" s="14">
        <v>2</v>
      </c>
      <c r="G153" s="14">
        <v>1</v>
      </c>
      <c r="H153" s="13">
        <v>6</v>
      </c>
      <c r="I153" s="2" t="s">
        <v>1736</v>
      </c>
      <c r="J153" s="2" t="s">
        <v>1719</v>
      </c>
    </row>
    <row r="154" spans="1:10" x14ac:dyDescent="0.25">
      <c r="A154" s="15">
        <v>28655</v>
      </c>
      <c r="B154" s="1" t="s">
        <v>1728</v>
      </c>
      <c r="C154" s="1" t="s">
        <v>1908</v>
      </c>
      <c r="D154" s="14">
        <v>29</v>
      </c>
      <c r="E154" s="14">
        <v>11</v>
      </c>
      <c r="F154" s="14">
        <v>2</v>
      </c>
      <c r="G154" s="14">
        <v>1</v>
      </c>
      <c r="H154" s="13">
        <v>6</v>
      </c>
      <c r="I154" s="2" t="s">
        <v>1737</v>
      </c>
      <c r="J154" s="2" t="s">
        <v>1719</v>
      </c>
    </row>
    <row r="155" spans="1:10" x14ac:dyDescent="0.25">
      <c r="A155" s="15">
        <v>28657</v>
      </c>
      <c r="B155" s="1" t="s">
        <v>1739</v>
      </c>
      <c r="C155" s="1" t="s">
        <v>1911</v>
      </c>
      <c r="D155" s="14">
        <v>26</v>
      </c>
      <c r="E155" s="14">
        <v>8</v>
      </c>
      <c r="F155" s="14">
        <v>2</v>
      </c>
      <c r="G155" s="14">
        <v>1</v>
      </c>
      <c r="H155" s="13">
        <v>6</v>
      </c>
      <c r="I155" s="2" t="s">
        <v>1736</v>
      </c>
      <c r="J155" s="2" t="s">
        <v>1719</v>
      </c>
    </row>
    <row r="156" spans="1:10" x14ac:dyDescent="0.25">
      <c r="A156" s="15">
        <v>28657</v>
      </c>
      <c r="B156" s="1" t="s">
        <v>1728</v>
      </c>
      <c r="C156" s="1" t="s">
        <v>1908</v>
      </c>
      <c r="D156" s="14">
        <v>29</v>
      </c>
      <c r="E156" s="14">
        <v>11</v>
      </c>
      <c r="F156" s="14">
        <v>2</v>
      </c>
      <c r="G156" s="14">
        <v>1</v>
      </c>
      <c r="H156" s="13">
        <v>6</v>
      </c>
      <c r="I156" s="2" t="s">
        <v>1737</v>
      </c>
      <c r="J156" s="2" t="s">
        <v>1719</v>
      </c>
    </row>
    <row r="157" spans="1:10" x14ac:dyDescent="0.25">
      <c r="A157" s="15">
        <v>28658</v>
      </c>
      <c r="B157" s="1" t="s">
        <v>1739</v>
      </c>
      <c r="C157" s="1" t="s">
        <v>1911</v>
      </c>
      <c r="D157" s="14">
        <v>26</v>
      </c>
      <c r="E157" s="14">
        <v>8</v>
      </c>
      <c r="F157" s="14">
        <v>2</v>
      </c>
      <c r="G157" s="14">
        <v>1</v>
      </c>
      <c r="H157" s="13">
        <v>6</v>
      </c>
      <c r="I157" s="2" t="s">
        <v>1736</v>
      </c>
      <c r="J157" s="2" t="s">
        <v>1719</v>
      </c>
    </row>
    <row r="158" spans="1:10" x14ac:dyDescent="0.25">
      <c r="A158" s="15">
        <v>28658</v>
      </c>
      <c r="B158" s="1" t="s">
        <v>1728</v>
      </c>
      <c r="C158" s="1" t="s">
        <v>1908</v>
      </c>
      <c r="D158" s="14">
        <v>29</v>
      </c>
      <c r="E158" s="14">
        <v>11</v>
      </c>
      <c r="F158" s="14">
        <v>2</v>
      </c>
      <c r="G158" s="14">
        <v>1</v>
      </c>
      <c r="H158" s="13">
        <v>6</v>
      </c>
      <c r="I158" s="2" t="s">
        <v>1737</v>
      </c>
      <c r="J158" s="2" t="s">
        <v>1719</v>
      </c>
    </row>
    <row r="159" spans="1:10" x14ac:dyDescent="0.25">
      <c r="A159" s="15">
        <v>28659</v>
      </c>
      <c r="B159" s="1" t="s">
        <v>1739</v>
      </c>
      <c r="C159" s="1" t="s">
        <v>1911</v>
      </c>
      <c r="D159" s="14">
        <v>26</v>
      </c>
      <c r="E159" s="14">
        <v>8</v>
      </c>
      <c r="F159" s="14">
        <v>2</v>
      </c>
      <c r="G159" s="14">
        <v>1</v>
      </c>
      <c r="H159" s="13">
        <v>6</v>
      </c>
      <c r="I159" s="2" t="s">
        <v>1736</v>
      </c>
      <c r="J159" s="2" t="s">
        <v>1719</v>
      </c>
    </row>
    <row r="160" spans="1:10" x14ac:dyDescent="0.25">
      <c r="A160" s="15">
        <v>28659</v>
      </c>
      <c r="B160" s="1" t="s">
        <v>1728</v>
      </c>
      <c r="C160" s="1" t="s">
        <v>1908</v>
      </c>
      <c r="D160" s="14">
        <v>29</v>
      </c>
      <c r="E160" s="14">
        <v>11</v>
      </c>
      <c r="F160" s="14">
        <v>2</v>
      </c>
      <c r="G160" s="14">
        <v>1</v>
      </c>
      <c r="H160" s="13">
        <v>6</v>
      </c>
      <c r="I160" s="2" t="s">
        <v>1737</v>
      </c>
      <c r="J160" s="2" t="s">
        <v>1719</v>
      </c>
    </row>
    <row r="161" spans="1:10" x14ac:dyDescent="0.25">
      <c r="A161" s="15">
        <v>28667</v>
      </c>
      <c r="B161" s="1" t="s">
        <v>1739</v>
      </c>
      <c r="C161" s="1" t="s">
        <v>1911</v>
      </c>
      <c r="D161" s="14">
        <v>26</v>
      </c>
      <c r="E161" s="14">
        <v>8</v>
      </c>
      <c r="F161" s="14">
        <v>2</v>
      </c>
      <c r="G161" s="14">
        <v>1</v>
      </c>
      <c r="H161" s="13">
        <v>6</v>
      </c>
      <c r="I161" s="2" t="s">
        <v>1736</v>
      </c>
      <c r="J161" s="2" t="s">
        <v>1719</v>
      </c>
    </row>
    <row r="162" spans="1:10" x14ac:dyDescent="0.25">
      <c r="A162" s="15">
        <v>28667</v>
      </c>
      <c r="B162" s="1" t="s">
        <v>1755</v>
      </c>
      <c r="C162" s="1" t="s">
        <v>1914</v>
      </c>
      <c r="D162" s="14">
        <v>28</v>
      </c>
      <c r="E162" s="14">
        <v>10</v>
      </c>
      <c r="F162" s="14">
        <v>2</v>
      </c>
      <c r="G162" s="14">
        <v>1</v>
      </c>
      <c r="H162" s="13">
        <v>6</v>
      </c>
      <c r="I162" s="2" t="s">
        <v>1737</v>
      </c>
      <c r="J162" s="2" t="s">
        <v>1719</v>
      </c>
    </row>
    <row r="163" spans="1:10" x14ac:dyDescent="0.25">
      <c r="A163" s="15">
        <v>28668</v>
      </c>
      <c r="B163" s="1" t="s">
        <v>1739</v>
      </c>
      <c r="C163" s="1" t="s">
        <v>1911</v>
      </c>
      <c r="D163" s="14">
        <v>26</v>
      </c>
      <c r="E163" s="14">
        <v>8</v>
      </c>
      <c r="F163" s="14">
        <v>2</v>
      </c>
      <c r="G163" s="14">
        <v>1</v>
      </c>
      <c r="H163" s="13">
        <v>6</v>
      </c>
      <c r="I163" s="2" t="s">
        <v>1736</v>
      </c>
      <c r="J163" s="2" t="s">
        <v>1719</v>
      </c>
    </row>
    <row r="164" spans="1:10" x14ac:dyDescent="0.25">
      <c r="A164" s="15">
        <v>28668</v>
      </c>
      <c r="B164" s="1" t="s">
        <v>1755</v>
      </c>
      <c r="C164" s="1" t="s">
        <v>1914</v>
      </c>
      <c r="D164" s="14">
        <v>28</v>
      </c>
      <c r="E164" s="14">
        <v>10</v>
      </c>
      <c r="F164" s="14">
        <v>2</v>
      </c>
      <c r="G164" s="14">
        <v>1</v>
      </c>
      <c r="H164" s="13">
        <v>6</v>
      </c>
      <c r="I164" s="2" t="s">
        <v>1737</v>
      </c>
      <c r="J164" s="2" t="s">
        <v>1719</v>
      </c>
    </row>
    <row r="165" spans="1:10" x14ac:dyDescent="0.25">
      <c r="A165" s="15">
        <v>28668</v>
      </c>
      <c r="B165" s="1" t="s">
        <v>1828</v>
      </c>
      <c r="C165" s="1" t="s">
        <v>1914</v>
      </c>
      <c r="D165" s="14">
        <v>28</v>
      </c>
      <c r="E165" s="14">
        <v>10</v>
      </c>
      <c r="F165" s="14">
        <v>2</v>
      </c>
      <c r="G165" s="14">
        <v>1</v>
      </c>
      <c r="H165" s="13">
        <v>0</v>
      </c>
      <c r="I165" s="2" t="s">
        <v>3560</v>
      </c>
      <c r="J165" s="2" t="s">
        <v>1942</v>
      </c>
    </row>
    <row r="166" spans="1:10" x14ac:dyDescent="0.25">
      <c r="A166" s="15">
        <v>28669</v>
      </c>
      <c r="B166" s="1" t="s">
        <v>1739</v>
      </c>
      <c r="C166" s="1" t="s">
        <v>1911</v>
      </c>
      <c r="D166" s="14">
        <v>26</v>
      </c>
      <c r="E166" s="14">
        <v>8</v>
      </c>
      <c r="F166" s="14">
        <v>2</v>
      </c>
      <c r="G166" s="14">
        <v>1</v>
      </c>
      <c r="H166" s="13">
        <v>6</v>
      </c>
      <c r="I166" s="2" t="s">
        <v>1736</v>
      </c>
      <c r="J166" s="2" t="s">
        <v>1719</v>
      </c>
    </row>
    <row r="167" spans="1:10" x14ac:dyDescent="0.25">
      <c r="A167" s="15">
        <v>28669</v>
      </c>
      <c r="B167" s="1" t="s">
        <v>1764</v>
      </c>
      <c r="C167" s="1" t="s">
        <v>1916</v>
      </c>
      <c r="D167" s="14">
        <v>27</v>
      </c>
      <c r="E167" s="14">
        <v>9</v>
      </c>
      <c r="F167" s="14">
        <v>2</v>
      </c>
      <c r="G167" s="14">
        <v>1</v>
      </c>
      <c r="H167" s="13">
        <v>6</v>
      </c>
      <c r="I167" s="2" t="s">
        <v>1737</v>
      </c>
      <c r="J167" s="2" t="s">
        <v>1719</v>
      </c>
    </row>
    <row r="168" spans="1:10" x14ac:dyDescent="0.25">
      <c r="A168" s="15">
        <v>28670</v>
      </c>
      <c r="B168" s="1" t="s">
        <v>1739</v>
      </c>
      <c r="C168" s="1" t="s">
        <v>1911</v>
      </c>
      <c r="D168" s="14">
        <v>26</v>
      </c>
      <c r="E168" s="14">
        <v>8</v>
      </c>
      <c r="F168" s="14">
        <v>2</v>
      </c>
      <c r="G168" s="14">
        <v>1</v>
      </c>
      <c r="H168" s="13">
        <v>6</v>
      </c>
      <c r="I168" s="2" t="s">
        <v>1736</v>
      </c>
      <c r="J168" s="2" t="s">
        <v>1719</v>
      </c>
    </row>
    <row r="169" spans="1:10" x14ac:dyDescent="0.25">
      <c r="A169" s="15">
        <v>28670</v>
      </c>
      <c r="B169" s="1" t="s">
        <v>1764</v>
      </c>
      <c r="C169" s="1" t="s">
        <v>1916</v>
      </c>
      <c r="D169" s="14">
        <v>27</v>
      </c>
      <c r="E169" s="14">
        <v>9</v>
      </c>
      <c r="F169" s="14">
        <v>2</v>
      </c>
      <c r="G169" s="14">
        <v>1</v>
      </c>
      <c r="H169" s="13">
        <v>6</v>
      </c>
      <c r="I169" s="2" t="s">
        <v>1737</v>
      </c>
      <c r="J169" s="2" t="s">
        <v>1719</v>
      </c>
    </row>
    <row r="170" spans="1:10" x14ac:dyDescent="0.25">
      <c r="A170" s="15">
        <v>28670</v>
      </c>
      <c r="B170" s="1" t="s">
        <v>1811</v>
      </c>
      <c r="C170" s="1" t="s">
        <v>1916</v>
      </c>
      <c r="D170" s="14">
        <v>27</v>
      </c>
      <c r="E170" s="14">
        <v>9</v>
      </c>
      <c r="F170" s="14">
        <v>2</v>
      </c>
      <c r="G170" s="14">
        <v>1</v>
      </c>
      <c r="H170" s="13">
        <v>0</v>
      </c>
      <c r="I170" s="2" t="s">
        <v>3560</v>
      </c>
      <c r="J170" s="2" t="s">
        <v>1942</v>
      </c>
    </row>
    <row r="171" spans="1:10" x14ac:dyDescent="0.25">
      <c r="A171" s="15">
        <v>30275</v>
      </c>
      <c r="B171" s="1" t="s">
        <v>1751</v>
      </c>
      <c r="C171" s="1" t="s">
        <v>1913</v>
      </c>
      <c r="D171" s="14">
        <v>47</v>
      </c>
      <c r="E171" s="14">
        <v>11</v>
      </c>
      <c r="F171" s="14">
        <v>1</v>
      </c>
      <c r="G171" s="14">
        <v>1</v>
      </c>
      <c r="H171" s="13">
        <v>2</v>
      </c>
      <c r="I171" s="2" t="s">
        <v>1431</v>
      </c>
      <c r="J171" s="2" t="s">
        <v>1721</v>
      </c>
    </row>
    <row r="172" spans="1:10" x14ac:dyDescent="0.25">
      <c r="A172" s="15">
        <v>30513</v>
      </c>
      <c r="B172" s="1" t="s">
        <v>1739</v>
      </c>
      <c r="C172" s="1" t="s">
        <v>1911</v>
      </c>
      <c r="D172" s="14">
        <v>26</v>
      </c>
      <c r="E172" s="14">
        <v>8</v>
      </c>
      <c r="F172" s="14">
        <v>2</v>
      </c>
      <c r="G172" s="14">
        <v>1</v>
      </c>
      <c r="H172" s="13">
        <v>6</v>
      </c>
      <c r="I172" s="2" t="s">
        <v>1736</v>
      </c>
      <c r="J172" s="2" t="s">
        <v>1719</v>
      </c>
    </row>
    <row r="173" spans="1:10" x14ac:dyDescent="0.25">
      <c r="A173" s="15">
        <v>36070</v>
      </c>
      <c r="B173" s="1" t="s">
        <v>1728</v>
      </c>
      <c r="C173" s="1" t="s">
        <v>1908</v>
      </c>
      <c r="D173" s="14">
        <v>29</v>
      </c>
      <c r="E173" s="14">
        <v>11</v>
      </c>
      <c r="F173" s="14">
        <v>1</v>
      </c>
      <c r="G173" s="14">
        <v>1</v>
      </c>
      <c r="H173" s="13">
        <v>4</v>
      </c>
      <c r="I173" s="2" t="s">
        <v>1741</v>
      </c>
      <c r="J173" s="2" t="s">
        <v>1720</v>
      </c>
    </row>
    <row r="174" spans="1:10" x14ac:dyDescent="0.25">
      <c r="A174" s="15">
        <v>38045</v>
      </c>
      <c r="B174" s="1" t="s">
        <v>1739</v>
      </c>
      <c r="C174" s="1" t="s">
        <v>1911</v>
      </c>
      <c r="D174" s="14">
        <v>26</v>
      </c>
      <c r="E174" s="14">
        <v>8</v>
      </c>
      <c r="F174" s="14">
        <v>2</v>
      </c>
      <c r="G174" s="14">
        <v>1</v>
      </c>
      <c r="H174" s="13">
        <v>6</v>
      </c>
      <c r="I174" s="2" t="s">
        <v>1736</v>
      </c>
      <c r="J174" s="2" t="s">
        <v>1719</v>
      </c>
    </row>
    <row r="175" spans="1:10" x14ac:dyDescent="0.25">
      <c r="A175" s="15">
        <v>38045</v>
      </c>
      <c r="B175" s="1" t="s">
        <v>1777</v>
      </c>
      <c r="C175" s="1" t="s">
        <v>1919</v>
      </c>
      <c r="D175" s="14">
        <v>30</v>
      </c>
      <c r="E175" s="14">
        <v>12</v>
      </c>
      <c r="F175" s="14">
        <v>2</v>
      </c>
      <c r="G175" s="14">
        <v>1</v>
      </c>
      <c r="H175" s="13">
        <v>4</v>
      </c>
      <c r="I175" s="2" t="s">
        <v>1729</v>
      </c>
      <c r="J175" s="2" t="s">
        <v>1720</v>
      </c>
    </row>
    <row r="176" spans="1:10" x14ac:dyDescent="0.25">
      <c r="A176" s="15">
        <v>41197</v>
      </c>
      <c r="B176" s="1" t="s">
        <v>1764</v>
      </c>
      <c r="C176" s="1" t="s">
        <v>1916</v>
      </c>
      <c r="D176" s="14">
        <v>27</v>
      </c>
      <c r="E176" s="14">
        <v>9</v>
      </c>
      <c r="F176" s="14">
        <v>2</v>
      </c>
      <c r="G176" s="14">
        <v>1</v>
      </c>
      <c r="H176" s="13">
        <v>4</v>
      </c>
      <c r="I176" s="2" t="s">
        <v>1729</v>
      </c>
      <c r="J176" s="2" t="s">
        <v>1720</v>
      </c>
    </row>
    <row r="177" spans="1:10" x14ac:dyDescent="0.25">
      <c r="A177" s="15">
        <v>41197</v>
      </c>
      <c r="B177" s="1" t="s">
        <v>1756</v>
      </c>
      <c r="C177" s="1" t="s">
        <v>1915</v>
      </c>
      <c r="D177" s="14">
        <v>79</v>
      </c>
      <c r="E177" s="14">
        <v>11</v>
      </c>
      <c r="F177" s="14">
        <v>1</v>
      </c>
      <c r="G177" s="14">
        <v>1</v>
      </c>
      <c r="H177" s="13">
        <v>2</v>
      </c>
      <c r="I177" s="2" t="s">
        <v>1431</v>
      </c>
      <c r="J177" s="2" t="s">
        <v>1721</v>
      </c>
    </row>
    <row r="178" spans="1:10" x14ac:dyDescent="0.25">
      <c r="A178" s="15">
        <v>44400</v>
      </c>
      <c r="B178" s="1" t="s">
        <v>1765</v>
      </c>
      <c r="C178" s="1" t="s">
        <v>1917</v>
      </c>
      <c r="D178" s="14">
        <v>25</v>
      </c>
      <c r="E178" s="14">
        <v>7</v>
      </c>
      <c r="F178" s="14">
        <v>2</v>
      </c>
      <c r="G178" s="14">
        <v>1</v>
      </c>
      <c r="H178" s="13">
        <v>6</v>
      </c>
      <c r="I178" s="2" t="s">
        <v>1737</v>
      </c>
      <c r="J178" s="2" t="s">
        <v>1719</v>
      </c>
    </row>
    <row r="179" spans="1:10" x14ac:dyDescent="0.25">
      <c r="A179" s="15">
        <v>44400</v>
      </c>
      <c r="B179" s="1" t="s">
        <v>1827</v>
      </c>
      <c r="C179" s="1" t="s">
        <v>1917</v>
      </c>
      <c r="D179" s="14">
        <v>25</v>
      </c>
      <c r="E179" s="14">
        <v>7</v>
      </c>
      <c r="F179" s="14">
        <v>2</v>
      </c>
      <c r="G179" s="14">
        <v>0.5</v>
      </c>
      <c r="H179" s="13">
        <v>0</v>
      </c>
      <c r="I179" s="2" t="s">
        <v>3560</v>
      </c>
      <c r="J179" s="2" t="s">
        <v>1942</v>
      </c>
    </row>
    <row r="180" spans="1:10" x14ac:dyDescent="0.25">
      <c r="A180" s="15">
        <v>44400</v>
      </c>
      <c r="B180" s="1" t="s">
        <v>1764</v>
      </c>
      <c r="C180" s="1" t="s">
        <v>1916</v>
      </c>
      <c r="D180" s="14">
        <v>27</v>
      </c>
      <c r="E180" s="14">
        <v>9</v>
      </c>
      <c r="F180" s="14">
        <v>3</v>
      </c>
      <c r="G180" s="14">
        <v>1</v>
      </c>
      <c r="H180" s="13">
        <v>6</v>
      </c>
      <c r="I180" s="2" t="s">
        <v>1736</v>
      </c>
      <c r="J180" s="2" t="s">
        <v>1719</v>
      </c>
    </row>
    <row r="181" spans="1:10" x14ac:dyDescent="0.25">
      <c r="A181" s="15">
        <v>44401</v>
      </c>
      <c r="B181" s="1" t="s">
        <v>1739</v>
      </c>
      <c r="C181" s="1" t="s">
        <v>1911</v>
      </c>
      <c r="D181" s="14">
        <v>26</v>
      </c>
      <c r="E181" s="14">
        <v>8</v>
      </c>
      <c r="F181" s="14">
        <v>2</v>
      </c>
      <c r="G181" s="14">
        <v>1</v>
      </c>
      <c r="H181" s="13">
        <v>6</v>
      </c>
      <c r="I181" s="2" t="s">
        <v>1737</v>
      </c>
      <c r="J181" s="2" t="s">
        <v>1719</v>
      </c>
    </row>
    <row r="182" spans="1:10" x14ac:dyDescent="0.25">
      <c r="A182" s="15">
        <v>44401</v>
      </c>
      <c r="B182" s="1" t="s">
        <v>1809</v>
      </c>
      <c r="C182" s="1" t="s">
        <v>1911</v>
      </c>
      <c r="D182" s="14">
        <v>26</v>
      </c>
      <c r="E182" s="14">
        <v>8</v>
      </c>
      <c r="F182" s="14">
        <v>2</v>
      </c>
      <c r="G182" s="14">
        <v>0.5</v>
      </c>
      <c r="H182" s="13">
        <v>0</v>
      </c>
      <c r="I182" s="2" t="s">
        <v>3560</v>
      </c>
      <c r="J182" s="2" t="s">
        <v>1942</v>
      </c>
    </row>
    <row r="183" spans="1:10" x14ac:dyDescent="0.25">
      <c r="A183" s="15">
        <v>44401</v>
      </c>
      <c r="B183" s="1" t="s">
        <v>1764</v>
      </c>
      <c r="C183" s="1" t="s">
        <v>1916</v>
      </c>
      <c r="D183" s="14">
        <v>27</v>
      </c>
      <c r="E183" s="14">
        <v>9</v>
      </c>
      <c r="F183" s="14">
        <v>3</v>
      </c>
      <c r="G183" s="14">
        <v>1</v>
      </c>
      <c r="H183" s="13">
        <v>6</v>
      </c>
      <c r="I183" s="2" t="s">
        <v>1736</v>
      </c>
      <c r="J183" s="2" t="s">
        <v>1719</v>
      </c>
    </row>
    <row r="184" spans="1:10" x14ac:dyDescent="0.25">
      <c r="A184" s="15">
        <v>44402</v>
      </c>
      <c r="B184" s="1" t="s">
        <v>1764</v>
      </c>
      <c r="C184" s="1" t="s">
        <v>1916</v>
      </c>
      <c r="D184" s="14">
        <v>27</v>
      </c>
      <c r="E184" s="14">
        <v>9</v>
      </c>
      <c r="F184" s="14">
        <v>3</v>
      </c>
      <c r="G184" s="14">
        <v>1</v>
      </c>
      <c r="H184" s="13">
        <v>6</v>
      </c>
      <c r="I184" s="2" t="s">
        <v>1736</v>
      </c>
      <c r="J184" s="2" t="s">
        <v>1719</v>
      </c>
    </row>
    <row r="185" spans="1:10" x14ac:dyDescent="0.25">
      <c r="A185" s="15">
        <v>44402</v>
      </c>
      <c r="B185" s="1" t="s">
        <v>1811</v>
      </c>
      <c r="C185" s="1" t="s">
        <v>1916</v>
      </c>
      <c r="D185" s="14">
        <v>27</v>
      </c>
      <c r="E185" s="14">
        <v>9</v>
      </c>
      <c r="F185" s="14">
        <v>2</v>
      </c>
      <c r="G185" s="14">
        <v>1</v>
      </c>
      <c r="H185" s="13">
        <v>6</v>
      </c>
      <c r="I185" s="2" t="s">
        <v>1737</v>
      </c>
      <c r="J185" s="2" t="s">
        <v>1719</v>
      </c>
    </row>
    <row r="186" spans="1:10" x14ac:dyDescent="0.25">
      <c r="A186" s="15">
        <v>44402</v>
      </c>
      <c r="B186" s="1" t="s">
        <v>1825</v>
      </c>
      <c r="C186" s="1" t="s">
        <v>1916</v>
      </c>
      <c r="D186" s="14">
        <v>27</v>
      </c>
      <c r="E186" s="14">
        <v>9</v>
      </c>
      <c r="F186" s="14">
        <v>2</v>
      </c>
      <c r="G186" s="14">
        <v>0.5</v>
      </c>
      <c r="H186" s="13">
        <v>0</v>
      </c>
      <c r="I186" s="2" t="s">
        <v>3560</v>
      </c>
      <c r="J186" s="2" t="s">
        <v>1942</v>
      </c>
    </row>
    <row r="187" spans="1:10" x14ac:dyDescent="0.25">
      <c r="A187" s="15">
        <v>44403</v>
      </c>
      <c r="B187" s="1" t="s">
        <v>1764</v>
      </c>
      <c r="C187" s="1" t="s">
        <v>1916</v>
      </c>
      <c r="D187" s="14">
        <v>27</v>
      </c>
      <c r="E187" s="14">
        <v>9</v>
      </c>
      <c r="F187" s="14">
        <v>3</v>
      </c>
      <c r="G187" s="14">
        <v>1</v>
      </c>
      <c r="H187" s="13">
        <v>6</v>
      </c>
      <c r="I187" s="2" t="s">
        <v>1736</v>
      </c>
      <c r="J187" s="2" t="s">
        <v>1719</v>
      </c>
    </row>
    <row r="188" spans="1:10" x14ac:dyDescent="0.25">
      <c r="A188" s="15">
        <v>44403</v>
      </c>
      <c r="B188" s="1" t="s">
        <v>1755</v>
      </c>
      <c r="C188" s="1" t="s">
        <v>1914</v>
      </c>
      <c r="D188" s="14">
        <v>28</v>
      </c>
      <c r="E188" s="14">
        <v>10</v>
      </c>
      <c r="F188" s="14">
        <v>2</v>
      </c>
      <c r="G188" s="14">
        <v>1</v>
      </c>
      <c r="H188" s="13">
        <v>6</v>
      </c>
      <c r="I188" s="2" t="s">
        <v>1737</v>
      </c>
      <c r="J188" s="2" t="s">
        <v>1719</v>
      </c>
    </row>
    <row r="189" spans="1:10" x14ac:dyDescent="0.25">
      <c r="A189" s="15">
        <v>44403</v>
      </c>
      <c r="B189" s="1" t="s">
        <v>1828</v>
      </c>
      <c r="C189" s="1" t="s">
        <v>1914</v>
      </c>
      <c r="D189" s="14">
        <v>28</v>
      </c>
      <c r="E189" s="14">
        <v>10</v>
      </c>
      <c r="F189" s="14">
        <v>2</v>
      </c>
      <c r="G189" s="14">
        <v>0.5</v>
      </c>
      <c r="H189" s="13">
        <v>0</v>
      </c>
      <c r="I189" s="2" t="s">
        <v>3560</v>
      </c>
      <c r="J189" s="2" t="s">
        <v>1942</v>
      </c>
    </row>
    <row r="190" spans="1:10" x14ac:dyDescent="0.25">
      <c r="A190" s="15">
        <v>44404</v>
      </c>
      <c r="B190" s="1" t="s">
        <v>1764</v>
      </c>
      <c r="C190" s="1" t="s">
        <v>1916</v>
      </c>
      <c r="D190" s="14">
        <v>27</v>
      </c>
      <c r="E190" s="14">
        <v>9</v>
      </c>
      <c r="F190" s="14">
        <v>3</v>
      </c>
      <c r="G190" s="14">
        <v>1</v>
      </c>
      <c r="H190" s="13">
        <v>6</v>
      </c>
      <c r="I190" s="2" t="s">
        <v>1736</v>
      </c>
      <c r="J190" s="2" t="s">
        <v>1719</v>
      </c>
    </row>
    <row r="191" spans="1:10" x14ac:dyDescent="0.25">
      <c r="A191" s="15">
        <v>44404</v>
      </c>
      <c r="B191" s="1" t="s">
        <v>1777</v>
      </c>
      <c r="C191" s="1" t="s">
        <v>1919</v>
      </c>
      <c r="D191" s="14">
        <v>30</v>
      </c>
      <c r="E191" s="14">
        <v>12</v>
      </c>
      <c r="F191" s="14">
        <v>2</v>
      </c>
      <c r="G191" s="14">
        <v>1</v>
      </c>
      <c r="H191" s="13">
        <v>6</v>
      </c>
      <c r="I191" s="2" t="s">
        <v>1737</v>
      </c>
      <c r="J191" s="2" t="s">
        <v>1719</v>
      </c>
    </row>
    <row r="192" spans="1:10" x14ac:dyDescent="0.25">
      <c r="A192" s="15">
        <v>44404</v>
      </c>
      <c r="B192" s="1" t="s">
        <v>1857</v>
      </c>
      <c r="C192" s="1" t="s">
        <v>1919</v>
      </c>
      <c r="D192" s="14">
        <v>30</v>
      </c>
      <c r="E192" s="14">
        <v>12</v>
      </c>
      <c r="F192" s="14">
        <v>2</v>
      </c>
      <c r="G192" s="14">
        <v>0.5</v>
      </c>
      <c r="H192" s="13">
        <v>0</v>
      </c>
      <c r="I192" s="2" t="s">
        <v>3560</v>
      </c>
      <c r="J192" s="2" t="s">
        <v>1942</v>
      </c>
    </row>
    <row r="193" spans="1:10" x14ac:dyDescent="0.25">
      <c r="A193" s="15">
        <v>44405</v>
      </c>
      <c r="B193" s="1" t="s">
        <v>1764</v>
      </c>
      <c r="C193" s="1" t="s">
        <v>1916</v>
      </c>
      <c r="D193" s="14">
        <v>27</v>
      </c>
      <c r="E193" s="14">
        <v>9</v>
      </c>
      <c r="F193" s="14">
        <v>3</v>
      </c>
      <c r="G193" s="14">
        <v>1</v>
      </c>
      <c r="H193" s="13">
        <v>6</v>
      </c>
      <c r="I193" s="2" t="s">
        <v>1736</v>
      </c>
      <c r="J193" s="2" t="s">
        <v>1719</v>
      </c>
    </row>
    <row r="194" spans="1:10" x14ac:dyDescent="0.25">
      <c r="A194" s="15">
        <v>44405</v>
      </c>
      <c r="B194" s="1" t="s">
        <v>1740</v>
      </c>
      <c r="C194" s="1" t="s">
        <v>1912</v>
      </c>
      <c r="D194" s="14">
        <v>48</v>
      </c>
      <c r="E194" s="14">
        <v>12</v>
      </c>
      <c r="F194" s="14">
        <v>2</v>
      </c>
      <c r="G194" s="14">
        <v>1</v>
      </c>
      <c r="H194" s="13">
        <v>6</v>
      </c>
      <c r="I194" s="2" t="s">
        <v>1737</v>
      </c>
      <c r="J194" s="2" t="s">
        <v>1719</v>
      </c>
    </row>
    <row r="195" spans="1:10" x14ac:dyDescent="0.25">
      <c r="A195" s="15">
        <v>44405</v>
      </c>
      <c r="B195" s="1" t="s">
        <v>1743</v>
      </c>
      <c r="C195" s="1" t="s">
        <v>1912</v>
      </c>
      <c r="D195" s="14">
        <v>48</v>
      </c>
      <c r="E195" s="14">
        <v>12</v>
      </c>
      <c r="F195" s="14">
        <v>2</v>
      </c>
      <c r="G195" s="14">
        <v>0.5</v>
      </c>
      <c r="H195" s="13">
        <v>0</v>
      </c>
      <c r="I195" s="2" t="s">
        <v>3560</v>
      </c>
      <c r="J195" s="2" t="s">
        <v>1942</v>
      </c>
    </row>
    <row r="196" spans="1:10" x14ac:dyDescent="0.25">
      <c r="A196" s="15">
        <v>45114</v>
      </c>
      <c r="B196" s="1" t="s">
        <v>1765</v>
      </c>
      <c r="C196" s="1" t="s">
        <v>1917</v>
      </c>
      <c r="D196" s="14">
        <v>25</v>
      </c>
      <c r="E196" s="14">
        <v>7</v>
      </c>
      <c r="F196" s="14">
        <v>2</v>
      </c>
      <c r="G196" s="14">
        <v>1</v>
      </c>
      <c r="H196" s="13">
        <v>6</v>
      </c>
      <c r="I196" s="2" t="s">
        <v>1737</v>
      </c>
      <c r="J196" s="2" t="s">
        <v>1719</v>
      </c>
    </row>
    <row r="197" spans="1:10" x14ac:dyDescent="0.25">
      <c r="A197" s="15">
        <v>45114</v>
      </c>
      <c r="B197" s="1" t="s">
        <v>1827</v>
      </c>
      <c r="C197" s="1" t="s">
        <v>1917</v>
      </c>
      <c r="D197" s="14">
        <v>25</v>
      </c>
      <c r="E197" s="14">
        <v>7</v>
      </c>
      <c r="F197" s="14">
        <v>2</v>
      </c>
      <c r="G197" s="14">
        <v>0.25</v>
      </c>
      <c r="H197" s="13">
        <v>0</v>
      </c>
      <c r="I197" s="2" t="s">
        <v>3560</v>
      </c>
      <c r="J197" s="2" t="s">
        <v>1942</v>
      </c>
    </row>
    <row r="198" spans="1:10" x14ac:dyDescent="0.25">
      <c r="A198" s="15">
        <v>45114</v>
      </c>
      <c r="B198" s="1" t="s">
        <v>1764</v>
      </c>
      <c r="C198" s="1" t="s">
        <v>1916</v>
      </c>
      <c r="D198" s="14">
        <v>27</v>
      </c>
      <c r="E198" s="14">
        <v>9</v>
      </c>
      <c r="F198" s="14">
        <v>3</v>
      </c>
      <c r="G198" s="14">
        <v>1</v>
      </c>
      <c r="H198" s="13">
        <v>6</v>
      </c>
      <c r="I198" s="2" t="s">
        <v>1736</v>
      </c>
      <c r="J198" s="2" t="s">
        <v>1719</v>
      </c>
    </row>
    <row r="199" spans="1:10" x14ac:dyDescent="0.25">
      <c r="A199" s="15">
        <v>45154</v>
      </c>
      <c r="B199" s="1" t="s">
        <v>1764</v>
      </c>
      <c r="C199" s="1" t="s">
        <v>1916</v>
      </c>
      <c r="D199" s="14">
        <v>27</v>
      </c>
      <c r="E199" s="14">
        <v>9</v>
      </c>
      <c r="F199" s="14">
        <v>2</v>
      </c>
      <c r="G199" s="14">
        <v>0.25</v>
      </c>
      <c r="H199" s="13">
        <v>0</v>
      </c>
      <c r="I199" s="2" t="s">
        <v>3560</v>
      </c>
      <c r="J199" s="2" t="s">
        <v>1942</v>
      </c>
    </row>
    <row r="200" spans="1:10" x14ac:dyDescent="0.25">
      <c r="A200" s="15">
        <v>45154</v>
      </c>
      <c r="B200" s="1" t="s">
        <v>1811</v>
      </c>
      <c r="C200" s="1" t="s">
        <v>1916</v>
      </c>
      <c r="D200" s="14">
        <v>27</v>
      </c>
      <c r="E200" s="14">
        <v>9</v>
      </c>
      <c r="F200" s="14">
        <v>2</v>
      </c>
      <c r="G200" s="14">
        <v>1</v>
      </c>
      <c r="H200" s="13">
        <v>6</v>
      </c>
      <c r="I200" s="2" t="s">
        <v>1736</v>
      </c>
      <c r="J200" s="2" t="s">
        <v>1719</v>
      </c>
    </row>
    <row r="201" spans="1:10" x14ac:dyDescent="0.25">
      <c r="A201" s="15">
        <v>45154</v>
      </c>
      <c r="B201" s="1" t="s">
        <v>1825</v>
      </c>
      <c r="C201" s="1" t="s">
        <v>1916</v>
      </c>
      <c r="D201" s="14">
        <v>27</v>
      </c>
      <c r="E201" s="14">
        <v>9</v>
      </c>
      <c r="F201" s="14">
        <v>3</v>
      </c>
      <c r="G201" s="14">
        <v>1</v>
      </c>
      <c r="H201" s="13">
        <v>6</v>
      </c>
      <c r="I201" s="2" t="s">
        <v>1737</v>
      </c>
      <c r="J201" s="2" t="s">
        <v>1719</v>
      </c>
    </row>
    <row r="202" spans="1:10" x14ac:dyDescent="0.25">
      <c r="A202" s="15">
        <v>45540</v>
      </c>
      <c r="B202" s="1" t="s">
        <v>1765</v>
      </c>
      <c r="C202" s="1" t="s">
        <v>1917</v>
      </c>
      <c r="D202" s="14">
        <v>25</v>
      </c>
      <c r="E202" s="14">
        <v>7</v>
      </c>
      <c r="F202" s="14">
        <v>2</v>
      </c>
      <c r="G202" s="14">
        <v>1</v>
      </c>
      <c r="H202" s="13">
        <v>6</v>
      </c>
      <c r="I202" s="2" t="s">
        <v>1737</v>
      </c>
      <c r="J202" s="2" t="s">
        <v>1719</v>
      </c>
    </row>
    <row r="203" spans="1:10" x14ac:dyDescent="0.25">
      <c r="A203" s="15">
        <v>45540</v>
      </c>
      <c r="B203" s="1" t="s">
        <v>1827</v>
      </c>
      <c r="C203" s="1" t="s">
        <v>1917</v>
      </c>
      <c r="D203" s="14">
        <v>25</v>
      </c>
      <c r="E203" s="14">
        <v>7</v>
      </c>
      <c r="F203" s="14">
        <v>2</v>
      </c>
      <c r="G203" s="14">
        <v>0.5</v>
      </c>
      <c r="H203" s="13">
        <v>0</v>
      </c>
      <c r="I203" s="2" t="s">
        <v>3560</v>
      </c>
      <c r="J203" s="2" t="s">
        <v>1942</v>
      </c>
    </row>
    <row r="204" spans="1:10" x14ac:dyDescent="0.25">
      <c r="A204" s="15">
        <v>45540</v>
      </c>
      <c r="B204" s="1" t="s">
        <v>1840</v>
      </c>
      <c r="C204" s="1" t="s">
        <v>1935</v>
      </c>
      <c r="D204" s="14">
        <v>45</v>
      </c>
      <c r="E204" s="14">
        <v>9</v>
      </c>
      <c r="F204" s="14">
        <v>3</v>
      </c>
      <c r="G204" s="14">
        <v>1</v>
      </c>
      <c r="H204" s="13">
        <v>6</v>
      </c>
      <c r="I204" s="2" t="s">
        <v>1736</v>
      </c>
      <c r="J204" s="2" t="s">
        <v>1719</v>
      </c>
    </row>
    <row r="205" spans="1:10" x14ac:dyDescent="0.25">
      <c r="A205" s="15">
        <v>45541</v>
      </c>
      <c r="B205" s="1" t="s">
        <v>1739</v>
      </c>
      <c r="C205" s="1" t="s">
        <v>1911</v>
      </c>
      <c r="D205" s="14">
        <v>26</v>
      </c>
      <c r="E205" s="14">
        <v>8</v>
      </c>
      <c r="F205" s="14">
        <v>2</v>
      </c>
      <c r="G205" s="14">
        <v>1</v>
      </c>
      <c r="H205" s="13">
        <v>6</v>
      </c>
      <c r="I205" s="2" t="s">
        <v>1737</v>
      </c>
      <c r="J205" s="2" t="s">
        <v>1719</v>
      </c>
    </row>
    <row r="206" spans="1:10" x14ac:dyDescent="0.25">
      <c r="A206" s="15">
        <v>45541</v>
      </c>
      <c r="B206" s="1" t="s">
        <v>1809</v>
      </c>
      <c r="C206" s="1" t="s">
        <v>1911</v>
      </c>
      <c r="D206" s="14">
        <v>26</v>
      </c>
      <c r="E206" s="14">
        <v>8</v>
      </c>
      <c r="F206" s="14">
        <v>2</v>
      </c>
      <c r="G206" s="14">
        <v>0.5</v>
      </c>
      <c r="H206" s="13">
        <v>0</v>
      </c>
      <c r="I206" s="2" t="s">
        <v>3560</v>
      </c>
      <c r="J206" s="2" t="s">
        <v>1942</v>
      </c>
    </row>
    <row r="207" spans="1:10" x14ac:dyDescent="0.25">
      <c r="A207" s="15">
        <v>45541</v>
      </c>
      <c r="B207" s="1" t="s">
        <v>1840</v>
      </c>
      <c r="C207" s="1" t="s">
        <v>1935</v>
      </c>
      <c r="D207" s="14">
        <v>45</v>
      </c>
      <c r="E207" s="14">
        <v>9</v>
      </c>
      <c r="F207" s="14">
        <v>3</v>
      </c>
      <c r="G207" s="14">
        <v>1</v>
      </c>
      <c r="H207" s="13">
        <v>6</v>
      </c>
      <c r="I207" s="2" t="s">
        <v>1736</v>
      </c>
      <c r="J207" s="2" t="s">
        <v>1719</v>
      </c>
    </row>
    <row r="208" spans="1:10" x14ac:dyDescent="0.25">
      <c r="A208" s="15">
        <v>45542</v>
      </c>
      <c r="B208" s="1" t="s">
        <v>1764</v>
      </c>
      <c r="C208" s="1" t="s">
        <v>1916</v>
      </c>
      <c r="D208" s="14">
        <v>27</v>
      </c>
      <c r="E208" s="14">
        <v>9</v>
      </c>
      <c r="F208" s="14">
        <v>2</v>
      </c>
      <c r="G208" s="14">
        <v>1</v>
      </c>
      <c r="H208" s="13">
        <v>6</v>
      </c>
      <c r="I208" s="2" t="s">
        <v>1737</v>
      </c>
      <c r="J208" s="2" t="s">
        <v>1719</v>
      </c>
    </row>
    <row r="209" spans="1:10" x14ac:dyDescent="0.25">
      <c r="A209" s="15">
        <v>45542</v>
      </c>
      <c r="B209" s="1" t="s">
        <v>1811</v>
      </c>
      <c r="C209" s="1" t="s">
        <v>1916</v>
      </c>
      <c r="D209" s="14">
        <v>27</v>
      </c>
      <c r="E209" s="14">
        <v>9</v>
      </c>
      <c r="F209" s="14">
        <v>2</v>
      </c>
      <c r="G209" s="14">
        <v>0.5</v>
      </c>
      <c r="H209" s="13">
        <v>0</v>
      </c>
      <c r="I209" s="2" t="s">
        <v>3560</v>
      </c>
      <c r="J209" s="2" t="s">
        <v>1942</v>
      </c>
    </row>
    <row r="210" spans="1:10" x14ac:dyDescent="0.25">
      <c r="A210" s="15">
        <v>45542</v>
      </c>
      <c r="B210" s="1" t="s">
        <v>1840</v>
      </c>
      <c r="C210" s="1" t="s">
        <v>1935</v>
      </c>
      <c r="D210" s="14">
        <v>45</v>
      </c>
      <c r="E210" s="14">
        <v>9</v>
      </c>
      <c r="F210" s="14">
        <v>3</v>
      </c>
      <c r="G210" s="14">
        <v>1</v>
      </c>
      <c r="H210" s="13">
        <v>6</v>
      </c>
      <c r="I210" s="2" t="s">
        <v>1736</v>
      </c>
      <c r="J210" s="2" t="s">
        <v>1719</v>
      </c>
    </row>
    <row r="211" spans="1:10" x14ac:dyDescent="0.25">
      <c r="A211" s="15">
        <v>45543</v>
      </c>
      <c r="B211" s="1" t="s">
        <v>1755</v>
      </c>
      <c r="C211" s="1" t="s">
        <v>1914</v>
      </c>
      <c r="D211" s="14">
        <v>28</v>
      </c>
      <c r="E211" s="14">
        <v>10</v>
      </c>
      <c r="F211" s="14">
        <v>2</v>
      </c>
      <c r="G211" s="14">
        <v>1</v>
      </c>
      <c r="H211" s="13">
        <v>6</v>
      </c>
      <c r="I211" s="2" t="s">
        <v>1737</v>
      </c>
      <c r="J211" s="2" t="s">
        <v>1719</v>
      </c>
    </row>
    <row r="212" spans="1:10" x14ac:dyDescent="0.25">
      <c r="A212" s="15">
        <v>45543</v>
      </c>
      <c r="B212" s="1" t="s">
        <v>1828</v>
      </c>
      <c r="C212" s="1" t="s">
        <v>1914</v>
      </c>
      <c r="D212" s="14">
        <v>28</v>
      </c>
      <c r="E212" s="14">
        <v>10</v>
      </c>
      <c r="F212" s="14">
        <v>2</v>
      </c>
      <c r="G212" s="14">
        <v>0.5</v>
      </c>
      <c r="H212" s="13">
        <v>0</v>
      </c>
      <c r="I212" s="2" t="s">
        <v>3560</v>
      </c>
      <c r="J212" s="2" t="s">
        <v>1942</v>
      </c>
    </row>
    <row r="213" spans="1:10" x14ac:dyDescent="0.25">
      <c r="A213" s="15">
        <v>45543</v>
      </c>
      <c r="B213" s="1" t="s">
        <v>1840</v>
      </c>
      <c r="C213" s="1" t="s">
        <v>1935</v>
      </c>
      <c r="D213" s="14">
        <v>45</v>
      </c>
      <c r="E213" s="14">
        <v>9</v>
      </c>
      <c r="F213" s="14">
        <v>3</v>
      </c>
      <c r="G213" s="14">
        <v>1</v>
      </c>
      <c r="H213" s="13">
        <v>6</v>
      </c>
      <c r="I213" s="2" t="s">
        <v>1736</v>
      </c>
      <c r="J213" s="2" t="s">
        <v>1719</v>
      </c>
    </row>
    <row r="214" spans="1:10" x14ac:dyDescent="0.25">
      <c r="A214" s="15">
        <v>45544</v>
      </c>
      <c r="B214" s="1" t="s">
        <v>1728</v>
      </c>
      <c r="C214" s="1" t="s">
        <v>1908</v>
      </c>
      <c r="D214" s="14">
        <v>29</v>
      </c>
      <c r="E214" s="14">
        <v>11</v>
      </c>
      <c r="F214" s="14">
        <v>2</v>
      </c>
      <c r="G214" s="14">
        <v>1</v>
      </c>
      <c r="H214" s="13">
        <v>6</v>
      </c>
      <c r="I214" s="2" t="s">
        <v>1737</v>
      </c>
      <c r="J214" s="2" t="s">
        <v>1719</v>
      </c>
    </row>
    <row r="215" spans="1:10" x14ac:dyDescent="0.25">
      <c r="A215" s="15">
        <v>45544</v>
      </c>
      <c r="B215" s="1" t="s">
        <v>1766</v>
      </c>
      <c r="C215" s="1" t="s">
        <v>1908</v>
      </c>
      <c r="D215" s="14">
        <v>29</v>
      </c>
      <c r="E215" s="14">
        <v>11</v>
      </c>
      <c r="F215" s="14">
        <v>2</v>
      </c>
      <c r="G215" s="14">
        <v>0.5</v>
      </c>
      <c r="H215" s="13">
        <v>0</v>
      </c>
      <c r="I215" s="2" t="s">
        <v>3560</v>
      </c>
      <c r="J215" s="2" t="s">
        <v>1942</v>
      </c>
    </row>
    <row r="216" spans="1:10" x14ac:dyDescent="0.25">
      <c r="A216" s="15">
        <v>45544</v>
      </c>
      <c r="B216" s="1" t="s">
        <v>1840</v>
      </c>
      <c r="C216" s="1" t="s">
        <v>1935</v>
      </c>
      <c r="D216" s="14">
        <v>45</v>
      </c>
      <c r="E216" s="14">
        <v>9</v>
      </c>
      <c r="F216" s="14">
        <v>3</v>
      </c>
      <c r="G216" s="14">
        <v>1</v>
      </c>
      <c r="H216" s="13">
        <v>6</v>
      </c>
      <c r="I216" s="2" t="s">
        <v>1736</v>
      </c>
      <c r="J216" s="2" t="s">
        <v>1719</v>
      </c>
    </row>
    <row r="217" spans="1:10" x14ac:dyDescent="0.25">
      <c r="A217" s="15">
        <v>45545</v>
      </c>
      <c r="B217" s="1" t="s">
        <v>1777</v>
      </c>
      <c r="C217" s="1" t="s">
        <v>1919</v>
      </c>
      <c r="D217" s="14">
        <v>30</v>
      </c>
      <c r="E217" s="14">
        <v>12</v>
      </c>
      <c r="F217" s="14">
        <v>2</v>
      </c>
      <c r="G217" s="14">
        <v>1</v>
      </c>
      <c r="H217" s="13">
        <v>6</v>
      </c>
      <c r="I217" s="2" t="s">
        <v>1737</v>
      </c>
      <c r="J217" s="2" t="s">
        <v>1719</v>
      </c>
    </row>
    <row r="218" spans="1:10" x14ac:dyDescent="0.25">
      <c r="A218" s="15">
        <v>45545</v>
      </c>
      <c r="B218" s="1" t="s">
        <v>1857</v>
      </c>
      <c r="C218" s="1" t="s">
        <v>1919</v>
      </c>
      <c r="D218" s="14">
        <v>30</v>
      </c>
      <c r="E218" s="14">
        <v>12</v>
      </c>
      <c r="F218" s="14">
        <v>2</v>
      </c>
      <c r="G218" s="14">
        <v>0.5</v>
      </c>
      <c r="H218" s="13">
        <v>0</v>
      </c>
      <c r="I218" s="2" t="s">
        <v>3560</v>
      </c>
      <c r="J218" s="2" t="s">
        <v>1942</v>
      </c>
    </row>
    <row r="219" spans="1:10" x14ac:dyDescent="0.25">
      <c r="A219" s="15">
        <v>45545</v>
      </c>
      <c r="B219" s="1" t="s">
        <v>1840</v>
      </c>
      <c r="C219" s="1" t="s">
        <v>1935</v>
      </c>
      <c r="D219" s="14">
        <v>45</v>
      </c>
      <c r="E219" s="14">
        <v>9</v>
      </c>
      <c r="F219" s="14">
        <v>3</v>
      </c>
      <c r="G219" s="14">
        <v>1</v>
      </c>
      <c r="H219" s="13">
        <v>6</v>
      </c>
      <c r="I219" s="2" t="s">
        <v>1736</v>
      </c>
      <c r="J219" s="2" t="s">
        <v>1719</v>
      </c>
    </row>
    <row r="220" spans="1:10" x14ac:dyDescent="0.25">
      <c r="A220" s="15">
        <v>45546</v>
      </c>
      <c r="B220" s="1" t="s">
        <v>1840</v>
      </c>
      <c r="C220" s="1" t="s">
        <v>1935</v>
      </c>
      <c r="D220" s="14">
        <v>45</v>
      </c>
      <c r="E220" s="14">
        <v>9</v>
      </c>
      <c r="F220" s="14">
        <v>3</v>
      </c>
      <c r="G220" s="14">
        <v>1</v>
      </c>
      <c r="H220" s="13">
        <v>6</v>
      </c>
      <c r="I220" s="2" t="s">
        <v>1736</v>
      </c>
      <c r="J220" s="2" t="s">
        <v>1719</v>
      </c>
    </row>
    <row r="221" spans="1:10" x14ac:dyDescent="0.25">
      <c r="A221" s="15">
        <v>45546</v>
      </c>
      <c r="B221" s="1" t="s">
        <v>1740</v>
      </c>
      <c r="C221" s="1" t="s">
        <v>1912</v>
      </c>
      <c r="D221" s="14">
        <v>48</v>
      </c>
      <c r="E221" s="14">
        <v>12</v>
      </c>
      <c r="F221" s="14">
        <v>2</v>
      </c>
      <c r="G221" s="14">
        <v>1</v>
      </c>
      <c r="H221" s="13">
        <v>6</v>
      </c>
      <c r="I221" s="2" t="s">
        <v>1737</v>
      </c>
      <c r="J221" s="2" t="s">
        <v>1719</v>
      </c>
    </row>
    <row r="222" spans="1:10" x14ac:dyDescent="0.25">
      <c r="A222" s="15">
        <v>45546</v>
      </c>
      <c r="B222" s="1" t="s">
        <v>1743</v>
      </c>
      <c r="C222" s="1" t="s">
        <v>1912</v>
      </c>
      <c r="D222" s="14">
        <v>48</v>
      </c>
      <c r="E222" s="14">
        <v>12</v>
      </c>
      <c r="F222" s="14">
        <v>2</v>
      </c>
      <c r="G222" s="14">
        <v>0.5</v>
      </c>
      <c r="H222" s="13">
        <v>0</v>
      </c>
      <c r="I222" s="2" t="s">
        <v>3560</v>
      </c>
      <c r="J222" s="2" t="s">
        <v>1942</v>
      </c>
    </row>
    <row r="223" spans="1:10" x14ac:dyDescent="0.25">
      <c r="A223" s="15">
        <v>51493</v>
      </c>
      <c r="B223" s="1" t="s">
        <v>1739</v>
      </c>
      <c r="C223" s="1" t="s">
        <v>1911</v>
      </c>
      <c r="D223" s="14">
        <v>26</v>
      </c>
      <c r="E223" s="14">
        <v>8</v>
      </c>
      <c r="F223" s="14">
        <v>2</v>
      </c>
      <c r="G223" s="14">
        <v>1</v>
      </c>
      <c r="H223" s="13">
        <v>6</v>
      </c>
      <c r="I223" s="2" t="s">
        <v>1736</v>
      </c>
      <c r="J223" s="2" t="s">
        <v>1719</v>
      </c>
    </row>
    <row r="224" spans="1:10" x14ac:dyDescent="0.25">
      <c r="A224" s="15">
        <v>51493</v>
      </c>
      <c r="B224" s="1" t="s">
        <v>1850</v>
      </c>
      <c r="C224" s="1" t="s">
        <v>1937</v>
      </c>
      <c r="D224" s="14">
        <v>82</v>
      </c>
      <c r="E224" s="14">
        <v>14</v>
      </c>
      <c r="F224" s="14">
        <v>2</v>
      </c>
      <c r="G224" s="14">
        <v>1</v>
      </c>
      <c r="H224" s="13">
        <v>0</v>
      </c>
      <c r="I224" s="2" t="s">
        <v>1737</v>
      </c>
      <c r="J224" s="2" t="s">
        <v>1719</v>
      </c>
    </row>
    <row r="225" spans="1:10" x14ac:dyDescent="0.25">
      <c r="A225" s="15">
        <v>51494</v>
      </c>
      <c r="B225" s="1" t="s">
        <v>1739</v>
      </c>
      <c r="C225" s="1" t="s">
        <v>1911</v>
      </c>
      <c r="D225" s="14">
        <v>26</v>
      </c>
      <c r="E225" s="14">
        <v>8</v>
      </c>
      <c r="F225" s="14">
        <v>2</v>
      </c>
      <c r="G225" s="14">
        <v>1</v>
      </c>
      <c r="H225" s="13">
        <v>6</v>
      </c>
      <c r="I225" s="2" t="s">
        <v>1736</v>
      </c>
      <c r="J225" s="2" t="s">
        <v>1719</v>
      </c>
    </row>
    <row r="226" spans="1:10" x14ac:dyDescent="0.25">
      <c r="A226" s="15">
        <v>51494</v>
      </c>
      <c r="B226" s="1" t="s">
        <v>1853</v>
      </c>
      <c r="C226" s="1" t="s">
        <v>1938</v>
      </c>
      <c r="D226" s="14">
        <v>50</v>
      </c>
      <c r="E226" s="14">
        <v>14</v>
      </c>
      <c r="F226" s="14">
        <v>2</v>
      </c>
      <c r="G226" s="14">
        <v>1</v>
      </c>
      <c r="H226" s="13">
        <v>3</v>
      </c>
      <c r="I226" s="2" t="s">
        <v>1773</v>
      </c>
      <c r="J226" s="2" t="s">
        <v>1722</v>
      </c>
    </row>
    <row r="227" spans="1:10" x14ac:dyDescent="0.25">
      <c r="A227" s="15">
        <v>53268</v>
      </c>
      <c r="B227" s="1" t="s">
        <v>1764</v>
      </c>
      <c r="C227" s="1" t="s">
        <v>1916</v>
      </c>
      <c r="D227" s="14">
        <v>27</v>
      </c>
      <c r="E227" s="14">
        <v>9</v>
      </c>
      <c r="F227" s="14">
        <v>3</v>
      </c>
      <c r="G227" s="14">
        <v>1</v>
      </c>
      <c r="H227" s="13">
        <v>6</v>
      </c>
      <c r="I227" s="2" t="s">
        <v>1736</v>
      </c>
      <c r="J227" s="2" t="s">
        <v>1719</v>
      </c>
    </row>
    <row r="228" spans="1:10" x14ac:dyDescent="0.25">
      <c r="A228" s="15">
        <v>53268</v>
      </c>
      <c r="B228" s="1" t="s">
        <v>1811</v>
      </c>
      <c r="C228" s="1" t="s">
        <v>1916</v>
      </c>
      <c r="D228" s="14">
        <v>27</v>
      </c>
      <c r="E228" s="14">
        <v>9</v>
      </c>
      <c r="F228" s="14">
        <v>3</v>
      </c>
      <c r="G228" s="14">
        <v>1</v>
      </c>
      <c r="H228" s="13">
        <v>6</v>
      </c>
      <c r="I228" s="2" t="s">
        <v>1736</v>
      </c>
      <c r="J228" s="2" t="s">
        <v>1719</v>
      </c>
    </row>
    <row r="229" spans="1:10" x14ac:dyDescent="0.25">
      <c r="A229" s="15">
        <v>54145</v>
      </c>
      <c r="B229" s="1" t="s">
        <v>1735</v>
      </c>
      <c r="C229" s="1" t="s">
        <v>1910</v>
      </c>
      <c r="D229" s="14">
        <v>24</v>
      </c>
      <c r="E229" s="14">
        <v>6</v>
      </c>
      <c r="F229" s="14">
        <v>3</v>
      </c>
      <c r="G229" s="14">
        <v>1</v>
      </c>
      <c r="H229" s="13">
        <v>6</v>
      </c>
      <c r="I229" s="2" t="s">
        <v>1736</v>
      </c>
      <c r="J229" s="2" t="s">
        <v>1719</v>
      </c>
    </row>
    <row r="230" spans="1:10" x14ac:dyDescent="0.25">
      <c r="A230" s="15">
        <v>54145</v>
      </c>
      <c r="B230" s="1" t="s">
        <v>1765</v>
      </c>
      <c r="C230" s="1" t="s">
        <v>1917</v>
      </c>
      <c r="D230" s="14">
        <v>25</v>
      </c>
      <c r="E230" s="14">
        <v>7</v>
      </c>
      <c r="F230" s="14">
        <v>2</v>
      </c>
      <c r="G230" s="14">
        <v>1</v>
      </c>
      <c r="H230" s="13">
        <v>6</v>
      </c>
      <c r="I230" s="2" t="s">
        <v>1737</v>
      </c>
      <c r="J230" s="2" t="s">
        <v>1719</v>
      </c>
    </row>
    <row r="231" spans="1:10" x14ac:dyDescent="0.25">
      <c r="A231" s="15">
        <v>56222</v>
      </c>
      <c r="B231" s="1" t="s">
        <v>1836</v>
      </c>
      <c r="C231" s="1" t="s">
        <v>1933</v>
      </c>
      <c r="D231" s="14">
        <v>49</v>
      </c>
      <c r="E231" s="14">
        <v>13</v>
      </c>
      <c r="F231" s="14">
        <v>3</v>
      </c>
      <c r="G231" s="14">
        <v>1</v>
      </c>
      <c r="H231" s="13">
        <v>6</v>
      </c>
      <c r="I231" s="2" t="s">
        <v>1736</v>
      </c>
      <c r="J231" s="2" t="s">
        <v>1719</v>
      </c>
    </row>
    <row r="232" spans="1:10" x14ac:dyDescent="0.25">
      <c r="A232" s="15">
        <v>56327</v>
      </c>
      <c r="B232" s="1" t="s">
        <v>1735</v>
      </c>
      <c r="C232" s="1" t="s">
        <v>1910</v>
      </c>
      <c r="D232" s="14">
        <v>24</v>
      </c>
      <c r="E232" s="14">
        <v>6</v>
      </c>
      <c r="F232" s="14">
        <v>3</v>
      </c>
      <c r="G232" s="14">
        <v>1</v>
      </c>
      <c r="H232" s="13">
        <v>6</v>
      </c>
      <c r="I232" s="2" t="s">
        <v>1736</v>
      </c>
      <c r="J232" s="2" t="s">
        <v>1719</v>
      </c>
    </row>
    <row r="233" spans="1:10" x14ac:dyDescent="0.25">
      <c r="A233" s="15">
        <v>56602</v>
      </c>
      <c r="B233" s="1" t="s">
        <v>1735</v>
      </c>
      <c r="C233" s="1" t="s">
        <v>1910</v>
      </c>
      <c r="D233" s="14">
        <v>24</v>
      </c>
      <c r="E233" s="14">
        <v>6</v>
      </c>
      <c r="F233" s="14">
        <v>3</v>
      </c>
      <c r="G233" s="14">
        <v>1</v>
      </c>
      <c r="H233" s="13">
        <v>6</v>
      </c>
      <c r="I233" s="2" t="s">
        <v>1736</v>
      </c>
      <c r="J233" s="2" t="s">
        <v>1719</v>
      </c>
    </row>
    <row r="234" spans="1:10" x14ac:dyDescent="0.25">
      <c r="A234" s="15">
        <v>56602</v>
      </c>
      <c r="B234" s="1" t="s">
        <v>1765</v>
      </c>
      <c r="C234" s="1" t="s">
        <v>1917</v>
      </c>
      <c r="D234" s="14">
        <v>25</v>
      </c>
      <c r="E234" s="14">
        <v>7</v>
      </c>
      <c r="F234" s="14">
        <v>2</v>
      </c>
      <c r="G234" s="14">
        <v>1</v>
      </c>
      <c r="H234" s="13">
        <v>6</v>
      </c>
      <c r="I234" s="2" t="s">
        <v>1737</v>
      </c>
      <c r="J234" s="2" t="s">
        <v>1719</v>
      </c>
    </row>
    <row r="235" spans="1:10" x14ac:dyDescent="0.25">
      <c r="A235" s="15">
        <v>56603</v>
      </c>
      <c r="B235" s="1" t="s">
        <v>1735</v>
      </c>
      <c r="C235" s="1" t="s">
        <v>1910</v>
      </c>
      <c r="D235" s="14">
        <v>24</v>
      </c>
      <c r="E235" s="14">
        <v>6</v>
      </c>
      <c r="F235" s="14">
        <v>3</v>
      </c>
      <c r="G235" s="14">
        <v>1</v>
      </c>
      <c r="H235" s="13">
        <v>6</v>
      </c>
      <c r="I235" s="2" t="s">
        <v>1736</v>
      </c>
      <c r="J235" s="2" t="s">
        <v>1719</v>
      </c>
    </row>
    <row r="236" spans="1:10" x14ac:dyDescent="0.25">
      <c r="A236" s="15">
        <v>56603</v>
      </c>
      <c r="B236" s="1" t="s">
        <v>1755</v>
      </c>
      <c r="C236" s="1" t="s">
        <v>1914</v>
      </c>
      <c r="D236" s="14">
        <v>28</v>
      </c>
      <c r="E236" s="14">
        <v>10</v>
      </c>
      <c r="F236" s="14">
        <v>2</v>
      </c>
      <c r="G236" s="14">
        <v>1</v>
      </c>
      <c r="H236" s="13">
        <v>6</v>
      </c>
      <c r="I236" s="2" t="s">
        <v>1737</v>
      </c>
      <c r="J236" s="2" t="s">
        <v>1719</v>
      </c>
    </row>
    <row r="237" spans="1:10" x14ac:dyDescent="0.25">
      <c r="A237" s="15">
        <v>59389</v>
      </c>
      <c r="B237" s="1" t="s">
        <v>1739</v>
      </c>
      <c r="C237" s="1" t="s">
        <v>1911</v>
      </c>
      <c r="D237" s="14">
        <v>26</v>
      </c>
      <c r="E237" s="14">
        <v>8</v>
      </c>
      <c r="F237" s="14">
        <v>2</v>
      </c>
      <c r="G237" s="14">
        <v>1</v>
      </c>
      <c r="H237" s="13">
        <v>6</v>
      </c>
      <c r="I237" s="2" t="s">
        <v>1736</v>
      </c>
      <c r="J237" s="2" t="s">
        <v>1719</v>
      </c>
    </row>
    <row r="238" spans="1:10" x14ac:dyDescent="0.25">
      <c r="A238" s="15">
        <v>59394</v>
      </c>
      <c r="B238" s="1" t="s">
        <v>1764</v>
      </c>
      <c r="C238" s="1" t="s">
        <v>1916</v>
      </c>
      <c r="D238" s="14">
        <v>27</v>
      </c>
      <c r="E238" s="14">
        <v>9</v>
      </c>
      <c r="F238" s="14">
        <v>3</v>
      </c>
      <c r="G238" s="14">
        <v>1</v>
      </c>
      <c r="H238" s="13">
        <v>6</v>
      </c>
      <c r="I238" s="2" t="s">
        <v>1736</v>
      </c>
      <c r="J238" s="2" t="s">
        <v>1719</v>
      </c>
    </row>
    <row r="239" spans="1:10" x14ac:dyDescent="0.25">
      <c r="A239" s="15">
        <v>59726</v>
      </c>
      <c r="B239" s="1" t="s">
        <v>1751</v>
      </c>
      <c r="C239" s="1" t="s">
        <v>1913</v>
      </c>
      <c r="D239" s="14">
        <v>47</v>
      </c>
      <c r="E239" s="14">
        <v>11</v>
      </c>
      <c r="F239" s="14">
        <v>1</v>
      </c>
      <c r="G239" s="14">
        <v>1</v>
      </c>
      <c r="H239" s="13">
        <v>2</v>
      </c>
      <c r="I239" s="2" t="s">
        <v>1431</v>
      </c>
      <c r="J239" s="2" t="s">
        <v>1721</v>
      </c>
    </row>
    <row r="240" spans="1:10" x14ac:dyDescent="0.25">
      <c r="A240" s="15">
        <v>59726</v>
      </c>
      <c r="B240" s="1" t="s">
        <v>1752</v>
      </c>
      <c r="C240" s="1" t="s">
        <v>1913</v>
      </c>
      <c r="D240" s="14">
        <v>47</v>
      </c>
      <c r="E240" s="14">
        <v>11</v>
      </c>
      <c r="F240" s="14">
        <v>1</v>
      </c>
      <c r="G240" s="14">
        <v>1</v>
      </c>
      <c r="H240" s="13">
        <v>2</v>
      </c>
      <c r="I240" s="2" t="s">
        <v>1431</v>
      </c>
      <c r="J240" s="2" t="s">
        <v>1721</v>
      </c>
    </row>
    <row r="241" spans="1:10" x14ac:dyDescent="0.25">
      <c r="A241" s="15">
        <v>59917</v>
      </c>
      <c r="B241" s="1" t="s">
        <v>1764</v>
      </c>
      <c r="C241" s="1" t="s">
        <v>1916</v>
      </c>
      <c r="D241" s="14">
        <v>27</v>
      </c>
      <c r="E241" s="14">
        <v>9</v>
      </c>
      <c r="F241" s="14">
        <v>3</v>
      </c>
      <c r="G241" s="14">
        <v>1</v>
      </c>
      <c r="H241" s="13">
        <v>6</v>
      </c>
      <c r="I241" s="2" t="s">
        <v>1736</v>
      </c>
      <c r="J241" s="2" t="s">
        <v>1719</v>
      </c>
    </row>
    <row r="242" spans="1:10" x14ac:dyDescent="0.25">
      <c r="A242" s="15">
        <v>60008</v>
      </c>
      <c r="B242" s="1" t="s">
        <v>1756</v>
      </c>
      <c r="C242" s="1" t="s">
        <v>1915</v>
      </c>
      <c r="D242" s="14">
        <v>79</v>
      </c>
      <c r="E242" s="14">
        <v>11</v>
      </c>
      <c r="F242" s="14">
        <v>1</v>
      </c>
      <c r="G242" s="14">
        <v>1</v>
      </c>
      <c r="H242" s="13">
        <v>2</v>
      </c>
      <c r="I242" s="2" t="s">
        <v>1431</v>
      </c>
      <c r="J242" s="2" t="s">
        <v>1721</v>
      </c>
    </row>
    <row r="243" spans="1:10" x14ac:dyDescent="0.25">
      <c r="A243" s="15">
        <v>60535</v>
      </c>
      <c r="B243" s="1" t="s">
        <v>1739</v>
      </c>
      <c r="C243" s="1" t="s">
        <v>1911</v>
      </c>
      <c r="D243" s="14">
        <v>26</v>
      </c>
      <c r="E243" s="14">
        <v>8</v>
      </c>
      <c r="F243" s="14">
        <v>3</v>
      </c>
      <c r="G243" s="14">
        <v>1</v>
      </c>
      <c r="H243" s="13">
        <v>6</v>
      </c>
      <c r="I243" s="2" t="s">
        <v>1736</v>
      </c>
      <c r="J243" s="2" t="s">
        <v>1719</v>
      </c>
    </row>
    <row r="244" spans="1:10" x14ac:dyDescent="0.25">
      <c r="A244" s="15">
        <v>60536</v>
      </c>
      <c r="B244" s="1" t="s">
        <v>1739</v>
      </c>
      <c r="C244" s="1" t="s">
        <v>1911</v>
      </c>
      <c r="D244" s="14">
        <v>26</v>
      </c>
      <c r="E244" s="14">
        <v>8</v>
      </c>
      <c r="F244" s="14">
        <v>3</v>
      </c>
      <c r="G244" s="14">
        <v>1</v>
      </c>
      <c r="H244" s="13">
        <v>6</v>
      </c>
      <c r="I244" s="2" t="s">
        <v>1736</v>
      </c>
      <c r="J244" s="2" t="s">
        <v>1719</v>
      </c>
    </row>
    <row r="245" spans="1:10" x14ac:dyDescent="0.25">
      <c r="A245" s="15">
        <v>60541</v>
      </c>
      <c r="B245" s="1" t="s">
        <v>1779</v>
      </c>
      <c r="C245" s="1" t="s">
        <v>1920</v>
      </c>
      <c r="D245" s="14">
        <v>3</v>
      </c>
      <c r="E245" s="14">
        <v>1</v>
      </c>
      <c r="F245" s="14">
        <v>1</v>
      </c>
      <c r="G245" s="14">
        <v>1</v>
      </c>
      <c r="H245" s="13">
        <v>0</v>
      </c>
      <c r="I245" s="2" t="s">
        <v>1737</v>
      </c>
      <c r="J245" s="2" t="s">
        <v>1719</v>
      </c>
    </row>
    <row r="246" spans="1:10" x14ac:dyDescent="0.25">
      <c r="A246" s="15">
        <v>60541</v>
      </c>
      <c r="B246" s="1" t="s">
        <v>1739</v>
      </c>
      <c r="C246" s="1" t="s">
        <v>1911</v>
      </c>
      <c r="D246" s="14">
        <v>26</v>
      </c>
      <c r="E246" s="14">
        <v>8</v>
      </c>
      <c r="F246" s="14">
        <v>3</v>
      </c>
      <c r="G246" s="14">
        <v>1</v>
      </c>
      <c r="H246" s="13">
        <v>6</v>
      </c>
      <c r="I246" s="2" t="s">
        <v>1736</v>
      </c>
      <c r="J246" s="2" t="s">
        <v>1719</v>
      </c>
    </row>
    <row r="247" spans="1:10" x14ac:dyDescent="0.25">
      <c r="A247" s="15">
        <v>61098</v>
      </c>
      <c r="B247" s="1" t="s">
        <v>1751</v>
      </c>
      <c r="C247" s="1" t="s">
        <v>1913</v>
      </c>
      <c r="D247" s="14">
        <v>47</v>
      </c>
      <c r="E247" s="14">
        <v>11</v>
      </c>
      <c r="F247" s="14">
        <v>1</v>
      </c>
      <c r="G247" s="14">
        <v>1</v>
      </c>
      <c r="H247" s="13">
        <v>2</v>
      </c>
      <c r="I247" s="2" t="s">
        <v>1431</v>
      </c>
      <c r="J247" s="2" t="s">
        <v>1721</v>
      </c>
    </row>
    <row r="248" spans="1:10" x14ac:dyDescent="0.25">
      <c r="A248" s="15">
        <v>61098</v>
      </c>
      <c r="B248" s="1" t="s">
        <v>1752</v>
      </c>
      <c r="C248" s="1" t="s">
        <v>1913</v>
      </c>
      <c r="D248" s="14">
        <v>47</v>
      </c>
      <c r="E248" s="14">
        <v>11</v>
      </c>
      <c r="F248" s="14">
        <v>1</v>
      </c>
      <c r="G248" s="14">
        <v>1</v>
      </c>
      <c r="H248" s="13">
        <v>2</v>
      </c>
      <c r="I248" s="2" t="s">
        <v>1431</v>
      </c>
      <c r="J248" s="2" t="s">
        <v>1721</v>
      </c>
    </row>
    <row r="249" spans="1:10" x14ac:dyDescent="0.25">
      <c r="A249" s="15">
        <v>61099</v>
      </c>
      <c r="B249" s="1" t="s">
        <v>1751</v>
      </c>
      <c r="C249" s="1" t="s">
        <v>1913</v>
      </c>
      <c r="D249" s="14">
        <v>47</v>
      </c>
      <c r="E249" s="14">
        <v>11</v>
      </c>
      <c r="F249" s="14">
        <v>1</v>
      </c>
      <c r="G249" s="14">
        <v>1</v>
      </c>
      <c r="H249" s="13">
        <v>2</v>
      </c>
      <c r="I249" s="2" t="s">
        <v>1431</v>
      </c>
      <c r="J249" s="2" t="s">
        <v>1721</v>
      </c>
    </row>
    <row r="250" spans="1:10" x14ac:dyDescent="0.25">
      <c r="A250" s="15">
        <v>61099</v>
      </c>
      <c r="B250" s="1" t="s">
        <v>1752</v>
      </c>
      <c r="C250" s="1" t="s">
        <v>1913</v>
      </c>
      <c r="D250" s="14">
        <v>47</v>
      </c>
      <c r="E250" s="14">
        <v>11</v>
      </c>
      <c r="F250" s="14">
        <v>1</v>
      </c>
      <c r="G250" s="14">
        <v>1</v>
      </c>
      <c r="H250" s="13">
        <v>2</v>
      </c>
      <c r="I250" s="2" t="s">
        <v>1431</v>
      </c>
      <c r="J250" s="2" t="s">
        <v>1721</v>
      </c>
    </row>
    <row r="251" spans="1:10" x14ac:dyDescent="0.25">
      <c r="A251" s="15">
        <v>62084</v>
      </c>
      <c r="B251" s="1" t="s">
        <v>1806</v>
      </c>
      <c r="C251" s="1" t="s">
        <v>1927</v>
      </c>
      <c r="D251" s="14">
        <v>80</v>
      </c>
      <c r="E251" s="14">
        <v>12</v>
      </c>
      <c r="F251" s="14">
        <v>2</v>
      </c>
      <c r="G251" s="14">
        <v>1</v>
      </c>
      <c r="H251" s="13">
        <v>4</v>
      </c>
      <c r="I251" s="2" t="s">
        <v>1741</v>
      </c>
      <c r="J251" s="2" t="s">
        <v>1720</v>
      </c>
    </row>
    <row r="252" spans="1:10" x14ac:dyDescent="0.25">
      <c r="A252" s="15">
        <v>62085</v>
      </c>
      <c r="B252" s="1" t="s">
        <v>1806</v>
      </c>
      <c r="C252" s="1" t="s">
        <v>1927</v>
      </c>
      <c r="D252" s="14">
        <v>80</v>
      </c>
      <c r="E252" s="14">
        <v>12</v>
      </c>
      <c r="F252" s="14">
        <v>2</v>
      </c>
      <c r="G252" s="14">
        <v>1</v>
      </c>
      <c r="H252" s="13">
        <v>4</v>
      </c>
      <c r="I252" s="2" t="s">
        <v>1741</v>
      </c>
      <c r="J252" s="2" t="s">
        <v>1720</v>
      </c>
    </row>
    <row r="253" spans="1:10" x14ac:dyDescent="0.25">
      <c r="A253" s="15">
        <v>62541</v>
      </c>
      <c r="B253" s="1" t="s">
        <v>1735</v>
      </c>
      <c r="C253" s="1" t="s">
        <v>1910</v>
      </c>
      <c r="D253" s="14">
        <v>24</v>
      </c>
      <c r="E253" s="14">
        <v>6</v>
      </c>
      <c r="F253" s="14">
        <v>3</v>
      </c>
      <c r="G253" s="14">
        <v>1</v>
      </c>
      <c r="H253" s="13">
        <v>6</v>
      </c>
      <c r="I253" s="2" t="s">
        <v>1736</v>
      </c>
      <c r="J253" s="2" t="s">
        <v>1719</v>
      </c>
    </row>
    <row r="254" spans="1:10" x14ac:dyDescent="0.25">
      <c r="A254" s="15">
        <v>65697</v>
      </c>
      <c r="B254" s="1" t="s">
        <v>1751</v>
      </c>
      <c r="C254" s="1" t="s">
        <v>1913</v>
      </c>
      <c r="D254" s="14">
        <v>47</v>
      </c>
      <c r="E254" s="14">
        <v>11</v>
      </c>
      <c r="F254" s="14">
        <v>1</v>
      </c>
      <c r="G254" s="14">
        <v>1</v>
      </c>
      <c r="H254" s="13">
        <v>2</v>
      </c>
      <c r="I254" s="2" t="s">
        <v>1431</v>
      </c>
      <c r="J254" s="2" t="s">
        <v>1721</v>
      </c>
    </row>
    <row r="255" spans="1:10" x14ac:dyDescent="0.25">
      <c r="A255" s="15">
        <v>65699</v>
      </c>
      <c r="B255" s="1" t="s">
        <v>1751</v>
      </c>
      <c r="C255" s="1" t="s">
        <v>1913</v>
      </c>
      <c r="D255" s="14">
        <v>47</v>
      </c>
      <c r="E255" s="14">
        <v>11</v>
      </c>
      <c r="F255" s="14">
        <v>1</v>
      </c>
      <c r="G255" s="14">
        <v>1</v>
      </c>
      <c r="H255" s="13">
        <v>2</v>
      </c>
      <c r="I255" s="2" t="s">
        <v>1431</v>
      </c>
      <c r="J255" s="2" t="s">
        <v>1721</v>
      </c>
    </row>
    <row r="256" spans="1:10" x14ac:dyDescent="0.25">
      <c r="A256" s="15">
        <v>66037</v>
      </c>
      <c r="B256" s="1" t="s">
        <v>1756</v>
      </c>
      <c r="C256" s="1" t="s">
        <v>1915</v>
      </c>
      <c r="D256" s="14">
        <v>79</v>
      </c>
      <c r="E256" s="14">
        <v>11</v>
      </c>
      <c r="F256" s="14">
        <v>1</v>
      </c>
      <c r="G256" s="14">
        <v>1</v>
      </c>
      <c r="H256" s="13">
        <v>2</v>
      </c>
      <c r="I256" s="2" t="s">
        <v>1431</v>
      </c>
      <c r="J256" s="2" t="s">
        <v>1721</v>
      </c>
    </row>
    <row r="257" spans="1:10" x14ac:dyDescent="0.25">
      <c r="A257" s="15">
        <v>66037</v>
      </c>
      <c r="B257" s="1" t="s">
        <v>1760</v>
      </c>
      <c r="C257" s="1" t="s">
        <v>1915</v>
      </c>
      <c r="D257" s="14">
        <v>79</v>
      </c>
      <c r="E257" s="14">
        <v>11</v>
      </c>
      <c r="F257" s="14">
        <v>1</v>
      </c>
      <c r="G257" s="14">
        <v>1</v>
      </c>
      <c r="H257" s="13">
        <v>2</v>
      </c>
      <c r="I257" s="2" t="s">
        <v>1431</v>
      </c>
      <c r="J257" s="2" t="s">
        <v>1721</v>
      </c>
    </row>
    <row r="258" spans="1:10" x14ac:dyDescent="0.25">
      <c r="A258" s="15">
        <v>66037</v>
      </c>
      <c r="B258" s="1" t="s">
        <v>1772</v>
      </c>
      <c r="C258" s="1" t="s">
        <v>1915</v>
      </c>
      <c r="D258" s="14">
        <v>79</v>
      </c>
      <c r="E258" s="14">
        <v>11</v>
      </c>
      <c r="F258" s="14">
        <v>1</v>
      </c>
      <c r="G258" s="14">
        <v>1</v>
      </c>
      <c r="H258" s="13">
        <v>2</v>
      </c>
      <c r="I258" s="2" t="s">
        <v>1431</v>
      </c>
      <c r="J258" s="2" t="s">
        <v>1721</v>
      </c>
    </row>
    <row r="259" spans="1:10" x14ac:dyDescent="0.25">
      <c r="A259" s="15">
        <v>66937</v>
      </c>
      <c r="B259" s="1" t="s">
        <v>1777</v>
      </c>
      <c r="C259" s="1" t="s">
        <v>1919</v>
      </c>
      <c r="D259" s="14">
        <v>30</v>
      </c>
      <c r="E259" s="14">
        <v>12</v>
      </c>
      <c r="F259" s="14">
        <v>2</v>
      </c>
      <c r="G259" s="14">
        <v>1</v>
      </c>
      <c r="H259" s="13">
        <v>4</v>
      </c>
      <c r="I259" s="2" t="s">
        <v>1741</v>
      </c>
      <c r="J259" s="2" t="s">
        <v>1720</v>
      </c>
    </row>
    <row r="260" spans="1:10" x14ac:dyDescent="0.25">
      <c r="A260" s="15">
        <v>66937</v>
      </c>
      <c r="B260" s="1" t="s">
        <v>1857</v>
      </c>
      <c r="C260" s="1" t="s">
        <v>1919</v>
      </c>
      <c r="D260" s="14">
        <v>30</v>
      </c>
      <c r="E260" s="14">
        <v>12</v>
      </c>
      <c r="F260" s="14">
        <v>2</v>
      </c>
      <c r="G260" s="14">
        <v>1</v>
      </c>
      <c r="H260" s="13">
        <v>4</v>
      </c>
      <c r="I260" s="2" t="s">
        <v>1729</v>
      </c>
      <c r="J260" s="2" t="s">
        <v>1720</v>
      </c>
    </row>
    <row r="261" spans="1:10" x14ac:dyDescent="0.25">
      <c r="A261" s="15">
        <v>66938</v>
      </c>
      <c r="B261" s="1" t="s">
        <v>1740</v>
      </c>
      <c r="C261" s="1" t="s">
        <v>1912</v>
      </c>
      <c r="D261" s="14">
        <v>48</v>
      </c>
      <c r="E261" s="14">
        <v>12</v>
      </c>
      <c r="F261" s="14">
        <v>2</v>
      </c>
      <c r="G261" s="14">
        <v>1</v>
      </c>
      <c r="H261" s="13">
        <v>4</v>
      </c>
      <c r="I261" s="2" t="s">
        <v>1741</v>
      </c>
      <c r="J261" s="2" t="s">
        <v>1720</v>
      </c>
    </row>
    <row r="262" spans="1:10" x14ac:dyDescent="0.25">
      <c r="A262" s="15">
        <v>66938</v>
      </c>
      <c r="B262" s="1" t="s">
        <v>1743</v>
      </c>
      <c r="C262" s="1" t="s">
        <v>1912</v>
      </c>
      <c r="D262" s="14">
        <v>48</v>
      </c>
      <c r="E262" s="14">
        <v>12</v>
      </c>
      <c r="F262" s="14">
        <v>2</v>
      </c>
      <c r="G262" s="14">
        <v>1</v>
      </c>
      <c r="H262" s="13">
        <v>4</v>
      </c>
      <c r="I262" s="2" t="s">
        <v>1729</v>
      </c>
      <c r="J262" s="2" t="s">
        <v>1720</v>
      </c>
    </row>
    <row r="263" spans="1:10" x14ac:dyDescent="0.25">
      <c r="A263" s="15">
        <v>67255</v>
      </c>
      <c r="B263" s="1" t="s">
        <v>1765</v>
      </c>
      <c r="C263" s="1" t="s">
        <v>1917</v>
      </c>
      <c r="D263" s="14">
        <v>25</v>
      </c>
      <c r="E263" s="14">
        <v>7</v>
      </c>
      <c r="F263" s="14">
        <v>3</v>
      </c>
      <c r="G263" s="14">
        <v>1</v>
      </c>
      <c r="H263" s="13">
        <v>6</v>
      </c>
      <c r="I263" s="2" t="s">
        <v>1736</v>
      </c>
      <c r="J263" s="2" t="s">
        <v>1719</v>
      </c>
    </row>
    <row r="264" spans="1:10" x14ac:dyDescent="0.25">
      <c r="A264" s="15">
        <v>68301</v>
      </c>
      <c r="B264" s="1" t="s">
        <v>1777</v>
      </c>
      <c r="C264" s="1" t="s">
        <v>1919</v>
      </c>
      <c r="D264" s="14">
        <v>30</v>
      </c>
      <c r="E264" s="14">
        <v>12</v>
      </c>
      <c r="F264" s="14">
        <v>2</v>
      </c>
      <c r="G264" s="14">
        <v>1</v>
      </c>
      <c r="H264" s="13">
        <v>4</v>
      </c>
      <c r="I264" s="2" t="s">
        <v>1741</v>
      </c>
      <c r="J264" s="2" t="s">
        <v>1720</v>
      </c>
    </row>
    <row r="265" spans="1:10" x14ac:dyDescent="0.25">
      <c r="A265" s="15">
        <v>68301</v>
      </c>
      <c r="B265" s="1" t="s">
        <v>1857</v>
      </c>
      <c r="C265" s="1" t="s">
        <v>1919</v>
      </c>
      <c r="D265" s="14">
        <v>30</v>
      </c>
      <c r="E265" s="14">
        <v>12</v>
      </c>
      <c r="F265" s="14">
        <v>2</v>
      </c>
      <c r="G265" s="14">
        <v>1</v>
      </c>
      <c r="H265" s="13">
        <v>4</v>
      </c>
      <c r="I265" s="2" t="s">
        <v>1741</v>
      </c>
      <c r="J265" s="2" t="s">
        <v>1720</v>
      </c>
    </row>
    <row r="266" spans="1:10" x14ac:dyDescent="0.25">
      <c r="A266" s="15">
        <v>68301</v>
      </c>
      <c r="B266" s="1" t="s">
        <v>1858</v>
      </c>
      <c r="C266" s="1" t="s">
        <v>1919</v>
      </c>
      <c r="D266" s="14">
        <v>30</v>
      </c>
      <c r="E266" s="14">
        <v>12</v>
      </c>
      <c r="F266" s="14">
        <v>2</v>
      </c>
      <c r="G266" s="14">
        <v>1</v>
      </c>
      <c r="H266" s="13">
        <v>4</v>
      </c>
      <c r="I266" s="2" t="s">
        <v>1741</v>
      </c>
      <c r="J266" s="2" t="s">
        <v>1720</v>
      </c>
    </row>
    <row r="267" spans="1:10" x14ac:dyDescent="0.25">
      <c r="A267" s="15">
        <v>68301</v>
      </c>
      <c r="B267" s="1" t="s">
        <v>1776</v>
      </c>
      <c r="C267" s="1" t="s">
        <v>1918</v>
      </c>
      <c r="D267" s="14">
        <v>81</v>
      </c>
      <c r="E267" s="14">
        <v>13</v>
      </c>
      <c r="F267" s="14">
        <v>1</v>
      </c>
      <c r="G267" s="14">
        <v>1</v>
      </c>
      <c r="H267" s="13">
        <v>0</v>
      </c>
      <c r="I267" s="2" t="s">
        <v>1737</v>
      </c>
      <c r="J267" s="2" t="s">
        <v>1719</v>
      </c>
    </row>
    <row r="268" spans="1:10" x14ac:dyDescent="0.25">
      <c r="A268" s="15">
        <v>68301</v>
      </c>
      <c r="B268" s="1" t="s">
        <v>1856</v>
      </c>
      <c r="C268" s="1" t="s">
        <v>1918</v>
      </c>
      <c r="D268" s="14">
        <v>81</v>
      </c>
      <c r="E268" s="14">
        <v>13</v>
      </c>
      <c r="F268" s="14">
        <v>1</v>
      </c>
      <c r="G268" s="14">
        <v>1</v>
      </c>
      <c r="H268" s="13">
        <v>0</v>
      </c>
      <c r="I268" s="2" t="s">
        <v>1737</v>
      </c>
      <c r="J268" s="2" t="s">
        <v>1719</v>
      </c>
    </row>
    <row r="269" spans="1:10" x14ac:dyDescent="0.25">
      <c r="A269" s="15">
        <v>70003</v>
      </c>
      <c r="B269" s="1" t="s">
        <v>1731</v>
      </c>
      <c r="C269" s="1" t="s">
        <v>1909</v>
      </c>
      <c r="D269" s="14">
        <v>78</v>
      </c>
      <c r="E269" s="14">
        <v>10</v>
      </c>
      <c r="F269" s="14">
        <v>2</v>
      </c>
      <c r="G269" s="14">
        <v>1</v>
      </c>
      <c r="H269" s="13">
        <v>4</v>
      </c>
      <c r="I269" s="2" t="s">
        <v>1741</v>
      </c>
      <c r="J269" s="2" t="s">
        <v>1715</v>
      </c>
    </row>
    <row r="270" spans="1:10" x14ac:dyDescent="0.25">
      <c r="A270" s="15">
        <v>70003</v>
      </c>
      <c r="B270" s="1" t="s">
        <v>1784</v>
      </c>
      <c r="C270" s="1" t="s">
        <v>1909</v>
      </c>
      <c r="D270" s="14">
        <v>78</v>
      </c>
      <c r="E270" s="14">
        <v>10</v>
      </c>
      <c r="F270" s="14">
        <v>2</v>
      </c>
      <c r="G270" s="14">
        <v>1</v>
      </c>
      <c r="H270" s="13">
        <v>4</v>
      </c>
      <c r="I270" s="2" t="s">
        <v>1741</v>
      </c>
      <c r="J270" s="2" t="s">
        <v>1715</v>
      </c>
    </row>
    <row r="271" spans="1:10" x14ac:dyDescent="0.25">
      <c r="A271" s="15">
        <v>71612</v>
      </c>
      <c r="B271" s="1" t="s">
        <v>1801</v>
      </c>
      <c r="C271" s="1" t="s">
        <v>1925</v>
      </c>
      <c r="D271" s="14">
        <v>42</v>
      </c>
      <c r="E271" s="14">
        <v>6</v>
      </c>
      <c r="F271" s="14">
        <v>4</v>
      </c>
      <c r="G271" s="14">
        <v>1</v>
      </c>
      <c r="H271" s="13">
        <v>8</v>
      </c>
      <c r="I271" s="2" t="s">
        <v>1730</v>
      </c>
      <c r="J271" s="2" t="s">
        <v>1724</v>
      </c>
    </row>
    <row r="272" spans="1:10" x14ac:dyDescent="0.25">
      <c r="A272" s="15">
        <v>71612</v>
      </c>
      <c r="B272" s="1" t="s">
        <v>1776</v>
      </c>
      <c r="C272" s="1" t="s">
        <v>1918</v>
      </c>
      <c r="D272" s="14">
        <v>81</v>
      </c>
      <c r="E272" s="14">
        <v>13</v>
      </c>
      <c r="F272" s="14">
        <v>1</v>
      </c>
      <c r="G272" s="14">
        <v>1</v>
      </c>
      <c r="H272" s="13">
        <v>0</v>
      </c>
      <c r="I272" s="2" t="s">
        <v>1734</v>
      </c>
      <c r="J272" s="2" t="s">
        <v>1943</v>
      </c>
    </row>
    <row r="273" spans="1:10" x14ac:dyDescent="0.25">
      <c r="A273" s="15">
        <v>71612</v>
      </c>
      <c r="B273" s="1" t="s">
        <v>1856</v>
      </c>
      <c r="C273" s="1" t="s">
        <v>1918</v>
      </c>
      <c r="D273" s="14">
        <v>81</v>
      </c>
      <c r="E273" s="14">
        <v>13</v>
      </c>
      <c r="F273" s="14">
        <v>1</v>
      </c>
      <c r="G273" s="14">
        <v>1</v>
      </c>
      <c r="H273" s="13">
        <v>0</v>
      </c>
      <c r="I273" s="2" t="s">
        <v>1734</v>
      </c>
      <c r="J273" s="2" t="s">
        <v>1943</v>
      </c>
    </row>
    <row r="274" spans="1:10" x14ac:dyDescent="0.25">
      <c r="A274" s="15">
        <v>71612</v>
      </c>
      <c r="B274" s="1" t="s">
        <v>1859</v>
      </c>
      <c r="C274" s="1" t="s">
        <v>1918</v>
      </c>
      <c r="D274" s="14">
        <v>81</v>
      </c>
      <c r="E274" s="14">
        <v>13</v>
      </c>
      <c r="F274" s="14">
        <v>1</v>
      </c>
      <c r="G274" s="14">
        <v>1</v>
      </c>
      <c r="H274" s="13">
        <v>0</v>
      </c>
      <c r="I274" s="2" t="s">
        <v>1734</v>
      </c>
      <c r="J274" s="2" t="s">
        <v>1943</v>
      </c>
    </row>
    <row r="275" spans="1:10" x14ac:dyDescent="0.25">
      <c r="A275" s="15">
        <v>71612</v>
      </c>
      <c r="B275" s="1" t="s">
        <v>1860</v>
      </c>
      <c r="C275" s="1" t="s">
        <v>1918</v>
      </c>
      <c r="D275" s="14">
        <v>81</v>
      </c>
      <c r="E275" s="14">
        <v>13</v>
      </c>
      <c r="F275" s="14">
        <v>1</v>
      </c>
      <c r="G275" s="14">
        <v>1</v>
      </c>
      <c r="H275" s="13">
        <v>0</v>
      </c>
      <c r="I275" s="2" t="s">
        <v>1734</v>
      </c>
      <c r="J275" s="2" t="s">
        <v>1943</v>
      </c>
    </row>
    <row r="276" spans="1:10" x14ac:dyDescent="0.25">
      <c r="A276" s="15">
        <v>73099</v>
      </c>
      <c r="B276" s="1" t="s">
        <v>1739</v>
      </c>
      <c r="C276" s="1" t="s">
        <v>1911</v>
      </c>
      <c r="D276" s="14">
        <v>26</v>
      </c>
      <c r="E276" s="14">
        <v>8</v>
      </c>
      <c r="F276" s="14">
        <v>2</v>
      </c>
      <c r="G276" s="14">
        <v>1</v>
      </c>
      <c r="H276" s="13">
        <v>6</v>
      </c>
      <c r="I276" s="2" t="s">
        <v>1736</v>
      </c>
      <c r="J276" s="2" t="s">
        <v>1719</v>
      </c>
    </row>
    <row r="277" spans="1:10" x14ac:dyDescent="0.25">
      <c r="A277" s="15">
        <v>73099</v>
      </c>
      <c r="B277" s="1" t="s">
        <v>1776</v>
      </c>
      <c r="C277" s="1" t="s">
        <v>1918</v>
      </c>
      <c r="D277" s="14">
        <v>81</v>
      </c>
      <c r="E277" s="14">
        <v>13</v>
      </c>
      <c r="F277" s="14">
        <v>1</v>
      </c>
      <c r="G277" s="14">
        <v>1</v>
      </c>
      <c r="H277" s="13">
        <v>0</v>
      </c>
      <c r="I277" s="2" t="s">
        <v>1737</v>
      </c>
      <c r="J277" s="2" t="s">
        <v>1719</v>
      </c>
    </row>
    <row r="278" spans="1:10" x14ac:dyDescent="0.25">
      <c r="A278" s="15">
        <v>73099</v>
      </c>
      <c r="B278" s="1" t="s">
        <v>1856</v>
      </c>
      <c r="C278" s="1" t="s">
        <v>1918</v>
      </c>
      <c r="D278" s="14">
        <v>81</v>
      </c>
      <c r="E278" s="14">
        <v>13</v>
      </c>
      <c r="F278" s="14">
        <v>1</v>
      </c>
      <c r="G278" s="14">
        <v>1</v>
      </c>
      <c r="H278" s="13">
        <v>0</v>
      </c>
      <c r="I278" s="2" t="s">
        <v>1734</v>
      </c>
      <c r="J278" s="2" t="s">
        <v>1943</v>
      </c>
    </row>
    <row r="279" spans="1:10" x14ac:dyDescent="0.25">
      <c r="A279" s="15">
        <v>73099</v>
      </c>
      <c r="B279" s="1" t="s">
        <v>1859</v>
      </c>
      <c r="C279" s="1" t="s">
        <v>1918</v>
      </c>
      <c r="D279" s="14">
        <v>81</v>
      </c>
      <c r="E279" s="14">
        <v>13</v>
      </c>
      <c r="F279" s="14">
        <v>1</v>
      </c>
      <c r="G279" s="14">
        <v>1</v>
      </c>
      <c r="H279" s="13">
        <v>0</v>
      </c>
      <c r="I279" s="2" t="s">
        <v>1734</v>
      </c>
      <c r="J279" s="2" t="s">
        <v>1943</v>
      </c>
    </row>
    <row r="280" spans="1:10" x14ac:dyDescent="0.25">
      <c r="A280" s="15">
        <v>73099</v>
      </c>
      <c r="B280" s="1" t="s">
        <v>1860</v>
      </c>
      <c r="C280" s="1" t="s">
        <v>1918</v>
      </c>
      <c r="D280" s="14">
        <v>81</v>
      </c>
      <c r="E280" s="14">
        <v>13</v>
      </c>
      <c r="F280" s="14">
        <v>1</v>
      </c>
      <c r="G280" s="14">
        <v>1</v>
      </c>
      <c r="H280" s="13">
        <v>0</v>
      </c>
      <c r="I280" s="2" t="s">
        <v>1737</v>
      </c>
      <c r="J280" s="2" t="s">
        <v>1719</v>
      </c>
    </row>
    <row r="281" spans="1:10" x14ac:dyDescent="0.25">
      <c r="A281" s="15">
        <v>73283</v>
      </c>
      <c r="B281" s="1" t="s">
        <v>1751</v>
      </c>
      <c r="C281" s="1" t="s">
        <v>1913</v>
      </c>
      <c r="D281" s="14">
        <v>47</v>
      </c>
      <c r="E281" s="14">
        <v>11</v>
      </c>
      <c r="F281" s="14">
        <v>1</v>
      </c>
      <c r="G281" s="14">
        <v>1</v>
      </c>
      <c r="H281" s="13">
        <v>2</v>
      </c>
      <c r="I281" s="2" t="s">
        <v>1431</v>
      </c>
      <c r="J281" s="2" t="s">
        <v>1721</v>
      </c>
    </row>
    <row r="282" spans="1:10" x14ac:dyDescent="0.25">
      <c r="A282" s="15">
        <v>73283</v>
      </c>
      <c r="B282" s="1" t="s">
        <v>1752</v>
      </c>
      <c r="C282" s="1" t="s">
        <v>1913</v>
      </c>
      <c r="D282" s="14">
        <v>47</v>
      </c>
      <c r="E282" s="14">
        <v>11</v>
      </c>
      <c r="F282" s="14">
        <v>1</v>
      </c>
      <c r="G282" s="14">
        <v>1</v>
      </c>
      <c r="H282" s="13">
        <v>2</v>
      </c>
      <c r="I282" s="2" t="s">
        <v>1431</v>
      </c>
      <c r="J282" s="2" t="s">
        <v>1721</v>
      </c>
    </row>
    <row r="283" spans="1:10" x14ac:dyDescent="0.25">
      <c r="A283" s="15">
        <v>73283</v>
      </c>
      <c r="B283" s="1" t="s">
        <v>1774</v>
      </c>
      <c r="C283" s="1" t="s">
        <v>1913</v>
      </c>
      <c r="D283" s="14">
        <v>47</v>
      </c>
      <c r="E283" s="14">
        <v>11</v>
      </c>
      <c r="F283" s="14">
        <v>1</v>
      </c>
      <c r="G283" s="14">
        <v>1</v>
      </c>
      <c r="H283" s="13">
        <v>2</v>
      </c>
      <c r="I283" s="2" t="s">
        <v>1431</v>
      </c>
      <c r="J283" s="2" t="s">
        <v>1721</v>
      </c>
    </row>
    <row r="284" spans="1:10" x14ac:dyDescent="0.25">
      <c r="A284" s="15">
        <v>73283</v>
      </c>
      <c r="B284" s="1" t="s">
        <v>1775</v>
      </c>
      <c r="C284" s="1" t="s">
        <v>1913</v>
      </c>
      <c r="D284" s="14">
        <v>47</v>
      </c>
      <c r="E284" s="14">
        <v>11</v>
      </c>
      <c r="F284" s="14">
        <v>1</v>
      </c>
      <c r="G284" s="14">
        <v>1</v>
      </c>
      <c r="H284" s="13">
        <v>2</v>
      </c>
      <c r="I284" s="2" t="s">
        <v>1431</v>
      </c>
      <c r="J284" s="2" t="s">
        <v>1721</v>
      </c>
    </row>
    <row r="285" spans="1:10" x14ac:dyDescent="0.25">
      <c r="A285" s="15">
        <v>74061</v>
      </c>
      <c r="B285" s="1" t="s">
        <v>1728</v>
      </c>
      <c r="C285" s="1" t="s">
        <v>1908</v>
      </c>
      <c r="D285" s="14">
        <v>29</v>
      </c>
      <c r="E285" s="14">
        <v>11</v>
      </c>
      <c r="F285" s="14">
        <v>1</v>
      </c>
      <c r="G285" s="14">
        <v>1</v>
      </c>
      <c r="H285" s="13">
        <v>4</v>
      </c>
      <c r="I285" s="2" t="s">
        <v>1741</v>
      </c>
      <c r="J285" s="2" t="s">
        <v>1720</v>
      </c>
    </row>
    <row r="286" spans="1:10" x14ac:dyDescent="0.25">
      <c r="A286" s="15">
        <v>74061</v>
      </c>
      <c r="B286" s="1" t="s">
        <v>1740</v>
      </c>
      <c r="C286" s="1" t="s">
        <v>1912</v>
      </c>
      <c r="D286" s="14">
        <v>48</v>
      </c>
      <c r="E286" s="14">
        <v>12</v>
      </c>
      <c r="F286" s="14">
        <v>2</v>
      </c>
      <c r="G286" s="14">
        <v>1</v>
      </c>
      <c r="H286" s="13">
        <v>6</v>
      </c>
      <c r="I286" s="2" t="s">
        <v>1737</v>
      </c>
      <c r="J286" s="2" t="s">
        <v>1719</v>
      </c>
    </row>
    <row r="287" spans="1:10" x14ac:dyDescent="0.25">
      <c r="A287" s="15">
        <v>75503</v>
      </c>
      <c r="B287" s="1" t="s">
        <v>1751</v>
      </c>
      <c r="C287" s="1" t="s">
        <v>1913</v>
      </c>
      <c r="D287" s="14">
        <v>47</v>
      </c>
      <c r="E287" s="14">
        <v>11</v>
      </c>
      <c r="F287" s="14">
        <v>1</v>
      </c>
      <c r="G287" s="14">
        <v>1</v>
      </c>
      <c r="H287" s="13">
        <v>2</v>
      </c>
      <c r="I287" s="2" t="s">
        <v>1431</v>
      </c>
      <c r="J287" s="2" t="s">
        <v>1721</v>
      </c>
    </row>
    <row r="288" spans="1:10" x14ac:dyDescent="0.25">
      <c r="A288" s="15">
        <v>75503</v>
      </c>
      <c r="B288" s="1" t="s">
        <v>1740</v>
      </c>
      <c r="C288" s="1" t="s">
        <v>1912</v>
      </c>
      <c r="D288" s="14">
        <v>48</v>
      </c>
      <c r="E288" s="14">
        <v>12</v>
      </c>
      <c r="F288" s="14">
        <v>2</v>
      </c>
      <c r="G288" s="14">
        <v>1</v>
      </c>
      <c r="H288" s="13">
        <v>6</v>
      </c>
      <c r="I288" s="2" t="s">
        <v>1737</v>
      </c>
      <c r="J288" s="2" t="s">
        <v>1719</v>
      </c>
    </row>
    <row r="289" spans="1:10" x14ac:dyDescent="0.25">
      <c r="A289" s="15">
        <v>76973</v>
      </c>
      <c r="B289" s="1" t="s">
        <v>1739</v>
      </c>
      <c r="C289" s="1" t="s">
        <v>1911</v>
      </c>
      <c r="D289" s="14">
        <v>26</v>
      </c>
      <c r="E289" s="14">
        <v>8</v>
      </c>
      <c r="F289" s="14">
        <v>2</v>
      </c>
      <c r="G289" s="14">
        <v>1</v>
      </c>
      <c r="H289" s="13">
        <v>6</v>
      </c>
      <c r="I289" s="2" t="s">
        <v>1736</v>
      </c>
      <c r="J289" s="2" t="s">
        <v>1719</v>
      </c>
    </row>
    <row r="290" spans="1:10" x14ac:dyDescent="0.25">
      <c r="A290" s="15">
        <v>77321</v>
      </c>
      <c r="B290" s="1" t="s">
        <v>1779</v>
      </c>
      <c r="C290" s="1" t="s">
        <v>1920</v>
      </c>
      <c r="D290" s="14">
        <v>3</v>
      </c>
      <c r="E290" s="14">
        <v>1</v>
      </c>
      <c r="F290" s="14">
        <v>1</v>
      </c>
      <c r="G290" s="14">
        <v>1</v>
      </c>
      <c r="H290" s="13">
        <v>4</v>
      </c>
      <c r="I290" s="2" t="s">
        <v>1893</v>
      </c>
      <c r="J290" s="2" t="s">
        <v>1720</v>
      </c>
    </row>
    <row r="291" spans="1:10" x14ac:dyDescent="0.25">
      <c r="A291" s="15">
        <v>77338</v>
      </c>
      <c r="B291" s="1" t="s">
        <v>1731</v>
      </c>
      <c r="C291" s="1" t="s">
        <v>1909</v>
      </c>
      <c r="D291" s="14">
        <v>78</v>
      </c>
      <c r="E291" s="14">
        <v>10</v>
      </c>
      <c r="F291" s="14">
        <v>2</v>
      </c>
      <c r="G291" s="14">
        <v>1</v>
      </c>
      <c r="H291" s="13">
        <v>4</v>
      </c>
      <c r="I291" s="2" t="s">
        <v>1741</v>
      </c>
      <c r="J291" s="2" t="s">
        <v>1715</v>
      </c>
    </row>
    <row r="292" spans="1:10" x14ac:dyDescent="0.25">
      <c r="A292" s="15">
        <v>77338</v>
      </c>
      <c r="B292" s="1" t="s">
        <v>1784</v>
      </c>
      <c r="C292" s="1" t="s">
        <v>1909</v>
      </c>
      <c r="D292" s="14">
        <v>78</v>
      </c>
      <c r="E292" s="14">
        <v>10</v>
      </c>
      <c r="F292" s="14">
        <v>2</v>
      </c>
      <c r="G292" s="14">
        <v>1</v>
      </c>
      <c r="H292" s="13">
        <v>4</v>
      </c>
      <c r="I292" s="2" t="s">
        <v>1741</v>
      </c>
      <c r="J292" s="2" t="s">
        <v>1715</v>
      </c>
    </row>
    <row r="293" spans="1:10" x14ac:dyDescent="0.25">
      <c r="A293" s="15">
        <v>77339</v>
      </c>
      <c r="B293" s="1" t="s">
        <v>1739</v>
      </c>
      <c r="C293" s="1" t="s">
        <v>1911</v>
      </c>
      <c r="D293" s="14">
        <v>26</v>
      </c>
      <c r="E293" s="14">
        <v>8</v>
      </c>
      <c r="F293" s="14">
        <v>3</v>
      </c>
      <c r="G293" s="14">
        <v>1</v>
      </c>
      <c r="H293" s="13">
        <v>6</v>
      </c>
      <c r="I293" s="2" t="s">
        <v>1736</v>
      </c>
      <c r="J293" s="2" t="s">
        <v>1719</v>
      </c>
    </row>
    <row r="294" spans="1:10" x14ac:dyDescent="0.25">
      <c r="A294" s="15">
        <v>77339</v>
      </c>
      <c r="B294" s="1" t="s">
        <v>1740</v>
      </c>
      <c r="C294" s="1" t="s">
        <v>1912</v>
      </c>
      <c r="D294" s="14">
        <v>48</v>
      </c>
      <c r="E294" s="14">
        <v>12</v>
      </c>
      <c r="F294" s="14">
        <v>2</v>
      </c>
      <c r="G294" s="14">
        <v>1</v>
      </c>
      <c r="H294" s="13">
        <v>6</v>
      </c>
      <c r="I294" s="2" t="s">
        <v>1737</v>
      </c>
      <c r="J294" s="2" t="s">
        <v>1719</v>
      </c>
    </row>
    <row r="295" spans="1:10" x14ac:dyDescent="0.25">
      <c r="A295" s="15">
        <v>77339</v>
      </c>
      <c r="B295" s="1" t="s">
        <v>1743</v>
      </c>
      <c r="C295" s="1" t="s">
        <v>1912</v>
      </c>
      <c r="D295" s="14">
        <v>48</v>
      </c>
      <c r="E295" s="14">
        <v>12</v>
      </c>
      <c r="F295" s="14">
        <v>2</v>
      </c>
      <c r="G295" s="14">
        <v>0.25</v>
      </c>
      <c r="H295" s="13">
        <v>0</v>
      </c>
      <c r="I295" s="2" t="s">
        <v>3560</v>
      </c>
      <c r="J295" s="2" t="s">
        <v>1942</v>
      </c>
    </row>
    <row r="296" spans="1:10" x14ac:dyDescent="0.25">
      <c r="A296" s="15">
        <v>77340</v>
      </c>
      <c r="B296" s="1" t="s">
        <v>1739</v>
      </c>
      <c r="C296" s="1" t="s">
        <v>1911</v>
      </c>
      <c r="D296" s="14">
        <v>26</v>
      </c>
      <c r="E296" s="14">
        <v>8</v>
      </c>
      <c r="F296" s="14">
        <v>2</v>
      </c>
      <c r="G296" s="14">
        <v>1</v>
      </c>
      <c r="H296" s="13">
        <v>6</v>
      </c>
      <c r="I296" s="2" t="s">
        <v>1736</v>
      </c>
      <c r="J296" s="2" t="s">
        <v>1719</v>
      </c>
    </row>
    <row r="297" spans="1:10" x14ac:dyDescent="0.25">
      <c r="A297" s="15">
        <v>77340</v>
      </c>
      <c r="B297" s="1" t="s">
        <v>1809</v>
      </c>
      <c r="C297" s="1" t="s">
        <v>1911</v>
      </c>
      <c r="D297" s="14">
        <v>26</v>
      </c>
      <c r="E297" s="14">
        <v>8</v>
      </c>
      <c r="F297" s="14">
        <v>3</v>
      </c>
      <c r="G297" s="14">
        <v>1</v>
      </c>
      <c r="H297" s="13">
        <v>6</v>
      </c>
      <c r="I297" s="2" t="s">
        <v>1737</v>
      </c>
      <c r="J297" s="2" t="s">
        <v>1719</v>
      </c>
    </row>
    <row r="298" spans="1:10" x14ac:dyDescent="0.25">
      <c r="A298" s="15">
        <v>77340</v>
      </c>
      <c r="B298" s="1" t="s">
        <v>1832</v>
      </c>
      <c r="C298" s="1" t="s">
        <v>1911</v>
      </c>
      <c r="D298" s="14">
        <v>26</v>
      </c>
      <c r="E298" s="14">
        <v>8</v>
      </c>
      <c r="F298" s="14">
        <v>3</v>
      </c>
      <c r="G298" s="14">
        <v>0.16700000000000001</v>
      </c>
      <c r="H298" s="13">
        <v>0</v>
      </c>
      <c r="I298" s="2" t="s">
        <v>3560</v>
      </c>
      <c r="J298" s="2" t="s">
        <v>1942</v>
      </c>
    </row>
    <row r="299" spans="1:10" x14ac:dyDescent="0.25">
      <c r="A299" s="15">
        <v>77380</v>
      </c>
      <c r="B299" s="1" t="s">
        <v>1755</v>
      </c>
      <c r="C299" s="1" t="s">
        <v>1914</v>
      </c>
      <c r="D299" s="14">
        <v>28</v>
      </c>
      <c r="E299" s="14">
        <v>10</v>
      </c>
      <c r="F299" s="14">
        <v>2</v>
      </c>
      <c r="G299" s="14">
        <v>1</v>
      </c>
      <c r="H299" s="13">
        <v>4</v>
      </c>
      <c r="I299" s="2" t="s">
        <v>1741</v>
      </c>
      <c r="J299" s="2" t="s">
        <v>1715</v>
      </c>
    </row>
    <row r="300" spans="1:10" x14ac:dyDescent="0.25">
      <c r="A300" s="15">
        <v>77380</v>
      </c>
      <c r="B300" s="1" t="s">
        <v>1828</v>
      </c>
      <c r="C300" s="1" t="s">
        <v>1914</v>
      </c>
      <c r="D300" s="14">
        <v>28</v>
      </c>
      <c r="E300" s="14">
        <v>10</v>
      </c>
      <c r="F300" s="14">
        <v>2</v>
      </c>
      <c r="G300" s="14">
        <v>1</v>
      </c>
      <c r="H300" s="13">
        <v>4</v>
      </c>
      <c r="I300" s="2" t="s">
        <v>1741</v>
      </c>
      <c r="J300" s="2" t="s">
        <v>1715</v>
      </c>
    </row>
    <row r="301" spans="1:10" x14ac:dyDescent="0.25">
      <c r="A301" s="15">
        <v>77916</v>
      </c>
      <c r="B301" s="1" t="s">
        <v>1739</v>
      </c>
      <c r="C301" s="1" t="s">
        <v>1911</v>
      </c>
      <c r="D301" s="14">
        <v>26</v>
      </c>
      <c r="E301" s="14">
        <v>8</v>
      </c>
      <c r="F301" s="14">
        <v>3</v>
      </c>
      <c r="G301" s="14">
        <v>1</v>
      </c>
      <c r="H301" s="13">
        <v>6</v>
      </c>
      <c r="I301" s="2" t="s">
        <v>1736</v>
      </c>
      <c r="J301" s="2" t="s">
        <v>1719</v>
      </c>
    </row>
    <row r="302" spans="1:10" x14ac:dyDescent="0.25">
      <c r="A302" s="15">
        <v>77916</v>
      </c>
      <c r="B302" s="1" t="s">
        <v>1728</v>
      </c>
      <c r="C302" s="1" t="s">
        <v>1908</v>
      </c>
      <c r="D302" s="14">
        <v>29</v>
      </c>
      <c r="E302" s="14">
        <v>11</v>
      </c>
      <c r="F302" s="14">
        <v>2</v>
      </c>
      <c r="G302" s="14">
        <v>1</v>
      </c>
      <c r="H302" s="13">
        <v>6</v>
      </c>
      <c r="I302" s="2" t="s">
        <v>1737</v>
      </c>
      <c r="J302" s="2" t="s">
        <v>1719</v>
      </c>
    </row>
    <row r="303" spans="1:10" x14ac:dyDescent="0.25">
      <c r="A303" s="15">
        <v>77916</v>
      </c>
      <c r="B303" s="1" t="s">
        <v>1766</v>
      </c>
      <c r="C303" s="1" t="s">
        <v>1908</v>
      </c>
      <c r="D303" s="14">
        <v>29</v>
      </c>
      <c r="E303" s="14">
        <v>11</v>
      </c>
      <c r="F303" s="14">
        <v>2</v>
      </c>
      <c r="G303" s="14">
        <v>6.3E-2</v>
      </c>
      <c r="H303" s="13">
        <v>0</v>
      </c>
      <c r="I303" s="2" t="s">
        <v>1734</v>
      </c>
      <c r="J303" s="2" t="s">
        <v>1943</v>
      </c>
    </row>
    <row r="304" spans="1:10" x14ac:dyDescent="0.25">
      <c r="A304" s="15">
        <v>78447</v>
      </c>
      <c r="B304" s="1" t="s">
        <v>1828</v>
      </c>
      <c r="C304" s="1" t="s">
        <v>1914</v>
      </c>
      <c r="D304" s="14">
        <v>28</v>
      </c>
      <c r="E304" s="14">
        <v>10</v>
      </c>
      <c r="F304" s="14">
        <v>-2</v>
      </c>
      <c r="G304" s="14">
        <v>0.5</v>
      </c>
      <c r="H304" s="13">
        <v>0</v>
      </c>
      <c r="I304" s="2" t="s">
        <v>3560</v>
      </c>
      <c r="J304" s="2" t="s">
        <v>1942</v>
      </c>
    </row>
    <row r="305" spans="1:10" x14ac:dyDescent="0.25">
      <c r="A305" s="15">
        <v>78447</v>
      </c>
      <c r="B305" s="1" t="s">
        <v>1739</v>
      </c>
      <c r="C305" s="1" t="s">
        <v>1911</v>
      </c>
      <c r="D305" s="14">
        <v>26</v>
      </c>
      <c r="E305" s="14">
        <v>8</v>
      </c>
      <c r="F305" s="14">
        <v>3</v>
      </c>
      <c r="G305" s="14">
        <v>1</v>
      </c>
      <c r="H305" s="13">
        <v>6</v>
      </c>
      <c r="I305" s="2" t="s">
        <v>1736</v>
      </c>
      <c r="J305" s="2" t="s">
        <v>1719</v>
      </c>
    </row>
    <row r="306" spans="1:10" x14ac:dyDescent="0.25">
      <c r="A306" s="15">
        <v>78447</v>
      </c>
      <c r="B306" s="1" t="s">
        <v>1755</v>
      </c>
      <c r="C306" s="1" t="s">
        <v>1914</v>
      </c>
      <c r="D306" s="14">
        <v>28</v>
      </c>
      <c r="E306" s="14">
        <v>10</v>
      </c>
      <c r="F306" s="14">
        <v>2</v>
      </c>
      <c r="G306" s="14">
        <v>1</v>
      </c>
      <c r="H306" s="13">
        <v>6</v>
      </c>
      <c r="I306" s="2" t="s">
        <v>1737</v>
      </c>
      <c r="J306" s="2" t="s">
        <v>1719</v>
      </c>
    </row>
    <row r="307" spans="1:10" x14ac:dyDescent="0.25">
      <c r="A307" s="15">
        <v>78448</v>
      </c>
      <c r="B307" s="1" t="s">
        <v>1811</v>
      </c>
      <c r="C307" s="1" t="s">
        <v>1916</v>
      </c>
      <c r="D307" s="14">
        <v>27</v>
      </c>
      <c r="E307" s="14">
        <v>9</v>
      </c>
      <c r="F307" s="14">
        <v>-2</v>
      </c>
      <c r="G307" s="14">
        <v>0.5</v>
      </c>
      <c r="H307" s="13">
        <v>0</v>
      </c>
      <c r="I307" s="2" t="s">
        <v>3560</v>
      </c>
      <c r="J307" s="2" t="s">
        <v>1942</v>
      </c>
    </row>
    <row r="308" spans="1:10" x14ac:dyDescent="0.25">
      <c r="A308" s="15">
        <v>78448</v>
      </c>
      <c r="B308" s="1" t="s">
        <v>1739</v>
      </c>
      <c r="C308" s="1" t="s">
        <v>1911</v>
      </c>
      <c r="D308" s="14">
        <v>26</v>
      </c>
      <c r="E308" s="14">
        <v>8</v>
      </c>
      <c r="F308" s="14">
        <v>3</v>
      </c>
      <c r="G308" s="14">
        <v>1</v>
      </c>
      <c r="H308" s="13">
        <v>6</v>
      </c>
      <c r="I308" s="2" t="s">
        <v>1736</v>
      </c>
      <c r="J308" s="2" t="s">
        <v>1719</v>
      </c>
    </row>
    <row r="309" spans="1:10" x14ac:dyDescent="0.25">
      <c r="A309" s="15">
        <v>78448</v>
      </c>
      <c r="B309" s="1" t="s">
        <v>1764</v>
      </c>
      <c r="C309" s="1" t="s">
        <v>1916</v>
      </c>
      <c r="D309" s="14">
        <v>27</v>
      </c>
      <c r="E309" s="14">
        <v>9</v>
      </c>
      <c r="F309" s="14">
        <v>2</v>
      </c>
      <c r="G309" s="14">
        <v>1</v>
      </c>
      <c r="H309" s="13">
        <v>6</v>
      </c>
      <c r="I309" s="2" t="s">
        <v>1737</v>
      </c>
      <c r="J309" s="2" t="s">
        <v>1719</v>
      </c>
    </row>
    <row r="310" spans="1:10" x14ac:dyDescent="0.25">
      <c r="A310" s="15">
        <v>79722</v>
      </c>
      <c r="B310" s="1" t="s">
        <v>1739</v>
      </c>
      <c r="C310" s="1" t="s">
        <v>1911</v>
      </c>
      <c r="D310" s="14">
        <v>26</v>
      </c>
      <c r="E310" s="14">
        <v>8</v>
      </c>
      <c r="F310" s="14">
        <v>3</v>
      </c>
      <c r="G310" s="14">
        <v>1</v>
      </c>
      <c r="H310" s="13">
        <v>6</v>
      </c>
      <c r="I310" s="2" t="s">
        <v>1736</v>
      </c>
      <c r="J310" s="2" t="s">
        <v>1719</v>
      </c>
    </row>
    <row r="311" spans="1:10" x14ac:dyDescent="0.25">
      <c r="A311" s="15">
        <v>81197</v>
      </c>
      <c r="B311" s="1" t="s">
        <v>1739</v>
      </c>
      <c r="C311" s="1" t="s">
        <v>1911</v>
      </c>
      <c r="D311" s="14">
        <v>26</v>
      </c>
      <c r="E311" s="14">
        <v>8</v>
      </c>
      <c r="F311" s="14">
        <v>2</v>
      </c>
      <c r="G311" s="14">
        <v>1</v>
      </c>
      <c r="H311" s="13">
        <v>6</v>
      </c>
      <c r="I311" s="2" t="s">
        <v>1736</v>
      </c>
      <c r="J311" s="2" t="s">
        <v>1719</v>
      </c>
    </row>
    <row r="312" spans="1:10" x14ac:dyDescent="0.25">
      <c r="A312" s="15">
        <v>81197</v>
      </c>
      <c r="B312" s="1" t="s">
        <v>1728</v>
      </c>
      <c r="C312" s="1" t="s">
        <v>1908</v>
      </c>
      <c r="D312" s="14">
        <v>29</v>
      </c>
      <c r="E312" s="14">
        <v>11</v>
      </c>
      <c r="F312" s="14">
        <v>2</v>
      </c>
      <c r="G312" s="14">
        <v>0.7</v>
      </c>
      <c r="H312" s="13">
        <v>0</v>
      </c>
      <c r="I312" s="2" t="s">
        <v>3560</v>
      </c>
      <c r="J312" s="2" t="s">
        <v>1942</v>
      </c>
    </row>
    <row r="313" spans="1:10" x14ac:dyDescent="0.25">
      <c r="A313" s="15">
        <v>81197</v>
      </c>
      <c r="B313" s="1" t="s">
        <v>1766</v>
      </c>
      <c r="C313" s="1" t="s">
        <v>1908</v>
      </c>
      <c r="D313" s="14">
        <v>29</v>
      </c>
      <c r="E313" s="14">
        <v>11</v>
      </c>
      <c r="F313" s="14">
        <v>2</v>
      </c>
      <c r="G313" s="14">
        <v>1</v>
      </c>
      <c r="H313" s="13">
        <v>6</v>
      </c>
      <c r="I313" s="2" t="s">
        <v>1737</v>
      </c>
      <c r="J313" s="2" t="s">
        <v>1719</v>
      </c>
    </row>
    <row r="314" spans="1:10" x14ac:dyDescent="0.25">
      <c r="A314" s="15">
        <v>81198</v>
      </c>
      <c r="B314" s="1" t="s">
        <v>1739</v>
      </c>
      <c r="C314" s="1" t="s">
        <v>1911</v>
      </c>
      <c r="D314" s="14">
        <v>26</v>
      </c>
      <c r="E314" s="14">
        <v>8</v>
      </c>
      <c r="F314" s="14">
        <v>2</v>
      </c>
      <c r="G314" s="14">
        <v>1</v>
      </c>
      <c r="H314" s="13">
        <v>6</v>
      </c>
      <c r="I314" s="2" t="s">
        <v>1736</v>
      </c>
      <c r="J314" s="2" t="s">
        <v>1719</v>
      </c>
    </row>
    <row r="315" spans="1:10" x14ac:dyDescent="0.25">
      <c r="A315" s="15">
        <v>81198</v>
      </c>
      <c r="B315" s="1" t="s">
        <v>1755</v>
      </c>
      <c r="C315" s="1" t="s">
        <v>1914</v>
      </c>
      <c r="D315" s="14">
        <v>28</v>
      </c>
      <c r="E315" s="14">
        <v>10</v>
      </c>
      <c r="F315" s="14">
        <v>2</v>
      </c>
      <c r="G315" s="14">
        <v>0.81</v>
      </c>
      <c r="H315" s="13">
        <v>0</v>
      </c>
      <c r="I315" s="2" t="s">
        <v>3560</v>
      </c>
      <c r="J315" s="2" t="s">
        <v>1942</v>
      </c>
    </row>
    <row r="316" spans="1:10" x14ac:dyDescent="0.25">
      <c r="A316" s="15">
        <v>81198</v>
      </c>
      <c r="B316" s="1" t="s">
        <v>1828</v>
      </c>
      <c r="C316" s="1" t="s">
        <v>1914</v>
      </c>
      <c r="D316" s="14">
        <v>28</v>
      </c>
      <c r="E316" s="14">
        <v>10</v>
      </c>
      <c r="F316" s="14">
        <v>2</v>
      </c>
      <c r="G316" s="14">
        <v>1</v>
      </c>
      <c r="H316" s="13">
        <v>6</v>
      </c>
      <c r="I316" s="2" t="s">
        <v>1737</v>
      </c>
      <c r="J316" s="2" t="s">
        <v>1719</v>
      </c>
    </row>
    <row r="317" spans="1:10" x14ac:dyDescent="0.25">
      <c r="A317" s="15">
        <v>81210</v>
      </c>
      <c r="B317" s="1" t="s">
        <v>1739</v>
      </c>
      <c r="C317" s="1" t="s">
        <v>1911</v>
      </c>
      <c r="D317" s="14">
        <v>26</v>
      </c>
      <c r="E317" s="14">
        <v>8</v>
      </c>
      <c r="F317" s="14">
        <v>2</v>
      </c>
      <c r="G317" s="14">
        <v>1</v>
      </c>
      <c r="H317" s="13">
        <v>6</v>
      </c>
      <c r="I317" s="2" t="s">
        <v>1736</v>
      </c>
      <c r="J317" s="2" t="s">
        <v>1719</v>
      </c>
    </row>
    <row r="318" spans="1:10" x14ac:dyDescent="0.25">
      <c r="A318" s="15">
        <v>81210</v>
      </c>
      <c r="B318" s="1" t="s">
        <v>1728</v>
      </c>
      <c r="C318" s="1" t="s">
        <v>1908</v>
      </c>
      <c r="D318" s="14">
        <v>29</v>
      </c>
      <c r="E318" s="14">
        <v>11</v>
      </c>
      <c r="F318" s="14">
        <v>2</v>
      </c>
      <c r="G318" s="14">
        <v>1</v>
      </c>
      <c r="H318" s="13">
        <v>4</v>
      </c>
      <c r="I318" s="2" t="s">
        <v>1729</v>
      </c>
      <c r="J318" s="2" t="s">
        <v>1715</v>
      </c>
    </row>
    <row r="319" spans="1:10" x14ac:dyDescent="0.25">
      <c r="A319" s="15">
        <v>83392</v>
      </c>
      <c r="B319" s="1" t="s">
        <v>1779</v>
      </c>
      <c r="C319" s="1" t="s">
        <v>1920</v>
      </c>
      <c r="D319" s="14">
        <v>3</v>
      </c>
      <c r="E319" s="14">
        <v>1</v>
      </c>
      <c r="F319" s="14">
        <v>1</v>
      </c>
      <c r="G319" s="14">
        <v>1</v>
      </c>
      <c r="H319" s="13">
        <v>0</v>
      </c>
      <c r="I319" s="2" t="s">
        <v>1737</v>
      </c>
      <c r="J319" s="2" t="s">
        <v>1719</v>
      </c>
    </row>
    <row r="320" spans="1:10" x14ac:dyDescent="0.25">
      <c r="A320" s="15">
        <v>83392</v>
      </c>
      <c r="B320" s="1" t="s">
        <v>1739</v>
      </c>
      <c r="C320" s="1" t="s">
        <v>1911</v>
      </c>
      <c r="D320" s="14">
        <v>26</v>
      </c>
      <c r="E320" s="14">
        <v>8</v>
      </c>
      <c r="F320" s="14">
        <v>3</v>
      </c>
      <c r="G320" s="14">
        <v>1</v>
      </c>
      <c r="H320" s="13">
        <v>6</v>
      </c>
      <c r="I320" s="2" t="s">
        <v>1736</v>
      </c>
      <c r="J320" s="2" t="s">
        <v>1719</v>
      </c>
    </row>
    <row r="321" spans="1:10" x14ac:dyDescent="0.25">
      <c r="A321" s="15">
        <v>83393</v>
      </c>
      <c r="B321" s="1" t="s">
        <v>1779</v>
      </c>
      <c r="C321" s="1" t="s">
        <v>1920</v>
      </c>
      <c r="D321" s="14">
        <v>3</v>
      </c>
      <c r="E321" s="14">
        <v>1</v>
      </c>
      <c r="F321" s="14">
        <v>1</v>
      </c>
      <c r="G321" s="14">
        <v>1</v>
      </c>
      <c r="H321" s="13">
        <v>0</v>
      </c>
      <c r="I321" s="2" t="s">
        <v>1737</v>
      </c>
      <c r="J321" s="2" t="s">
        <v>1719</v>
      </c>
    </row>
    <row r="322" spans="1:10" x14ac:dyDescent="0.25">
      <c r="A322" s="15">
        <v>83393</v>
      </c>
      <c r="B322" s="1" t="s">
        <v>1764</v>
      </c>
      <c r="C322" s="1" t="s">
        <v>1916</v>
      </c>
      <c r="D322" s="14">
        <v>27</v>
      </c>
      <c r="E322" s="14">
        <v>9</v>
      </c>
      <c r="F322" s="14">
        <v>3</v>
      </c>
      <c r="G322" s="14">
        <v>1</v>
      </c>
      <c r="H322" s="13">
        <v>6</v>
      </c>
      <c r="I322" s="2" t="s">
        <v>1736</v>
      </c>
      <c r="J322" s="2" t="s">
        <v>1719</v>
      </c>
    </row>
    <row r="323" spans="1:10" x14ac:dyDescent="0.25">
      <c r="A323" s="15">
        <v>83394</v>
      </c>
      <c r="B323" s="1" t="s">
        <v>1739</v>
      </c>
      <c r="C323" s="1" t="s">
        <v>1911</v>
      </c>
      <c r="D323" s="14">
        <v>26</v>
      </c>
      <c r="E323" s="14">
        <v>8</v>
      </c>
      <c r="F323" s="14">
        <v>3</v>
      </c>
      <c r="G323" s="14">
        <v>1</v>
      </c>
      <c r="H323" s="13">
        <v>6</v>
      </c>
      <c r="I323" s="2" t="s">
        <v>1736</v>
      </c>
      <c r="J323" s="2" t="s">
        <v>1719</v>
      </c>
    </row>
    <row r="324" spans="1:10" x14ac:dyDescent="0.25">
      <c r="A324" s="15">
        <v>83396</v>
      </c>
      <c r="B324" s="1" t="s">
        <v>1764</v>
      </c>
      <c r="C324" s="1" t="s">
        <v>1916</v>
      </c>
      <c r="D324" s="14">
        <v>27</v>
      </c>
      <c r="E324" s="14">
        <v>9</v>
      </c>
      <c r="F324" s="14">
        <v>3</v>
      </c>
      <c r="G324" s="14">
        <v>1</v>
      </c>
      <c r="H324" s="13">
        <v>6</v>
      </c>
      <c r="I324" s="2" t="s">
        <v>1736</v>
      </c>
      <c r="J324" s="2" t="s">
        <v>1719</v>
      </c>
    </row>
    <row r="325" spans="1:10" x14ac:dyDescent="0.25">
      <c r="A325" s="15">
        <v>83416</v>
      </c>
      <c r="B325" s="1" t="s">
        <v>1728</v>
      </c>
      <c r="C325" s="1" t="s">
        <v>1908</v>
      </c>
      <c r="D325" s="14">
        <v>29</v>
      </c>
      <c r="E325" s="14">
        <v>11</v>
      </c>
      <c r="F325" s="14">
        <v>1</v>
      </c>
      <c r="G325" s="14">
        <v>1</v>
      </c>
      <c r="H325" s="13">
        <v>3</v>
      </c>
      <c r="I325" s="2" t="s">
        <v>1885</v>
      </c>
      <c r="J325" s="2" t="s">
        <v>1722</v>
      </c>
    </row>
    <row r="326" spans="1:10" x14ac:dyDescent="0.25">
      <c r="A326" s="15">
        <v>83416</v>
      </c>
      <c r="B326" s="1" t="s">
        <v>1766</v>
      </c>
      <c r="C326" s="1" t="s">
        <v>1908</v>
      </c>
      <c r="D326" s="14">
        <v>29</v>
      </c>
      <c r="E326" s="14">
        <v>11</v>
      </c>
      <c r="F326" s="14">
        <v>1</v>
      </c>
      <c r="G326" s="14">
        <v>1</v>
      </c>
      <c r="H326" s="13">
        <v>3</v>
      </c>
      <c r="I326" s="2" t="s">
        <v>1880</v>
      </c>
      <c r="J326" s="2" t="s">
        <v>1722</v>
      </c>
    </row>
    <row r="327" spans="1:10" x14ac:dyDescent="0.25">
      <c r="A327" s="15">
        <v>84969</v>
      </c>
      <c r="B327" s="1" t="s">
        <v>1833</v>
      </c>
      <c r="C327" s="1" t="s">
        <v>1932</v>
      </c>
      <c r="D327" s="14">
        <v>31</v>
      </c>
      <c r="E327" s="14">
        <v>13</v>
      </c>
      <c r="F327" s="14">
        <v>3</v>
      </c>
      <c r="G327" s="14">
        <v>1</v>
      </c>
      <c r="H327" s="13">
        <v>6</v>
      </c>
      <c r="I327" s="2" t="s">
        <v>1736</v>
      </c>
      <c r="J327" s="2" t="s">
        <v>1719</v>
      </c>
    </row>
    <row r="328" spans="1:10" x14ac:dyDescent="0.25">
      <c r="A328" s="15">
        <v>85757</v>
      </c>
      <c r="B328" s="1" t="s">
        <v>1751</v>
      </c>
      <c r="C328" s="1" t="s">
        <v>1913</v>
      </c>
      <c r="D328" s="14">
        <v>47</v>
      </c>
      <c r="E328" s="14">
        <v>11</v>
      </c>
      <c r="F328" s="14">
        <v>1</v>
      </c>
      <c r="G328" s="14">
        <v>1</v>
      </c>
      <c r="H328" s="13">
        <v>2</v>
      </c>
      <c r="I328" s="2" t="s">
        <v>1431</v>
      </c>
      <c r="J328" s="2" t="s">
        <v>1721</v>
      </c>
    </row>
    <row r="329" spans="1:10" x14ac:dyDescent="0.25">
      <c r="A329" s="15">
        <v>85757</v>
      </c>
      <c r="B329" s="1" t="s">
        <v>1752</v>
      </c>
      <c r="C329" s="1" t="s">
        <v>1913</v>
      </c>
      <c r="D329" s="14">
        <v>47</v>
      </c>
      <c r="E329" s="14">
        <v>11</v>
      </c>
      <c r="F329" s="14">
        <v>1</v>
      </c>
      <c r="G329" s="14">
        <v>1</v>
      </c>
      <c r="H329" s="13">
        <v>2</v>
      </c>
      <c r="I329" s="2" t="s">
        <v>1431</v>
      </c>
      <c r="J329" s="2" t="s">
        <v>1721</v>
      </c>
    </row>
    <row r="330" spans="1:10" x14ac:dyDescent="0.25">
      <c r="A330" s="15">
        <v>85757</v>
      </c>
      <c r="B330" s="1" t="s">
        <v>1774</v>
      </c>
      <c r="C330" s="1" t="s">
        <v>1913</v>
      </c>
      <c r="D330" s="14">
        <v>47</v>
      </c>
      <c r="E330" s="14">
        <v>11</v>
      </c>
      <c r="F330" s="14">
        <v>1</v>
      </c>
      <c r="G330" s="14">
        <v>1</v>
      </c>
      <c r="H330" s="13">
        <v>2</v>
      </c>
      <c r="I330" s="2" t="s">
        <v>1431</v>
      </c>
      <c r="J330" s="2" t="s">
        <v>1721</v>
      </c>
    </row>
    <row r="331" spans="1:10" x14ac:dyDescent="0.25">
      <c r="A331" s="15">
        <v>85757</v>
      </c>
      <c r="B331" s="1" t="s">
        <v>1776</v>
      </c>
      <c r="C331" s="1" t="s">
        <v>1918</v>
      </c>
      <c r="D331" s="14">
        <v>81</v>
      </c>
      <c r="E331" s="14">
        <v>13</v>
      </c>
      <c r="F331" s="14">
        <v>1</v>
      </c>
      <c r="G331" s="14">
        <v>1</v>
      </c>
      <c r="H331" s="13">
        <v>0</v>
      </c>
      <c r="I331" s="2" t="s">
        <v>1734</v>
      </c>
      <c r="J331" s="2" t="s">
        <v>1943</v>
      </c>
    </row>
    <row r="332" spans="1:10" x14ac:dyDescent="0.25">
      <c r="A332" s="15">
        <v>85757</v>
      </c>
      <c r="B332" s="1" t="s">
        <v>1856</v>
      </c>
      <c r="C332" s="1" t="s">
        <v>1918</v>
      </c>
      <c r="D332" s="14">
        <v>81</v>
      </c>
      <c r="E332" s="14">
        <v>13</v>
      </c>
      <c r="F332" s="14">
        <v>1</v>
      </c>
      <c r="G332" s="14">
        <v>1</v>
      </c>
      <c r="H332" s="13">
        <v>0</v>
      </c>
      <c r="I332" s="2" t="s">
        <v>1734</v>
      </c>
      <c r="J332" s="2" t="s">
        <v>1943</v>
      </c>
    </row>
    <row r="333" spans="1:10" x14ac:dyDescent="0.25">
      <c r="A333" s="15">
        <v>85782</v>
      </c>
      <c r="B333" s="1" t="s">
        <v>1756</v>
      </c>
      <c r="C333" s="1" t="s">
        <v>1915</v>
      </c>
      <c r="D333" s="14">
        <v>79</v>
      </c>
      <c r="E333" s="14">
        <v>11</v>
      </c>
      <c r="F333" s="14">
        <v>1</v>
      </c>
      <c r="G333" s="14">
        <v>1</v>
      </c>
      <c r="H333" s="13">
        <v>2</v>
      </c>
      <c r="I333" s="2" t="s">
        <v>1595</v>
      </c>
      <c r="J333" s="2" t="s">
        <v>1721</v>
      </c>
    </row>
    <row r="334" spans="1:10" x14ac:dyDescent="0.25">
      <c r="A334" s="15">
        <v>85783</v>
      </c>
      <c r="B334" s="1" t="s">
        <v>1751</v>
      </c>
      <c r="C334" s="1" t="s">
        <v>1913</v>
      </c>
      <c r="D334" s="14">
        <v>47</v>
      </c>
      <c r="E334" s="14">
        <v>11</v>
      </c>
      <c r="F334" s="14">
        <v>1</v>
      </c>
      <c r="G334" s="14">
        <v>1</v>
      </c>
      <c r="H334" s="13">
        <v>2</v>
      </c>
      <c r="I334" s="2" t="s">
        <v>1595</v>
      </c>
      <c r="J334" s="2" t="s">
        <v>1721</v>
      </c>
    </row>
    <row r="335" spans="1:10" x14ac:dyDescent="0.25">
      <c r="A335" s="15">
        <v>87573</v>
      </c>
      <c r="B335" s="1" t="s">
        <v>1803</v>
      </c>
      <c r="C335" s="1" t="s">
        <v>1926</v>
      </c>
      <c r="D335" s="14">
        <v>74</v>
      </c>
      <c r="E335" s="14">
        <v>6</v>
      </c>
      <c r="F335" s="14">
        <v>4</v>
      </c>
      <c r="G335" s="14">
        <v>1</v>
      </c>
      <c r="H335" s="13">
        <v>8</v>
      </c>
      <c r="I335" s="2" t="s">
        <v>1730</v>
      </c>
      <c r="J335" s="2" t="s">
        <v>1723</v>
      </c>
    </row>
    <row r="336" spans="1:10" x14ac:dyDescent="0.25">
      <c r="A336" s="15">
        <v>87574</v>
      </c>
      <c r="B336" s="1" t="s">
        <v>1803</v>
      </c>
      <c r="C336" s="1" t="s">
        <v>1926</v>
      </c>
      <c r="D336" s="14">
        <v>74</v>
      </c>
      <c r="E336" s="14">
        <v>6</v>
      </c>
      <c r="F336" s="14">
        <v>4</v>
      </c>
      <c r="G336" s="14">
        <v>1</v>
      </c>
      <c r="H336" s="13">
        <v>8</v>
      </c>
      <c r="I336" s="2" t="s">
        <v>1730</v>
      </c>
      <c r="J336" s="2" t="s">
        <v>1724</v>
      </c>
    </row>
    <row r="337" spans="1:10" x14ac:dyDescent="0.25">
      <c r="A337" s="15">
        <v>89338</v>
      </c>
      <c r="B337" s="1" t="s">
        <v>1739</v>
      </c>
      <c r="C337" s="1" t="s">
        <v>1911</v>
      </c>
      <c r="D337" s="14">
        <v>26</v>
      </c>
      <c r="E337" s="14">
        <v>8</v>
      </c>
      <c r="F337" s="14">
        <v>3</v>
      </c>
      <c r="G337" s="14">
        <v>1</v>
      </c>
      <c r="H337" s="13">
        <v>6</v>
      </c>
      <c r="I337" s="2" t="s">
        <v>1736</v>
      </c>
      <c r="J337" s="2" t="s">
        <v>1719</v>
      </c>
    </row>
    <row r="338" spans="1:10" x14ac:dyDescent="0.25">
      <c r="A338" s="15">
        <v>89338</v>
      </c>
      <c r="B338" s="1" t="s">
        <v>1755</v>
      </c>
      <c r="C338" s="1" t="s">
        <v>1914</v>
      </c>
      <c r="D338" s="14">
        <v>28</v>
      </c>
      <c r="E338" s="14">
        <v>10</v>
      </c>
      <c r="F338" s="14">
        <v>2</v>
      </c>
      <c r="G338" s="14">
        <v>1</v>
      </c>
      <c r="H338" s="13">
        <v>6</v>
      </c>
      <c r="I338" s="2" t="s">
        <v>1737</v>
      </c>
      <c r="J338" s="2" t="s">
        <v>1719</v>
      </c>
    </row>
    <row r="339" spans="1:10" x14ac:dyDescent="0.25">
      <c r="A339" s="15">
        <v>89339</v>
      </c>
      <c r="B339" s="1" t="s">
        <v>1765</v>
      </c>
      <c r="C339" s="1" t="s">
        <v>1917</v>
      </c>
      <c r="D339" s="14">
        <v>25</v>
      </c>
      <c r="E339" s="14">
        <v>7</v>
      </c>
      <c r="F339" s="14">
        <v>2</v>
      </c>
      <c r="G339" s="14">
        <v>1</v>
      </c>
      <c r="H339" s="13">
        <v>6</v>
      </c>
      <c r="I339" s="2" t="s">
        <v>1737</v>
      </c>
      <c r="J339" s="2" t="s">
        <v>1719</v>
      </c>
    </row>
    <row r="340" spans="1:10" x14ac:dyDescent="0.25">
      <c r="A340" s="15">
        <v>89339</v>
      </c>
      <c r="B340" s="1" t="s">
        <v>1827</v>
      </c>
      <c r="C340" s="1" t="s">
        <v>1917</v>
      </c>
      <c r="D340" s="14">
        <v>25</v>
      </c>
      <c r="E340" s="14">
        <v>7</v>
      </c>
      <c r="F340" s="14">
        <v>2</v>
      </c>
      <c r="G340" s="14">
        <v>1</v>
      </c>
      <c r="H340" s="13">
        <v>6</v>
      </c>
      <c r="I340" s="2" t="s">
        <v>1737</v>
      </c>
      <c r="J340" s="2" t="s">
        <v>1719</v>
      </c>
    </row>
    <row r="341" spans="1:10" x14ac:dyDescent="0.25">
      <c r="A341" s="15">
        <v>89339</v>
      </c>
      <c r="B341" s="1" t="s">
        <v>1739</v>
      </c>
      <c r="C341" s="1" t="s">
        <v>1911</v>
      </c>
      <c r="D341" s="14">
        <v>26</v>
      </c>
      <c r="E341" s="14">
        <v>8</v>
      </c>
      <c r="F341" s="14">
        <v>3</v>
      </c>
      <c r="G341" s="14">
        <v>1</v>
      </c>
      <c r="H341" s="13">
        <v>6</v>
      </c>
      <c r="I341" s="2" t="s">
        <v>1736</v>
      </c>
      <c r="J341" s="2" t="s">
        <v>1719</v>
      </c>
    </row>
    <row r="342" spans="1:10" x14ac:dyDescent="0.25">
      <c r="A342" s="15">
        <v>89339</v>
      </c>
      <c r="B342" s="1" t="s">
        <v>1809</v>
      </c>
      <c r="C342" s="1" t="s">
        <v>1911</v>
      </c>
      <c r="D342" s="14">
        <v>26</v>
      </c>
      <c r="E342" s="14">
        <v>8</v>
      </c>
      <c r="F342" s="14">
        <v>3</v>
      </c>
      <c r="G342" s="14">
        <v>1</v>
      </c>
      <c r="H342" s="13">
        <v>6</v>
      </c>
      <c r="I342" s="2" t="s">
        <v>1736</v>
      </c>
      <c r="J342" s="2" t="s">
        <v>1719</v>
      </c>
    </row>
    <row r="343" spans="1:10" x14ac:dyDescent="0.25">
      <c r="A343" s="15">
        <v>91841</v>
      </c>
      <c r="B343" s="1" t="s">
        <v>1765</v>
      </c>
      <c r="C343" s="1" t="s">
        <v>1917</v>
      </c>
      <c r="D343" s="14">
        <v>25</v>
      </c>
      <c r="E343" s="14">
        <v>7</v>
      </c>
      <c r="F343" s="14">
        <v>2</v>
      </c>
      <c r="G343" s="14">
        <v>1</v>
      </c>
      <c r="H343" s="13">
        <v>6</v>
      </c>
      <c r="I343" s="2" t="s">
        <v>1737</v>
      </c>
      <c r="J343" s="2" t="s">
        <v>1719</v>
      </c>
    </row>
    <row r="344" spans="1:10" x14ac:dyDescent="0.25">
      <c r="A344" s="15">
        <v>91841</v>
      </c>
      <c r="B344" s="1" t="s">
        <v>1827</v>
      </c>
      <c r="C344" s="1" t="s">
        <v>1917</v>
      </c>
      <c r="D344" s="14">
        <v>25</v>
      </c>
      <c r="E344" s="14">
        <v>7</v>
      </c>
      <c r="F344" s="14">
        <v>2</v>
      </c>
      <c r="G344" s="14">
        <v>1</v>
      </c>
      <c r="H344" s="13">
        <v>6</v>
      </c>
      <c r="I344" s="2" t="s">
        <v>1737</v>
      </c>
      <c r="J344" s="2" t="s">
        <v>1719</v>
      </c>
    </row>
    <row r="345" spans="1:10" x14ac:dyDescent="0.25">
      <c r="A345" s="15">
        <v>91841</v>
      </c>
      <c r="B345" s="1" t="s">
        <v>3523</v>
      </c>
      <c r="C345" s="1" t="s">
        <v>1917</v>
      </c>
      <c r="D345" s="14">
        <v>25</v>
      </c>
      <c r="E345" s="14">
        <v>7</v>
      </c>
      <c r="F345" s="14">
        <v>2</v>
      </c>
      <c r="G345" s="14">
        <v>0.5</v>
      </c>
      <c r="H345" s="13">
        <v>0</v>
      </c>
      <c r="I345" s="2" t="s">
        <v>3560</v>
      </c>
      <c r="J345" s="2" t="s">
        <v>1942</v>
      </c>
    </row>
    <row r="346" spans="1:10" x14ac:dyDescent="0.25">
      <c r="A346" s="15">
        <v>91841</v>
      </c>
      <c r="B346" s="1" t="s">
        <v>1739</v>
      </c>
      <c r="C346" s="1" t="s">
        <v>1911</v>
      </c>
      <c r="D346" s="14">
        <v>26</v>
      </c>
      <c r="E346" s="14">
        <v>8</v>
      </c>
      <c r="F346" s="14">
        <v>3</v>
      </c>
      <c r="G346" s="14">
        <v>1</v>
      </c>
      <c r="H346" s="13">
        <v>6</v>
      </c>
      <c r="I346" s="2" t="s">
        <v>1736</v>
      </c>
      <c r="J346" s="2" t="s">
        <v>1719</v>
      </c>
    </row>
    <row r="347" spans="1:10" x14ac:dyDescent="0.25">
      <c r="A347" s="15">
        <v>91841</v>
      </c>
      <c r="B347" s="1" t="s">
        <v>1809</v>
      </c>
      <c r="C347" s="1" t="s">
        <v>1911</v>
      </c>
      <c r="D347" s="14">
        <v>26</v>
      </c>
      <c r="E347" s="14">
        <v>8</v>
      </c>
      <c r="F347" s="14">
        <v>3</v>
      </c>
      <c r="G347" s="14">
        <v>1</v>
      </c>
      <c r="H347" s="13">
        <v>6</v>
      </c>
      <c r="I347" s="2" t="s">
        <v>1736</v>
      </c>
      <c r="J347" s="2" t="s">
        <v>1719</v>
      </c>
    </row>
    <row r="348" spans="1:10" x14ac:dyDescent="0.25">
      <c r="A348" s="15">
        <v>93725</v>
      </c>
      <c r="B348" s="1" t="s">
        <v>1795</v>
      </c>
      <c r="C348" s="1" t="s">
        <v>1923</v>
      </c>
      <c r="D348" s="14">
        <v>4</v>
      </c>
      <c r="E348" s="14">
        <v>2</v>
      </c>
      <c r="F348" s="14">
        <v>2</v>
      </c>
      <c r="G348" s="14">
        <v>1</v>
      </c>
      <c r="H348" s="13">
        <v>4</v>
      </c>
      <c r="I348" s="2" t="s">
        <v>1741</v>
      </c>
      <c r="J348" s="2" t="s">
        <v>1720</v>
      </c>
    </row>
    <row r="349" spans="1:10" x14ac:dyDescent="0.25">
      <c r="A349" s="15">
        <v>93726</v>
      </c>
      <c r="B349" s="1" t="s">
        <v>1826</v>
      </c>
      <c r="C349" s="1" t="s">
        <v>1930</v>
      </c>
      <c r="D349" s="14">
        <v>12</v>
      </c>
      <c r="E349" s="14">
        <v>2</v>
      </c>
      <c r="F349" s="14">
        <v>2</v>
      </c>
      <c r="G349" s="14">
        <v>1</v>
      </c>
      <c r="H349" s="13">
        <v>4</v>
      </c>
      <c r="I349" s="2" t="s">
        <v>1741</v>
      </c>
      <c r="J349" s="2" t="s">
        <v>1720</v>
      </c>
    </row>
    <row r="350" spans="1:10" x14ac:dyDescent="0.25">
      <c r="A350" s="15">
        <v>93727</v>
      </c>
      <c r="B350" s="1" t="s">
        <v>1792</v>
      </c>
      <c r="C350" s="1" t="s">
        <v>1921</v>
      </c>
      <c r="D350" s="14">
        <v>13</v>
      </c>
      <c r="E350" s="14">
        <v>3</v>
      </c>
      <c r="F350" s="14">
        <v>3</v>
      </c>
      <c r="G350" s="14">
        <v>1</v>
      </c>
      <c r="H350" s="13">
        <v>6</v>
      </c>
      <c r="I350" s="2" t="s">
        <v>1736</v>
      </c>
      <c r="J350" s="2" t="s">
        <v>1719</v>
      </c>
    </row>
    <row r="351" spans="1:10" x14ac:dyDescent="0.25">
      <c r="A351" s="15">
        <v>94868</v>
      </c>
      <c r="B351" s="1" t="s">
        <v>1728</v>
      </c>
      <c r="C351" s="1" t="s">
        <v>1908</v>
      </c>
      <c r="D351" s="14">
        <v>29</v>
      </c>
      <c r="E351" s="14">
        <v>11</v>
      </c>
      <c r="F351" s="14">
        <v>1</v>
      </c>
      <c r="G351" s="14">
        <v>1</v>
      </c>
      <c r="H351" s="13">
        <v>2</v>
      </c>
      <c r="I351" s="2" t="s">
        <v>1431</v>
      </c>
      <c r="J351" s="2" t="s">
        <v>1721</v>
      </c>
    </row>
    <row r="352" spans="1:10" x14ac:dyDescent="0.25">
      <c r="A352" s="15">
        <v>99499</v>
      </c>
      <c r="B352" s="1" t="s">
        <v>1739</v>
      </c>
      <c r="C352" s="1" t="s">
        <v>1911</v>
      </c>
      <c r="D352" s="14">
        <v>26</v>
      </c>
      <c r="E352" s="14">
        <v>8</v>
      </c>
      <c r="F352" s="14">
        <v>2</v>
      </c>
      <c r="G352" s="14">
        <v>1</v>
      </c>
      <c r="H352" s="13">
        <v>6</v>
      </c>
      <c r="I352" s="2" t="s">
        <v>1736</v>
      </c>
      <c r="J352" s="2" t="s">
        <v>1719</v>
      </c>
    </row>
    <row r="353" spans="1:10" x14ac:dyDescent="0.25">
      <c r="A353" s="15">
        <v>99499</v>
      </c>
      <c r="B353" s="1" t="s">
        <v>1728</v>
      </c>
      <c r="C353" s="1" t="s">
        <v>1908</v>
      </c>
      <c r="D353" s="14">
        <v>29</v>
      </c>
      <c r="E353" s="14">
        <v>11</v>
      </c>
      <c r="F353" s="14">
        <v>2</v>
      </c>
      <c r="G353" s="14">
        <v>1</v>
      </c>
      <c r="H353" s="13">
        <v>4</v>
      </c>
      <c r="I353" s="2" t="s">
        <v>1729</v>
      </c>
      <c r="J353" s="2" t="s">
        <v>1715</v>
      </c>
    </row>
    <row r="354" spans="1:10" x14ac:dyDescent="0.25">
      <c r="A354" s="15">
        <v>100326</v>
      </c>
      <c r="B354" s="1" t="s">
        <v>1777</v>
      </c>
      <c r="C354" s="1" t="s">
        <v>1919</v>
      </c>
      <c r="D354" s="14">
        <v>30</v>
      </c>
      <c r="E354" s="14">
        <v>12</v>
      </c>
      <c r="F354" s="14">
        <v>2</v>
      </c>
      <c r="G354" s="14">
        <v>1</v>
      </c>
      <c r="H354" s="13">
        <v>4</v>
      </c>
      <c r="I354" s="2" t="s">
        <v>1741</v>
      </c>
      <c r="J354" s="2" t="s">
        <v>1720</v>
      </c>
    </row>
    <row r="355" spans="1:10" x14ac:dyDescent="0.25">
      <c r="A355" s="15">
        <v>100406</v>
      </c>
      <c r="B355" s="1" t="s">
        <v>1777</v>
      </c>
      <c r="C355" s="1" t="s">
        <v>1919</v>
      </c>
      <c r="D355" s="14">
        <v>30</v>
      </c>
      <c r="E355" s="14">
        <v>12</v>
      </c>
      <c r="F355" s="14">
        <v>2</v>
      </c>
      <c r="G355" s="14">
        <v>1</v>
      </c>
      <c r="H355" s="13">
        <v>4</v>
      </c>
      <c r="I355" s="2" t="s">
        <v>1741</v>
      </c>
      <c r="J355" s="2" t="s">
        <v>1720</v>
      </c>
    </row>
    <row r="356" spans="1:10" x14ac:dyDescent="0.25">
      <c r="A356" s="15">
        <v>100406</v>
      </c>
      <c r="B356" s="1" t="s">
        <v>1857</v>
      </c>
      <c r="C356" s="1" t="s">
        <v>1919</v>
      </c>
      <c r="D356" s="14">
        <v>30</v>
      </c>
      <c r="E356" s="14">
        <v>12</v>
      </c>
      <c r="F356" s="14">
        <v>2</v>
      </c>
      <c r="G356" s="14">
        <v>1</v>
      </c>
      <c r="H356" s="13">
        <v>4</v>
      </c>
      <c r="I356" s="2" t="s">
        <v>1741</v>
      </c>
      <c r="J356" s="2" t="s">
        <v>1720</v>
      </c>
    </row>
    <row r="357" spans="1:10" x14ac:dyDescent="0.25">
      <c r="A357" s="15">
        <v>100684</v>
      </c>
      <c r="B357" s="1" t="s">
        <v>1806</v>
      </c>
      <c r="C357" s="1" t="s">
        <v>1927</v>
      </c>
      <c r="D357" s="14">
        <v>80</v>
      </c>
      <c r="E357" s="14">
        <v>12</v>
      </c>
      <c r="F357" s="14">
        <v>2</v>
      </c>
      <c r="G357" s="14">
        <v>1</v>
      </c>
      <c r="H357" s="13">
        <v>4</v>
      </c>
      <c r="I357" s="2" t="s">
        <v>1741</v>
      </c>
      <c r="J357" s="2" t="s">
        <v>1720</v>
      </c>
    </row>
    <row r="358" spans="1:10" x14ac:dyDescent="0.25">
      <c r="A358" s="15">
        <v>104000</v>
      </c>
      <c r="B358" s="1" t="s">
        <v>1770</v>
      </c>
      <c r="C358" s="1" t="s">
        <v>1596</v>
      </c>
      <c r="D358" s="14">
        <v>23</v>
      </c>
      <c r="E358" s="14">
        <v>5</v>
      </c>
      <c r="F358" s="14">
        <v>3</v>
      </c>
      <c r="G358" s="14">
        <v>1</v>
      </c>
      <c r="H358" s="13">
        <v>7</v>
      </c>
      <c r="I358" s="2" t="s">
        <v>3519</v>
      </c>
      <c r="J358" s="2" t="s">
        <v>3562</v>
      </c>
    </row>
    <row r="359" spans="1:10" x14ac:dyDescent="0.25">
      <c r="A359" s="15">
        <v>107673</v>
      </c>
      <c r="B359" s="1" t="s">
        <v>1740</v>
      </c>
      <c r="C359" s="1" t="s">
        <v>1912</v>
      </c>
      <c r="D359" s="14">
        <v>48</v>
      </c>
      <c r="E359" s="14">
        <v>12</v>
      </c>
      <c r="F359" s="14">
        <v>2</v>
      </c>
      <c r="G359" s="14">
        <v>1</v>
      </c>
      <c r="H359" s="13">
        <v>6</v>
      </c>
      <c r="I359" s="2" t="s">
        <v>1737</v>
      </c>
      <c r="J359" s="2" t="s">
        <v>1719</v>
      </c>
    </row>
    <row r="360" spans="1:10" x14ac:dyDescent="0.25">
      <c r="A360" s="15">
        <v>107673</v>
      </c>
      <c r="B360" s="1" t="s">
        <v>1743</v>
      </c>
      <c r="C360" s="1" t="s">
        <v>1912</v>
      </c>
      <c r="D360" s="14">
        <v>48</v>
      </c>
      <c r="E360" s="14">
        <v>12</v>
      </c>
      <c r="F360" s="14">
        <v>2</v>
      </c>
      <c r="G360" s="14">
        <v>1</v>
      </c>
      <c r="H360" s="13">
        <v>4</v>
      </c>
      <c r="I360" s="2" t="s">
        <v>1741</v>
      </c>
      <c r="J360" s="2" t="s">
        <v>1720</v>
      </c>
    </row>
    <row r="361" spans="1:10" x14ac:dyDescent="0.25">
      <c r="A361" s="15">
        <v>107673</v>
      </c>
      <c r="B361" s="1" t="s">
        <v>1746</v>
      </c>
      <c r="C361" s="1" t="s">
        <v>1912</v>
      </c>
      <c r="D361" s="14">
        <v>48</v>
      </c>
      <c r="E361" s="14">
        <v>12</v>
      </c>
      <c r="F361" s="14">
        <v>2</v>
      </c>
      <c r="G361" s="14">
        <v>1</v>
      </c>
      <c r="H361" s="13">
        <v>4</v>
      </c>
      <c r="I361" s="2" t="s">
        <v>1741</v>
      </c>
      <c r="J361" s="2" t="s">
        <v>1720</v>
      </c>
    </row>
    <row r="362" spans="1:10" x14ac:dyDescent="0.25">
      <c r="A362" s="15">
        <v>109706</v>
      </c>
      <c r="B362" s="1" t="s">
        <v>1728</v>
      </c>
      <c r="C362" s="1" t="s">
        <v>1908</v>
      </c>
      <c r="D362" s="14">
        <v>29</v>
      </c>
      <c r="E362" s="14">
        <v>11</v>
      </c>
      <c r="F362" s="14">
        <v>1</v>
      </c>
      <c r="G362" s="14">
        <v>1</v>
      </c>
      <c r="H362" s="13">
        <v>4</v>
      </c>
      <c r="I362" s="2" t="s">
        <v>1741</v>
      </c>
      <c r="J362" s="2" t="s">
        <v>1720</v>
      </c>
    </row>
    <row r="363" spans="1:10" x14ac:dyDescent="0.25">
      <c r="A363" s="15">
        <v>109706</v>
      </c>
      <c r="B363" s="1" t="s">
        <v>1777</v>
      </c>
      <c r="C363" s="1" t="s">
        <v>1919</v>
      </c>
      <c r="D363" s="14">
        <v>30</v>
      </c>
      <c r="E363" s="14">
        <v>12</v>
      </c>
      <c r="F363" s="14">
        <v>2</v>
      </c>
      <c r="G363" s="14">
        <v>1</v>
      </c>
      <c r="H363" s="13">
        <v>4</v>
      </c>
      <c r="I363" s="2" t="s">
        <v>1729</v>
      </c>
      <c r="J363" s="2" t="s">
        <v>1720</v>
      </c>
    </row>
    <row r="364" spans="1:10" x14ac:dyDescent="0.25">
      <c r="A364" s="15">
        <v>151546</v>
      </c>
      <c r="B364" s="1" t="s">
        <v>1764</v>
      </c>
      <c r="C364" s="1" t="s">
        <v>1916</v>
      </c>
      <c r="D364" s="14">
        <v>27</v>
      </c>
      <c r="E364" s="14">
        <v>9</v>
      </c>
      <c r="F364" s="14">
        <v>3</v>
      </c>
      <c r="G364" s="14">
        <v>0.7</v>
      </c>
      <c r="H364" s="13">
        <v>6</v>
      </c>
      <c r="I364" s="2" t="s">
        <v>1736</v>
      </c>
      <c r="J364" s="2" t="s">
        <v>1719</v>
      </c>
    </row>
    <row r="365" spans="1:10" x14ac:dyDescent="0.25">
      <c r="A365" s="15">
        <v>151546</v>
      </c>
      <c r="B365" s="1" t="s">
        <v>1739</v>
      </c>
      <c r="C365" s="1" t="s">
        <v>1911</v>
      </c>
      <c r="D365" s="14">
        <v>26</v>
      </c>
      <c r="E365" s="14">
        <v>8</v>
      </c>
      <c r="F365" s="14">
        <v>3</v>
      </c>
      <c r="G365" s="14">
        <v>0.7</v>
      </c>
      <c r="H365" s="13">
        <v>6</v>
      </c>
      <c r="I365" s="2" t="s">
        <v>1736</v>
      </c>
      <c r="J365" s="2" t="s">
        <v>1719</v>
      </c>
    </row>
    <row r="366" spans="1:10" x14ac:dyDescent="0.25">
      <c r="A366" s="15">
        <v>151546</v>
      </c>
      <c r="B366" s="1" t="s">
        <v>1728</v>
      </c>
      <c r="C366" s="1" t="s">
        <v>1908</v>
      </c>
      <c r="D366" s="14">
        <v>29</v>
      </c>
      <c r="E366" s="14">
        <v>11</v>
      </c>
      <c r="F366" s="14">
        <v>2</v>
      </c>
      <c r="G366" s="14">
        <v>1</v>
      </c>
      <c r="H366" s="13">
        <v>6</v>
      </c>
      <c r="I366" s="2" t="s">
        <v>1737</v>
      </c>
      <c r="J366" s="2" t="s">
        <v>1719</v>
      </c>
    </row>
    <row r="367" spans="1:10" x14ac:dyDescent="0.25">
      <c r="A367" s="15">
        <v>151548</v>
      </c>
      <c r="B367" s="1" t="s">
        <v>1739</v>
      </c>
      <c r="C367" s="1" t="s">
        <v>1911</v>
      </c>
      <c r="D367" s="14">
        <v>26</v>
      </c>
      <c r="E367" s="14">
        <v>8</v>
      </c>
      <c r="F367" s="14">
        <v>3</v>
      </c>
      <c r="G367" s="14">
        <v>1</v>
      </c>
      <c r="H367" s="13">
        <v>6</v>
      </c>
      <c r="I367" s="2" t="s">
        <v>1737</v>
      </c>
      <c r="J367" s="2" t="s">
        <v>1719</v>
      </c>
    </row>
    <row r="368" spans="1:10" x14ac:dyDescent="0.25">
      <c r="A368" s="15">
        <v>151548</v>
      </c>
      <c r="B368" s="1" t="s">
        <v>1809</v>
      </c>
      <c r="C368" s="1" t="s">
        <v>1911</v>
      </c>
      <c r="D368" s="14">
        <v>26</v>
      </c>
      <c r="E368" s="14">
        <v>8</v>
      </c>
      <c r="F368" s="14">
        <v>3</v>
      </c>
      <c r="G368" s="14">
        <v>0.8</v>
      </c>
      <c r="H368" s="13">
        <v>6</v>
      </c>
      <c r="I368" s="2" t="s">
        <v>1736</v>
      </c>
      <c r="J368" s="2" t="s">
        <v>1719</v>
      </c>
    </row>
    <row r="369" spans="1:10" x14ac:dyDescent="0.25">
      <c r="A369" s="15">
        <v>151548</v>
      </c>
      <c r="B369" s="1" t="s">
        <v>1764</v>
      </c>
      <c r="C369" s="1" t="s">
        <v>1916</v>
      </c>
      <c r="D369" s="14">
        <v>27</v>
      </c>
      <c r="E369" s="14">
        <v>9</v>
      </c>
      <c r="F369" s="14">
        <v>3</v>
      </c>
      <c r="G369" s="14">
        <v>0.8</v>
      </c>
      <c r="H369" s="13">
        <v>6</v>
      </c>
      <c r="I369" s="2" t="s">
        <v>1736</v>
      </c>
      <c r="J369" s="2" t="s">
        <v>1719</v>
      </c>
    </row>
    <row r="370" spans="1:10" x14ac:dyDescent="0.25">
      <c r="A370" s="15">
        <v>151695</v>
      </c>
      <c r="B370" s="1" t="s">
        <v>1765</v>
      </c>
      <c r="C370" s="1" t="s">
        <v>1917</v>
      </c>
      <c r="D370" s="14">
        <v>25</v>
      </c>
      <c r="E370" s="14">
        <v>7</v>
      </c>
      <c r="F370" s="14">
        <v>2</v>
      </c>
      <c r="G370" s="14">
        <v>1</v>
      </c>
      <c r="H370" s="13">
        <v>6</v>
      </c>
      <c r="I370" s="2" t="s">
        <v>1737</v>
      </c>
      <c r="J370" s="2" t="s">
        <v>1719</v>
      </c>
    </row>
    <row r="371" spans="1:10" x14ac:dyDescent="0.25">
      <c r="A371" s="15">
        <v>151695</v>
      </c>
      <c r="B371" s="1" t="s">
        <v>1739</v>
      </c>
      <c r="C371" s="1" t="s">
        <v>1911</v>
      </c>
      <c r="D371" s="14">
        <v>26</v>
      </c>
      <c r="E371" s="14">
        <v>8</v>
      </c>
      <c r="F371" s="14">
        <v>2</v>
      </c>
      <c r="G371" s="14">
        <v>1</v>
      </c>
      <c r="H371" s="13">
        <v>6</v>
      </c>
      <c r="I371" s="2" t="s">
        <v>1736</v>
      </c>
      <c r="J371" s="2" t="s">
        <v>1719</v>
      </c>
    </row>
    <row r="372" spans="1:10" x14ac:dyDescent="0.25">
      <c r="A372" s="15">
        <v>151696</v>
      </c>
      <c r="B372" s="1" t="s">
        <v>1739</v>
      </c>
      <c r="C372" s="1" t="s">
        <v>1911</v>
      </c>
      <c r="D372" s="14">
        <v>26</v>
      </c>
      <c r="E372" s="14">
        <v>8</v>
      </c>
      <c r="F372" s="14">
        <v>2</v>
      </c>
      <c r="G372" s="14">
        <v>1</v>
      </c>
      <c r="H372" s="13">
        <v>6</v>
      </c>
      <c r="I372" s="2" t="s">
        <v>1736</v>
      </c>
      <c r="J372" s="2" t="s">
        <v>1719</v>
      </c>
    </row>
    <row r="373" spans="1:10" x14ac:dyDescent="0.25">
      <c r="A373" s="15">
        <v>151696</v>
      </c>
      <c r="B373" s="1" t="s">
        <v>1740</v>
      </c>
      <c r="C373" s="1" t="s">
        <v>1912</v>
      </c>
      <c r="D373" s="14">
        <v>48</v>
      </c>
      <c r="E373" s="14">
        <v>12</v>
      </c>
      <c r="F373" s="14">
        <v>2</v>
      </c>
      <c r="G373" s="14">
        <v>1</v>
      </c>
      <c r="H373" s="13">
        <v>6</v>
      </c>
      <c r="I373" s="2" t="s">
        <v>1737</v>
      </c>
      <c r="J373" s="2" t="s">
        <v>1719</v>
      </c>
    </row>
    <row r="374" spans="1:10" x14ac:dyDescent="0.25">
      <c r="A374" s="15">
        <v>151697</v>
      </c>
      <c r="B374" s="1" t="s">
        <v>1765</v>
      </c>
      <c r="C374" s="1" t="s">
        <v>1917</v>
      </c>
      <c r="D374" s="14">
        <v>25</v>
      </c>
      <c r="E374" s="14">
        <v>7</v>
      </c>
      <c r="F374" s="14">
        <v>2</v>
      </c>
      <c r="G374" s="14">
        <v>1</v>
      </c>
      <c r="H374" s="13">
        <v>6</v>
      </c>
      <c r="I374" s="2" t="s">
        <v>1737</v>
      </c>
      <c r="J374" s="2" t="s">
        <v>1719</v>
      </c>
    </row>
    <row r="375" spans="1:10" x14ac:dyDescent="0.25">
      <c r="A375" s="15">
        <v>151697</v>
      </c>
      <c r="B375" s="1" t="s">
        <v>1739</v>
      </c>
      <c r="C375" s="1" t="s">
        <v>1911</v>
      </c>
      <c r="D375" s="14">
        <v>26</v>
      </c>
      <c r="E375" s="14">
        <v>8</v>
      </c>
      <c r="F375" s="14">
        <v>2</v>
      </c>
      <c r="G375" s="14">
        <v>1</v>
      </c>
      <c r="H375" s="13">
        <v>6</v>
      </c>
      <c r="I375" s="2" t="s">
        <v>1736</v>
      </c>
      <c r="J375" s="2" t="s">
        <v>1719</v>
      </c>
    </row>
    <row r="376" spans="1:10" x14ac:dyDescent="0.25">
      <c r="A376" s="15">
        <v>151698</v>
      </c>
      <c r="B376" s="1" t="s">
        <v>1739</v>
      </c>
      <c r="C376" s="1" t="s">
        <v>1911</v>
      </c>
      <c r="D376" s="14">
        <v>26</v>
      </c>
      <c r="E376" s="14">
        <v>8</v>
      </c>
      <c r="F376" s="14">
        <v>2</v>
      </c>
      <c r="G376" s="14">
        <v>1</v>
      </c>
      <c r="H376" s="13">
        <v>6</v>
      </c>
      <c r="I376" s="2" t="s">
        <v>1736</v>
      </c>
      <c r="J376" s="2" t="s">
        <v>1719</v>
      </c>
    </row>
    <row r="377" spans="1:10" x14ac:dyDescent="0.25">
      <c r="A377" s="15">
        <v>151698</v>
      </c>
      <c r="B377" s="1" t="s">
        <v>1740</v>
      </c>
      <c r="C377" s="1" t="s">
        <v>1912</v>
      </c>
      <c r="D377" s="14">
        <v>48</v>
      </c>
      <c r="E377" s="14">
        <v>12</v>
      </c>
      <c r="F377" s="14">
        <v>2</v>
      </c>
      <c r="G377" s="14">
        <v>1</v>
      </c>
      <c r="H377" s="13">
        <v>6</v>
      </c>
      <c r="I377" s="2" t="s">
        <v>1737</v>
      </c>
      <c r="J377" s="2" t="s">
        <v>1719</v>
      </c>
    </row>
    <row r="378" spans="1:10" x14ac:dyDescent="0.25">
      <c r="A378" s="15">
        <v>151706</v>
      </c>
      <c r="B378" s="1" t="s">
        <v>1739</v>
      </c>
      <c r="C378" s="1" t="s">
        <v>1911</v>
      </c>
      <c r="D378" s="14">
        <v>26</v>
      </c>
      <c r="E378" s="14">
        <v>8</v>
      </c>
      <c r="F378" s="14">
        <v>2</v>
      </c>
      <c r="G378" s="14">
        <v>1</v>
      </c>
      <c r="H378" s="13">
        <v>6</v>
      </c>
      <c r="I378" s="2" t="s">
        <v>1736</v>
      </c>
      <c r="J378" s="2" t="s">
        <v>1719</v>
      </c>
    </row>
    <row r="379" spans="1:10" x14ac:dyDescent="0.25">
      <c r="A379" s="15">
        <v>151706</v>
      </c>
      <c r="B379" s="1" t="s">
        <v>1755</v>
      </c>
      <c r="C379" s="1" t="s">
        <v>1914</v>
      </c>
      <c r="D379" s="14">
        <v>28</v>
      </c>
      <c r="E379" s="14">
        <v>10</v>
      </c>
      <c r="F379" s="14">
        <v>2</v>
      </c>
      <c r="G379" s="14">
        <v>1</v>
      </c>
      <c r="H379" s="13">
        <v>6</v>
      </c>
      <c r="I379" s="2" t="s">
        <v>1737</v>
      </c>
      <c r="J379" s="2" t="s">
        <v>1719</v>
      </c>
    </row>
    <row r="380" spans="1:10" x14ac:dyDescent="0.25">
      <c r="A380" s="15">
        <v>151707</v>
      </c>
      <c r="B380" s="1" t="s">
        <v>1739</v>
      </c>
      <c r="C380" s="1" t="s">
        <v>1911</v>
      </c>
      <c r="D380" s="14">
        <v>26</v>
      </c>
      <c r="E380" s="14">
        <v>8</v>
      </c>
      <c r="F380" s="14">
        <v>2</v>
      </c>
      <c r="G380" s="14">
        <v>1</v>
      </c>
      <c r="H380" s="13">
        <v>6</v>
      </c>
      <c r="I380" s="2" t="s">
        <v>1736</v>
      </c>
      <c r="J380" s="2" t="s">
        <v>1719</v>
      </c>
    </row>
    <row r="381" spans="1:10" x14ac:dyDescent="0.25">
      <c r="A381" s="15">
        <v>151707</v>
      </c>
      <c r="B381" s="1" t="s">
        <v>1755</v>
      </c>
      <c r="C381" s="1" t="s">
        <v>1914</v>
      </c>
      <c r="D381" s="14">
        <v>28</v>
      </c>
      <c r="E381" s="14">
        <v>10</v>
      </c>
      <c r="F381" s="14">
        <v>2</v>
      </c>
      <c r="G381" s="14">
        <v>1</v>
      </c>
      <c r="H381" s="13">
        <v>6</v>
      </c>
      <c r="I381" s="2" t="s">
        <v>1737</v>
      </c>
      <c r="J381" s="2" t="s">
        <v>1719</v>
      </c>
    </row>
    <row r="382" spans="1:10" x14ac:dyDescent="0.25">
      <c r="A382" s="15">
        <v>151708</v>
      </c>
      <c r="B382" s="1" t="s">
        <v>1739</v>
      </c>
      <c r="C382" s="1" t="s">
        <v>1911</v>
      </c>
      <c r="D382" s="14">
        <v>26</v>
      </c>
      <c r="E382" s="14">
        <v>8</v>
      </c>
      <c r="F382" s="14">
        <v>2</v>
      </c>
      <c r="G382" s="14">
        <v>1</v>
      </c>
      <c r="H382" s="13">
        <v>6</v>
      </c>
      <c r="I382" s="2" t="s">
        <v>1736</v>
      </c>
      <c r="J382" s="2" t="s">
        <v>1719</v>
      </c>
    </row>
    <row r="383" spans="1:10" x14ac:dyDescent="0.25">
      <c r="A383" s="15">
        <v>151708</v>
      </c>
      <c r="B383" s="1" t="s">
        <v>1755</v>
      </c>
      <c r="C383" s="1" t="s">
        <v>1914</v>
      </c>
      <c r="D383" s="14">
        <v>28</v>
      </c>
      <c r="E383" s="14">
        <v>10</v>
      </c>
      <c r="F383" s="14">
        <v>2</v>
      </c>
      <c r="G383" s="14">
        <v>1</v>
      </c>
      <c r="H383" s="13">
        <v>6</v>
      </c>
      <c r="I383" s="2" t="s">
        <v>1737</v>
      </c>
      <c r="J383" s="2" t="s">
        <v>1719</v>
      </c>
    </row>
    <row r="384" spans="1:10" x14ac:dyDescent="0.25">
      <c r="A384" s="15">
        <v>153672</v>
      </c>
      <c r="B384" s="1" t="s">
        <v>1739</v>
      </c>
      <c r="C384" s="1" t="s">
        <v>1911</v>
      </c>
      <c r="D384" s="14">
        <v>26</v>
      </c>
      <c r="E384" s="14">
        <v>8</v>
      </c>
      <c r="F384" s="14">
        <v>3</v>
      </c>
      <c r="G384" s="14">
        <v>1</v>
      </c>
      <c r="H384" s="13">
        <v>6</v>
      </c>
      <c r="I384" s="2" t="s">
        <v>1737</v>
      </c>
      <c r="J384" s="2" t="s">
        <v>1719</v>
      </c>
    </row>
    <row r="385" spans="1:10" x14ac:dyDescent="0.25">
      <c r="A385" s="15">
        <v>153672</v>
      </c>
      <c r="B385" s="1" t="s">
        <v>1809</v>
      </c>
      <c r="C385" s="1" t="s">
        <v>1911</v>
      </c>
      <c r="D385" s="14">
        <v>26</v>
      </c>
      <c r="E385" s="14">
        <v>8</v>
      </c>
      <c r="F385" s="14">
        <v>3</v>
      </c>
      <c r="G385" s="14">
        <v>1</v>
      </c>
      <c r="H385" s="13">
        <v>6</v>
      </c>
      <c r="I385" s="2" t="s">
        <v>1736</v>
      </c>
      <c r="J385" s="2" t="s">
        <v>1719</v>
      </c>
    </row>
    <row r="386" spans="1:10" x14ac:dyDescent="0.25">
      <c r="A386" s="15">
        <v>155196</v>
      </c>
      <c r="B386" s="1" t="s">
        <v>1801</v>
      </c>
      <c r="C386" s="1" t="s">
        <v>1925</v>
      </c>
      <c r="D386" s="14">
        <v>42</v>
      </c>
      <c r="E386" s="14">
        <v>6</v>
      </c>
      <c r="F386" s="14">
        <v>4</v>
      </c>
      <c r="G386" s="14">
        <v>1</v>
      </c>
      <c r="H386" s="13">
        <v>8</v>
      </c>
      <c r="I386" s="2" t="s">
        <v>1730</v>
      </c>
      <c r="J386" s="2" t="s">
        <v>1723</v>
      </c>
    </row>
    <row r="387" spans="1:10" x14ac:dyDescent="0.25">
      <c r="A387" s="15">
        <v>157486</v>
      </c>
      <c r="B387" s="1" t="s">
        <v>1739</v>
      </c>
      <c r="C387" s="1" t="s">
        <v>1911</v>
      </c>
      <c r="D387" s="14">
        <v>26</v>
      </c>
      <c r="E387" s="14">
        <v>8</v>
      </c>
      <c r="F387" s="14">
        <v>3</v>
      </c>
      <c r="G387" s="14">
        <v>1</v>
      </c>
      <c r="H387" s="13">
        <v>6</v>
      </c>
      <c r="I387" s="2" t="s">
        <v>1736</v>
      </c>
      <c r="J387" s="2" t="s">
        <v>1719</v>
      </c>
    </row>
    <row r="388" spans="1:10" x14ac:dyDescent="0.25">
      <c r="A388" s="15">
        <v>157486</v>
      </c>
      <c r="B388" s="1" t="s">
        <v>1764</v>
      </c>
      <c r="C388" s="1" t="s">
        <v>1916</v>
      </c>
      <c r="D388" s="14">
        <v>27</v>
      </c>
      <c r="E388" s="14">
        <v>9</v>
      </c>
      <c r="F388" s="14">
        <v>2</v>
      </c>
      <c r="G388" s="14">
        <v>1</v>
      </c>
      <c r="H388" s="13">
        <v>6</v>
      </c>
      <c r="I388" s="2" t="s">
        <v>1737</v>
      </c>
      <c r="J388" s="2" t="s">
        <v>1719</v>
      </c>
    </row>
    <row r="389" spans="1:10" x14ac:dyDescent="0.25">
      <c r="A389" s="15">
        <v>157850</v>
      </c>
      <c r="B389" s="1" t="s">
        <v>1739</v>
      </c>
      <c r="C389" s="1" t="s">
        <v>1911</v>
      </c>
      <c r="D389" s="14">
        <v>26</v>
      </c>
      <c r="E389" s="14">
        <v>8</v>
      </c>
      <c r="F389" s="14">
        <v>3</v>
      </c>
      <c r="G389" s="14">
        <v>1</v>
      </c>
      <c r="H389" s="13">
        <v>6</v>
      </c>
      <c r="I389" s="2" t="s">
        <v>1736</v>
      </c>
      <c r="J389" s="2" t="s">
        <v>1719</v>
      </c>
    </row>
    <row r="390" spans="1:10" x14ac:dyDescent="0.25">
      <c r="A390" s="15">
        <v>157850</v>
      </c>
      <c r="B390" s="1" t="s">
        <v>1777</v>
      </c>
      <c r="C390" s="1" t="s">
        <v>1919</v>
      </c>
      <c r="D390" s="14">
        <v>30</v>
      </c>
      <c r="E390" s="14">
        <v>12</v>
      </c>
      <c r="F390" s="14">
        <v>2</v>
      </c>
      <c r="G390" s="14">
        <v>1</v>
      </c>
      <c r="H390" s="13">
        <v>4</v>
      </c>
      <c r="I390" s="2" t="s">
        <v>1729</v>
      </c>
      <c r="J390" s="2" t="s">
        <v>1720</v>
      </c>
    </row>
    <row r="391" spans="1:10" x14ac:dyDescent="0.25">
      <c r="A391" s="15">
        <v>157851</v>
      </c>
      <c r="B391" s="1" t="s">
        <v>1739</v>
      </c>
      <c r="C391" s="1" t="s">
        <v>1911</v>
      </c>
      <c r="D391" s="14">
        <v>26</v>
      </c>
      <c r="E391" s="14">
        <v>8</v>
      </c>
      <c r="F391" s="14">
        <v>2</v>
      </c>
      <c r="G391" s="14">
        <v>1</v>
      </c>
      <c r="H391" s="13">
        <v>6</v>
      </c>
      <c r="I391" s="2" t="s">
        <v>1736</v>
      </c>
      <c r="J391" s="2" t="s">
        <v>1719</v>
      </c>
    </row>
    <row r="392" spans="1:10" x14ac:dyDescent="0.25">
      <c r="A392" s="15">
        <v>157851</v>
      </c>
      <c r="B392" s="1" t="s">
        <v>1777</v>
      </c>
      <c r="C392" s="1" t="s">
        <v>1919</v>
      </c>
      <c r="D392" s="14">
        <v>30</v>
      </c>
      <c r="E392" s="14">
        <v>12</v>
      </c>
      <c r="F392" s="14">
        <v>2</v>
      </c>
      <c r="G392" s="14">
        <v>1</v>
      </c>
      <c r="H392" s="13">
        <v>4</v>
      </c>
      <c r="I392" s="2" t="s">
        <v>1729</v>
      </c>
      <c r="J392" s="2" t="s">
        <v>1720</v>
      </c>
    </row>
    <row r="393" spans="1:10" x14ac:dyDescent="0.25">
      <c r="A393" s="15">
        <v>157852</v>
      </c>
      <c r="B393" s="1" t="s">
        <v>1739</v>
      </c>
      <c r="C393" s="1" t="s">
        <v>1911</v>
      </c>
      <c r="D393" s="14">
        <v>26</v>
      </c>
      <c r="E393" s="14">
        <v>8</v>
      </c>
      <c r="F393" s="14">
        <v>2</v>
      </c>
      <c r="G393" s="14">
        <v>1</v>
      </c>
      <c r="H393" s="13">
        <v>6</v>
      </c>
      <c r="I393" s="2" t="s">
        <v>1736</v>
      </c>
      <c r="J393" s="2" t="s">
        <v>1719</v>
      </c>
    </row>
    <row r="394" spans="1:10" x14ac:dyDescent="0.25">
      <c r="A394" s="15">
        <v>157852</v>
      </c>
      <c r="B394" s="1" t="s">
        <v>1777</v>
      </c>
      <c r="C394" s="1" t="s">
        <v>1919</v>
      </c>
      <c r="D394" s="14">
        <v>30</v>
      </c>
      <c r="E394" s="14">
        <v>12</v>
      </c>
      <c r="F394" s="14">
        <v>2</v>
      </c>
      <c r="G394" s="14">
        <v>1</v>
      </c>
      <c r="H394" s="13">
        <v>4</v>
      </c>
      <c r="I394" s="2" t="s">
        <v>1729</v>
      </c>
      <c r="J394" s="2" t="s">
        <v>1720</v>
      </c>
    </row>
    <row r="395" spans="1:10" x14ac:dyDescent="0.25">
      <c r="A395" s="15">
        <v>161414</v>
      </c>
      <c r="B395" s="1" t="s">
        <v>1777</v>
      </c>
      <c r="C395" s="1" t="s">
        <v>1919</v>
      </c>
      <c r="D395" s="14">
        <v>30</v>
      </c>
      <c r="E395" s="14">
        <v>12</v>
      </c>
      <c r="F395" s="14">
        <v>2</v>
      </c>
      <c r="G395" s="14">
        <v>1</v>
      </c>
      <c r="H395" s="13">
        <v>4</v>
      </c>
      <c r="I395" s="2" t="s">
        <v>1729</v>
      </c>
      <c r="J395" s="2" t="s">
        <v>1720</v>
      </c>
    </row>
    <row r="396" spans="1:10" x14ac:dyDescent="0.25">
      <c r="A396" s="15">
        <v>161414</v>
      </c>
      <c r="B396" s="1" t="s">
        <v>1756</v>
      </c>
      <c r="C396" s="1" t="s">
        <v>1915</v>
      </c>
      <c r="D396" s="14">
        <v>79</v>
      </c>
      <c r="E396" s="14">
        <v>11</v>
      </c>
      <c r="F396" s="14">
        <v>1</v>
      </c>
      <c r="G396" s="14">
        <v>1</v>
      </c>
      <c r="H396" s="13">
        <v>2</v>
      </c>
      <c r="I396" s="2" t="s">
        <v>1431</v>
      </c>
      <c r="J396" s="2" t="s">
        <v>1721</v>
      </c>
    </row>
    <row r="397" spans="1:10" x14ac:dyDescent="0.25">
      <c r="A397" s="15">
        <v>165174</v>
      </c>
      <c r="B397" s="1" t="s">
        <v>1756</v>
      </c>
      <c r="C397" s="1" t="s">
        <v>1915</v>
      </c>
      <c r="D397" s="14">
        <v>79</v>
      </c>
      <c r="E397" s="14">
        <v>11</v>
      </c>
      <c r="F397" s="14">
        <v>1</v>
      </c>
      <c r="G397" s="14">
        <v>1</v>
      </c>
      <c r="H397" s="13">
        <v>2</v>
      </c>
      <c r="I397" s="2" t="s">
        <v>1431</v>
      </c>
      <c r="J397" s="2" t="s">
        <v>1721</v>
      </c>
    </row>
    <row r="398" spans="1:10" x14ac:dyDescent="0.25">
      <c r="A398" s="15">
        <v>165379</v>
      </c>
      <c r="B398" s="1" t="s">
        <v>1756</v>
      </c>
      <c r="C398" s="1" t="s">
        <v>1915</v>
      </c>
      <c r="D398" s="14">
        <v>79</v>
      </c>
      <c r="E398" s="14">
        <v>11</v>
      </c>
      <c r="F398" s="14">
        <v>1</v>
      </c>
      <c r="G398" s="14">
        <v>1</v>
      </c>
      <c r="H398" s="13">
        <v>2</v>
      </c>
      <c r="I398" s="2" t="s">
        <v>1431</v>
      </c>
      <c r="J398" s="2" t="s">
        <v>1721</v>
      </c>
    </row>
    <row r="399" spans="1:10" x14ac:dyDescent="0.25">
      <c r="A399" s="15">
        <v>165379</v>
      </c>
      <c r="B399" s="1" t="s">
        <v>1760</v>
      </c>
      <c r="C399" s="1" t="s">
        <v>1915</v>
      </c>
      <c r="D399" s="14">
        <v>79</v>
      </c>
      <c r="E399" s="14">
        <v>11</v>
      </c>
      <c r="F399" s="14">
        <v>1</v>
      </c>
      <c r="G399" s="14">
        <v>1</v>
      </c>
      <c r="H399" s="13">
        <v>2</v>
      </c>
      <c r="I399" s="2" t="s">
        <v>1431</v>
      </c>
      <c r="J399" s="2" t="s">
        <v>1721</v>
      </c>
    </row>
    <row r="400" spans="1:10" x14ac:dyDescent="0.25">
      <c r="A400" s="15">
        <v>165379</v>
      </c>
      <c r="B400" s="1" t="s">
        <v>1772</v>
      </c>
      <c r="C400" s="1" t="s">
        <v>1915</v>
      </c>
      <c r="D400" s="14">
        <v>79</v>
      </c>
      <c r="E400" s="14">
        <v>11</v>
      </c>
      <c r="F400" s="14">
        <v>1</v>
      </c>
      <c r="G400" s="14">
        <v>1</v>
      </c>
      <c r="H400" s="13">
        <v>2</v>
      </c>
      <c r="I400" s="2" t="s">
        <v>1431</v>
      </c>
      <c r="J400" s="2" t="s">
        <v>1721</v>
      </c>
    </row>
    <row r="401" spans="1:10" x14ac:dyDescent="0.25">
      <c r="A401" s="15">
        <v>165379</v>
      </c>
      <c r="B401" s="1" t="s">
        <v>1776</v>
      </c>
      <c r="C401" s="1" t="s">
        <v>1918</v>
      </c>
      <c r="D401" s="14">
        <v>81</v>
      </c>
      <c r="E401" s="14">
        <v>13</v>
      </c>
      <c r="F401" s="14">
        <v>1</v>
      </c>
      <c r="G401" s="14">
        <v>1</v>
      </c>
      <c r="H401" s="13">
        <v>0</v>
      </c>
      <c r="I401" s="2" t="s">
        <v>1734</v>
      </c>
      <c r="J401" s="2" t="s">
        <v>1943</v>
      </c>
    </row>
    <row r="402" spans="1:10" x14ac:dyDescent="0.25">
      <c r="A402" s="15">
        <v>165379</v>
      </c>
      <c r="B402" s="1" t="s">
        <v>1856</v>
      </c>
      <c r="C402" s="1" t="s">
        <v>1918</v>
      </c>
      <c r="D402" s="14">
        <v>81</v>
      </c>
      <c r="E402" s="14">
        <v>13</v>
      </c>
      <c r="F402" s="14">
        <v>1</v>
      </c>
      <c r="G402" s="14">
        <v>1</v>
      </c>
      <c r="H402" s="13">
        <v>0</v>
      </c>
      <c r="I402" s="2" t="s">
        <v>1734</v>
      </c>
      <c r="J402" s="2" t="s">
        <v>1943</v>
      </c>
    </row>
    <row r="403" spans="1:10" x14ac:dyDescent="0.25">
      <c r="A403" s="15">
        <v>167115</v>
      </c>
      <c r="B403" s="1" t="s">
        <v>1735</v>
      </c>
      <c r="C403" s="1" t="s">
        <v>1910</v>
      </c>
      <c r="D403" s="14">
        <v>24</v>
      </c>
      <c r="E403" s="14">
        <v>6</v>
      </c>
      <c r="F403" s="14">
        <v>3</v>
      </c>
      <c r="G403" s="14">
        <v>1</v>
      </c>
      <c r="H403" s="13">
        <v>6</v>
      </c>
      <c r="I403" s="2" t="s">
        <v>1736</v>
      </c>
      <c r="J403" s="2" t="s">
        <v>1719</v>
      </c>
    </row>
    <row r="404" spans="1:10" x14ac:dyDescent="0.25">
      <c r="A404" s="15">
        <v>168524</v>
      </c>
      <c r="B404" s="1" t="s">
        <v>1740</v>
      </c>
      <c r="C404" s="1" t="s">
        <v>1912</v>
      </c>
      <c r="D404" s="14">
        <v>48</v>
      </c>
      <c r="E404" s="14">
        <v>12</v>
      </c>
      <c r="F404" s="14">
        <v>2</v>
      </c>
      <c r="G404" s="14">
        <v>1</v>
      </c>
      <c r="H404" s="13">
        <v>4</v>
      </c>
      <c r="I404" s="2" t="s">
        <v>1741</v>
      </c>
      <c r="J404" s="2" t="s">
        <v>1720</v>
      </c>
    </row>
    <row r="405" spans="1:10" x14ac:dyDescent="0.25">
      <c r="A405" s="15">
        <v>170125</v>
      </c>
      <c r="B405" s="1" t="s">
        <v>1776</v>
      </c>
      <c r="C405" s="1" t="s">
        <v>1918</v>
      </c>
      <c r="D405" s="14">
        <v>81</v>
      </c>
      <c r="E405" s="14">
        <v>13</v>
      </c>
      <c r="F405" s="14">
        <v>3</v>
      </c>
      <c r="G405" s="14">
        <v>1</v>
      </c>
      <c r="H405" s="13">
        <v>4</v>
      </c>
      <c r="I405" s="2" t="s">
        <v>1741</v>
      </c>
      <c r="J405" s="2" t="s">
        <v>1720</v>
      </c>
    </row>
    <row r="406" spans="1:10" x14ac:dyDescent="0.25">
      <c r="A406" s="15">
        <v>170126</v>
      </c>
      <c r="B406" s="1" t="s">
        <v>1776</v>
      </c>
      <c r="C406" s="1" t="s">
        <v>1918</v>
      </c>
      <c r="D406" s="14">
        <v>81</v>
      </c>
      <c r="E406" s="14">
        <v>13</v>
      </c>
      <c r="F406" s="14">
        <v>3</v>
      </c>
      <c r="G406" s="14">
        <v>1</v>
      </c>
      <c r="H406" s="13">
        <v>4</v>
      </c>
      <c r="I406" s="2" t="s">
        <v>1741</v>
      </c>
      <c r="J406" s="2" t="s">
        <v>1720</v>
      </c>
    </row>
    <row r="407" spans="1:10" x14ac:dyDescent="0.25">
      <c r="A407" s="15">
        <v>170329</v>
      </c>
      <c r="B407" s="1" t="s">
        <v>1735</v>
      </c>
      <c r="C407" s="1" t="s">
        <v>1910</v>
      </c>
      <c r="D407" s="14">
        <v>24</v>
      </c>
      <c r="E407" s="14">
        <v>6</v>
      </c>
      <c r="F407" s="14">
        <v>3</v>
      </c>
      <c r="G407" s="14">
        <v>1</v>
      </c>
      <c r="H407" s="13">
        <v>6</v>
      </c>
      <c r="I407" s="2" t="s">
        <v>1736</v>
      </c>
      <c r="J407" s="2" t="s">
        <v>1719</v>
      </c>
    </row>
    <row r="408" spans="1:10" x14ac:dyDescent="0.25">
      <c r="A408" s="15">
        <v>170329</v>
      </c>
      <c r="B408" s="1" t="s">
        <v>1765</v>
      </c>
      <c r="C408" s="1" t="s">
        <v>1917</v>
      </c>
      <c r="D408" s="14">
        <v>25</v>
      </c>
      <c r="E408" s="14">
        <v>7</v>
      </c>
      <c r="F408" s="14">
        <v>2</v>
      </c>
      <c r="G408" s="14">
        <v>1</v>
      </c>
      <c r="H408" s="13">
        <v>6</v>
      </c>
      <c r="I408" s="2" t="s">
        <v>1737</v>
      </c>
      <c r="J408" s="2" t="s">
        <v>1719</v>
      </c>
    </row>
    <row r="409" spans="1:10" x14ac:dyDescent="0.25">
      <c r="A409" s="15">
        <v>171260</v>
      </c>
      <c r="B409" s="1" t="s">
        <v>1731</v>
      </c>
      <c r="C409" s="1" t="s">
        <v>1909</v>
      </c>
      <c r="D409" s="14">
        <v>78</v>
      </c>
      <c r="E409" s="14">
        <v>10</v>
      </c>
      <c r="F409" s="14">
        <v>2</v>
      </c>
      <c r="G409" s="14">
        <v>1</v>
      </c>
      <c r="H409" s="13">
        <v>4</v>
      </c>
      <c r="I409" s="2" t="s">
        <v>1741</v>
      </c>
      <c r="J409" s="2" t="s">
        <v>1715</v>
      </c>
    </row>
    <row r="410" spans="1:10" x14ac:dyDescent="0.25">
      <c r="A410" s="15">
        <v>171260</v>
      </c>
      <c r="B410" s="1" t="s">
        <v>1806</v>
      </c>
      <c r="C410" s="1" t="s">
        <v>1927</v>
      </c>
      <c r="D410" s="14">
        <v>80</v>
      </c>
      <c r="E410" s="14">
        <v>12</v>
      </c>
      <c r="F410" s="14">
        <v>2</v>
      </c>
      <c r="G410" s="14">
        <v>1</v>
      </c>
      <c r="H410" s="13">
        <v>2</v>
      </c>
      <c r="I410" s="2" t="s">
        <v>1431</v>
      </c>
      <c r="J410" s="2" t="s">
        <v>1721</v>
      </c>
    </row>
    <row r="411" spans="1:10" x14ac:dyDescent="0.25">
      <c r="A411" s="15">
        <v>171261</v>
      </c>
      <c r="B411" s="1" t="s">
        <v>1798</v>
      </c>
      <c r="C411" s="1" t="s">
        <v>1924</v>
      </c>
      <c r="D411" s="14">
        <v>46</v>
      </c>
      <c r="E411" s="14">
        <v>10</v>
      </c>
      <c r="F411" s="14">
        <v>2</v>
      </c>
      <c r="G411" s="14">
        <v>1</v>
      </c>
      <c r="H411" s="13">
        <v>4</v>
      </c>
      <c r="I411" s="2" t="s">
        <v>1741</v>
      </c>
      <c r="J411" s="2" t="s">
        <v>1715</v>
      </c>
    </row>
    <row r="412" spans="1:10" x14ac:dyDescent="0.25">
      <c r="A412" s="15">
        <v>171261</v>
      </c>
      <c r="B412" s="1" t="s">
        <v>1806</v>
      </c>
      <c r="C412" s="1" t="s">
        <v>1927</v>
      </c>
      <c r="D412" s="14">
        <v>80</v>
      </c>
      <c r="E412" s="14">
        <v>12</v>
      </c>
      <c r="F412" s="14">
        <v>2</v>
      </c>
      <c r="G412" s="14">
        <v>1</v>
      </c>
      <c r="H412" s="13">
        <v>2</v>
      </c>
      <c r="I412" s="2" t="s">
        <v>1431</v>
      </c>
      <c r="J412" s="2" t="s">
        <v>1721</v>
      </c>
    </row>
    <row r="413" spans="1:10" x14ac:dyDescent="0.25">
      <c r="A413" s="15">
        <v>171262</v>
      </c>
      <c r="B413" s="1" t="s">
        <v>1755</v>
      </c>
      <c r="C413" s="1" t="s">
        <v>1914</v>
      </c>
      <c r="D413" s="14">
        <v>28</v>
      </c>
      <c r="E413" s="14">
        <v>10</v>
      </c>
      <c r="F413" s="14">
        <v>2</v>
      </c>
      <c r="G413" s="14">
        <v>1</v>
      </c>
      <c r="H413" s="13">
        <v>4</v>
      </c>
      <c r="I413" s="2" t="s">
        <v>1741</v>
      </c>
      <c r="J413" s="2" t="s">
        <v>1715</v>
      </c>
    </row>
    <row r="414" spans="1:10" x14ac:dyDescent="0.25">
      <c r="A414" s="15">
        <v>171262</v>
      </c>
      <c r="B414" s="1" t="s">
        <v>1806</v>
      </c>
      <c r="C414" s="1" t="s">
        <v>1927</v>
      </c>
      <c r="D414" s="14">
        <v>80</v>
      </c>
      <c r="E414" s="14">
        <v>12</v>
      </c>
      <c r="F414" s="14">
        <v>2</v>
      </c>
      <c r="G414" s="14">
        <v>1</v>
      </c>
      <c r="H414" s="13">
        <v>2</v>
      </c>
      <c r="I414" s="2" t="s">
        <v>1431</v>
      </c>
      <c r="J414" s="2" t="s">
        <v>1721</v>
      </c>
    </row>
    <row r="415" spans="1:10" x14ac:dyDescent="0.25">
      <c r="A415" s="15">
        <v>171492</v>
      </c>
      <c r="B415" s="1" t="s">
        <v>1731</v>
      </c>
      <c r="C415" s="1" t="s">
        <v>1909</v>
      </c>
      <c r="D415" s="14">
        <v>78</v>
      </c>
      <c r="E415" s="14">
        <v>10</v>
      </c>
      <c r="F415" s="14">
        <v>2</v>
      </c>
      <c r="G415" s="14">
        <v>1</v>
      </c>
      <c r="H415" s="13">
        <v>4</v>
      </c>
      <c r="I415" s="2" t="s">
        <v>1741</v>
      </c>
      <c r="J415" s="2" t="s">
        <v>1715</v>
      </c>
    </row>
    <row r="416" spans="1:10" x14ac:dyDescent="0.25">
      <c r="A416" s="15">
        <v>171615</v>
      </c>
      <c r="B416" s="1" t="s">
        <v>1764</v>
      </c>
      <c r="C416" s="1" t="s">
        <v>1916</v>
      </c>
      <c r="D416" s="14">
        <v>27</v>
      </c>
      <c r="E416" s="14">
        <v>9</v>
      </c>
      <c r="F416" s="14">
        <v>3</v>
      </c>
      <c r="G416" s="14">
        <v>1</v>
      </c>
      <c r="H416" s="13">
        <v>6</v>
      </c>
      <c r="I416" s="2" t="s">
        <v>1736</v>
      </c>
      <c r="J416" s="2" t="s">
        <v>1719</v>
      </c>
    </row>
    <row r="417" spans="1:10" x14ac:dyDescent="0.25">
      <c r="A417" s="15">
        <v>171615</v>
      </c>
      <c r="B417" s="1" t="s">
        <v>1830</v>
      </c>
      <c r="C417" s="1" t="s">
        <v>1931</v>
      </c>
      <c r="D417" s="14">
        <v>68</v>
      </c>
      <c r="E417" s="14">
        <v>0</v>
      </c>
      <c r="F417" s="14">
        <v>3</v>
      </c>
      <c r="G417" s="14">
        <v>1</v>
      </c>
      <c r="H417" s="13">
        <v>6</v>
      </c>
      <c r="I417" s="2" t="s">
        <v>1737</v>
      </c>
      <c r="J417" s="2" t="s">
        <v>1944</v>
      </c>
    </row>
    <row r="418" spans="1:10" x14ac:dyDescent="0.25">
      <c r="A418" s="15">
        <v>172539</v>
      </c>
      <c r="B418" s="1" t="s">
        <v>1765</v>
      </c>
      <c r="C418" s="1" t="s">
        <v>1917</v>
      </c>
      <c r="D418" s="14">
        <v>25</v>
      </c>
      <c r="E418" s="14">
        <v>7</v>
      </c>
      <c r="F418" s="14">
        <v>2</v>
      </c>
      <c r="G418" s="14">
        <v>0.5</v>
      </c>
      <c r="H418" s="13">
        <v>6</v>
      </c>
      <c r="I418" s="2" t="s">
        <v>1736</v>
      </c>
      <c r="J418" s="2" t="s">
        <v>1719</v>
      </c>
    </row>
    <row r="419" spans="1:10" x14ac:dyDescent="0.25">
      <c r="A419" s="15">
        <v>172539</v>
      </c>
      <c r="B419" s="1" t="s">
        <v>1739</v>
      </c>
      <c r="C419" s="1" t="s">
        <v>1911</v>
      </c>
      <c r="D419" s="14">
        <v>26</v>
      </c>
      <c r="E419" s="14">
        <v>8</v>
      </c>
      <c r="F419" s="14">
        <v>2</v>
      </c>
      <c r="G419" s="14">
        <v>0.5</v>
      </c>
      <c r="H419" s="13">
        <v>6</v>
      </c>
      <c r="I419" s="2" t="s">
        <v>1736</v>
      </c>
      <c r="J419" s="2" t="s">
        <v>1719</v>
      </c>
    </row>
    <row r="420" spans="1:10" x14ac:dyDescent="0.25">
      <c r="A420" s="15">
        <v>172563</v>
      </c>
      <c r="B420" s="1" t="s">
        <v>1728</v>
      </c>
      <c r="C420" s="1" t="s">
        <v>1908</v>
      </c>
      <c r="D420" s="14">
        <v>29</v>
      </c>
      <c r="E420" s="14">
        <v>11</v>
      </c>
      <c r="F420" s="14">
        <v>1</v>
      </c>
      <c r="G420" s="14">
        <v>1</v>
      </c>
      <c r="H420" s="13">
        <v>3</v>
      </c>
      <c r="I420" s="2" t="s">
        <v>1885</v>
      </c>
      <c r="J420" s="2" t="s">
        <v>1722</v>
      </c>
    </row>
    <row r="421" spans="1:10" x14ac:dyDescent="0.25">
      <c r="A421" s="15">
        <v>172563</v>
      </c>
      <c r="B421" s="1" t="s">
        <v>1766</v>
      </c>
      <c r="C421" s="1" t="s">
        <v>1908</v>
      </c>
      <c r="D421" s="14">
        <v>29</v>
      </c>
      <c r="E421" s="14">
        <v>11</v>
      </c>
      <c r="F421" s="14">
        <v>1</v>
      </c>
      <c r="G421" s="14">
        <v>1</v>
      </c>
      <c r="H421" s="13">
        <v>3</v>
      </c>
      <c r="I421" s="2" t="s">
        <v>1880</v>
      </c>
      <c r="J421" s="2" t="s">
        <v>1722</v>
      </c>
    </row>
    <row r="422" spans="1:10" x14ac:dyDescent="0.25">
      <c r="A422" s="15">
        <v>173041</v>
      </c>
      <c r="B422" s="1" t="s">
        <v>1735</v>
      </c>
      <c r="C422" s="1" t="s">
        <v>1910</v>
      </c>
      <c r="D422" s="14">
        <v>24</v>
      </c>
      <c r="E422" s="14">
        <v>6</v>
      </c>
      <c r="F422" s="14">
        <v>3</v>
      </c>
      <c r="G422" s="14">
        <v>0.8</v>
      </c>
      <c r="H422" s="13">
        <v>6</v>
      </c>
      <c r="I422" s="2" t="s">
        <v>1736</v>
      </c>
      <c r="J422" s="2" t="s">
        <v>1719</v>
      </c>
    </row>
    <row r="423" spans="1:10" x14ac:dyDescent="0.25">
      <c r="A423" s="15">
        <v>173041</v>
      </c>
      <c r="B423" s="1" t="s">
        <v>1827</v>
      </c>
      <c r="C423" s="1" t="s">
        <v>1917</v>
      </c>
      <c r="D423" s="14">
        <v>25</v>
      </c>
      <c r="E423" s="14">
        <v>7</v>
      </c>
      <c r="F423" s="14">
        <v>3</v>
      </c>
      <c r="G423" s="14">
        <v>0.8</v>
      </c>
      <c r="H423" s="13">
        <v>6</v>
      </c>
      <c r="I423" s="2" t="s">
        <v>1736</v>
      </c>
      <c r="J423" s="2" t="s">
        <v>1719</v>
      </c>
    </row>
    <row r="424" spans="1:10" x14ac:dyDescent="0.25">
      <c r="A424" s="15">
        <v>173041</v>
      </c>
      <c r="B424" s="1" t="s">
        <v>1765</v>
      </c>
      <c r="C424" s="1" t="s">
        <v>1917</v>
      </c>
      <c r="D424" s="14">
        <v>25</v>
      </c>
      <c r="E424" s="14">
        <v>7</v>
      </c>
      <c r="F424" s="14">
        <v>3</v>
      </c>
      <c r="G424" s="14">
        <v>1</v>
      </c>
      <c r="H424" s="13">
        <v>6</v>
      </c>
      <c r="I424" s="2" t="s">
        <v>1737</v>
      </c>
      <c r="J424" s="2" t="s">
        <v>1719</v>
      </c>
    </row>
    <row r="425" spans="1:10" x14ac:dyDescent="0.25">
      <c r="A425" s="15">
        <v>173553</v>
      </c>
      <c r="B425" s="1" t="s">
        <v>1739</v>
      </c>
      <c r="C425" s="1" t="s">
        <v>1911</v>
      </c>
      <c r="D425" s="14">
        <v>26</v>
      </c>
      <c r="E425" s="14">
        <v>8</v>
      </c>
      <c r="F425" s="14">
        <v>3</v>
      </c>
      <c r="G425" s="14">
        <v>1</v>
      </c>
      <c r="H425" s="13">
        <v>6</v>
      </c>
      <c r="I425" s="2" t="s">
        <v>1736</v>
      </c>
      <c r="J425" s="2" t="s">
        <v>1719</v>
      </c>
    </row>
    <row r="426" spans="1:10" x14ac:dyDescent="0.25">
      <c r="A426" s="15">
        <v>173553</v>
      </c>
      <c r="B426" s="1" t="s">
        <v>1751</v>
      </c>
      <c r="C426" s="1" t="s">
        <v>1913</v>
      </c>
      <c r="D426" s="14">
        <v>47</v>
      </c>
      <c r="E426" s="14">
        <v>11</v>
      </c>
      <c r="F426" s="14">
        <v>1</v>
      </c>
      <c r="G426" s="14">
        <v>1</v>
      </c>
      <c r="H426" s="13">
        <v>2</v>
      </c>
      <c r="I426" s="2" t="s">
        <v>1742</v>
      </c>
      <c r="J426" s="2" t="s">
        <v>1721</v>
      </c>
    </row>
    <row r="427" spans="1:10" x14ac:dyDescent="0.25">
      <c r="A427" s="15">
        <v>173555</v>
      </c>
      <c r="B427" s="1" t="s">
        <v>1764</v>
      </c>
      <c r="C427" s="1" t="s">
        <v>1916</v>
      </c>
      <c r="D427" s="14">
        <v>27</v>
      </c>
      <c r="E427" s="14">
        <v>9</v>
      </c>
      <c r="F427" s="14">
        <v>3</v>
      </c>
      <c r="G427" s="14">
        <v>1</v>
      </c>
      <c r="H427" s="13">
        <v>6</v>
      </c>
      <c r="I427" s="2" t="s">
        <v>1736</v>
      </c>
      <c r="J427" s="2" t="s">
        <v>1719</v>
      </c>
    </row>
    <row r="428" spans="1:10" x14ac:dyDescent="0.25">
      <c r="A428" s="15">
        <v>180375</v>
      </c>
      <c r="B428" s="1" t="s">
        <v>1728</v>
      </c>
      <c r="C428" s="1" t="s">
        <v>1908</v>
      </c>
      <c r="D428" s="14">
        <v>29</v>
      </c>
      <c r="E428" s="14">
        <v>11</v>
      </c>
      <c r="F428" s="14">
        <v>1</v>
      </c>
      <c r="G428" s="14">
        <v>1</v>
      </c>
      <c r="H428" s="13">
        <v>4</v>
      </c>
      <c r="I428" s="2" t="s">
        <v>1741</v>
      </c>
      <c r="J428" s="2" t="s">
        <v>1720</v>
      </c>
    </row>
    <row r="429" spans="1:10" x14ac:dyDescent="0.25">
      <c r="A429" s="15">
        <v>180375</v>
      </c>
      <c r="B429" s="1" t="s">
        <v>1777</v>
      </c>
      <c r="C429" s="1" t="s">
        <v>1919</v>
      </c>
      <c r="D429" s="14">
        <v>30</v>
      </c>
      <c r="E429" s="14">
        <v>12</v>
      </c>
      <c r="F429" s="14">
        <v>2</v>
      </c>
      <c r="G429" s="14">
        <v>1</v>
      </c>
      <c r="H429" s="13">
        <v>4</v>
      </c>
      <c r="I429" s="2" t="s">
        <v>1729</v>
      </c>
      <c r="J429" s="2" t="s">
        <v>1720</v>
      </c>
    </row>
    <row r="430" spans="1:10" x14ac:dyDescent="0.25">
      <c r="A430" s="15">
        <v>181373</v>
      </c>
      <c r="B430" s="1" t="s">
        <v>1731</v>
      </c>
      <c r="C430" s="1" t="s">
        <v>1909</v>
      </c>
      <c r="D430" s="14">
        <v>78</v>
      </c>
      <c r="E430" s="14">
        <v>10</v>
      </c>
      <c r="F430" s="14">
        <v>2</v>
      </c>
      <c r="G430" s="14">
        <v>1</v>
      </c>
      <c r="H430" s="13">
        <v>4</v>
      </c>
      <c r="I430" s="2" t="s">
        <v>1741</v>
      </c>
      <c r="J430" s="2" t="s">
        <v>1715</v>
      </c>
    </row>
    <row r="431" spans="1:10" x14ac:dyDescent="0.25">
      <c r="A431" s="15">
        <v>181373</v>
      </c>
      <c r="B431" s="1" t="s">
        <v>1784</v>
      </c>
      <c r="C431" s="1" t="s">
        <v>1909</v>
      </c>
      <c r="D431" s="14">
        <v>78</v>
      </c>
      <c r="E431" s="14">
        <v>10</v>
      </c>
      <c r="F431" s="14">
        <v>2</v>
      </c>
      <c r="G431" s="14">
        <v>1</v>
      </c>
      <c r="H431" s="13">
        <v>4</v>
      </c>
      <c r="I431" s="2" t="s">
        <v>1741</v>
      </c>
      <c r="J431" s="2" t="s">
        <v>1715</v>
      </c>
    </row>
    <row r="432" spans="1:10" x14ac:dyDescent="0.25">
      <c r="A432" s="15">
        <v>181373</v>
      </c>
      <c r="B432" s="1" t="s">
        <v>1817</v>
      </c>
      <c r="C432" s="1" t="s">
        <v>1909</v>
      </c>
      <c r="D432" s="14">
        <v>78</v>
      </c>
      <c r="E432" s="14">
        <v>10</v>
      </c>
      <c r="F432" s="14">
        <v>2</v>
      </c>
      <c r="G432" s="14">
        <v>1</v>
      </c>
      <c r="H432" s="13">
        <v>4</v>
      </c>
      <c r="I432" s="2" t="s">
        <v>1741</v>
      </c>
      <c r="J432" s="2" t="s">
        <v>1715</v>
      </c>
    </row>
    <row r="433" spans="1:10" x14ac:dyDescent="0.25">
      <c r="A433" s="15">
        <v>181373</v>
      </c>
      <c r="B433" s="1" t="s">
        <v>3524</v>
      </c>
      <c r="C433" s="1" t="s">
        <v>1909</v>
      </c>
      <c r="D433" s="14">
        <v>78</v>
      </c>
      <c r="E433" s="14">
        <v>10</v>
      </c>
      <c r="F433" s="14">
        <v>2</v>
      </c>
      <c r="G433" s="14">
        <v>1</v>
      </c>
      <c r="H433" s="13">
        <v>4</v>
      </c>
      <c r="I433" s="2" t="s">
        <v>1741</v>
      </c>
      <c r="J433" s="2" t="s">
        <v>1715</v>
      </c>
    </row>
    <row r="434" spans="1:10" x14ac:dyDescent="0.25">
      <c r="A434" s="15">
        <v>182316</v>
      </c>
      <c r="B434" s="1" t="s">
        <v>1840</v>
      </c>
      <c r="C434" s="1" t="s">
        <v>1935</v>
      </c>
      <c r="D434" s="14">
        <v>45</v>
      </c>
      <c r="E434" s="14">
        <v>9</v>
      </c>
      <c r="F434" s="14">
        <v>3</v>
      </c>
      <c r="G434" s="14">
        <v>1</v>
      </c>
      <c r="H434" s="13">
        <v>6</v>
      </c>
      <c r="I434" s="2" t="s">
        <v>1736</v>
      </c>
      <c r="J434" s="2" t="s">
        <v>1719</v>
      </c>
    </row>
    <row r="435" spans="1:10" x14ac:dyDescent="0.25">
      <c r="A435" s="15">
        <v>182335</v>
      </c>
      <c r="B435" s="1" t="s">
        <v>1803</v>
      </c>
      <c r="C435" s="1" t="s">
        <v>1926</v>
      </c>
      <c r="D435" s="14">
        <v>74</v>
      </c>
      <c r="E435" s="14">
        <v>6</v>
      </c>
      <c r="F435" s="14">
        <v>4</v>
      </c>
      <c r="G435" s="14">
        <v>1</v>
      </c>
      <c r="H435" s="13">
        <v>8</v>
      </c>
      <c r="I435" s="2" t="s">
        <v>1730</v>
      </c>
      <c r="J435" s="2" t="s">
        <v>1723</v>
      </c>
    </row>
    <row r="436" spans="1:10" x14ac:dyDescent="0.25">
      <c r="A436" s="15">
        <v>200037</v>
      </c>
      <c r="B436" s="1" t="s">
        <v>1801</v>
      </c>
      <c r="C436" s="1" t="s">
        <v>1925</v>
      </c>
      <c r="D436" s="14">
        <v>42</v>
      </c>
      <c r="E436" s="14">
        <v>6</v>
      </c>
      <c r="F436" s="14">
        <v>2</v>
      </c>
      <c r="G436" s="14">
        <v>1</v>
      </c>
      <c r="H436" s="13">
        <v>7</v>
      </c>
      <c r="I436" s="2" t="s">
        <v>3519</v>
      </c>
      <c r="J436" s="2" t="s">
        <v>3562</v>
      </c>
    </row>
    <row r="437" spans="1:10" x14ac:dyDescent="0.25">
      <c r="A437" s="15">
        <v>200038</v>
      </c>
      <c r="B437" s="1" t="s">
        <v>1801</v>
      </c>
      <c r="C437" s="1" t="s">
        <v>1925</v>
      </c>
      <c r="D437" s="14">
        <v>42</v>
      </c>
      <c r="E437" s="14">
        <v>6</v>
      </c>
      <c r="F437" s="14">
        <v>2</v>
      </c>
      <c r="G437" s="14">
        <v>1</v>
      </c>
      <c r="H437" s="13">
        <v>7</v>
      </c>
      <c r="I437" s="2" t="s">
        <v>3519</v>
      </c>
      <c r="J437" s="2" t="s">
        <v>3562</v>
      </c>
    </row>
    <row r="438" spans="1:10" x14ac:dyDescent="0.25">
      <c r="A438" s="15">
        <v>200201</v>
      </c>
      <c r="B438" s="1" t="s">
        <v>1739</v>
      </c>
      <c r="C438" s="1" t="s">
        <v>1911</v>
      </c>
      <c r="D438" s="14">
        <v>26</v>
      </c>
      <c r="E438" s="14">
        <v>8</v>
      </c>
      <c r="F438" s="14">
        <v>3</v>
      </c>
      <c r="G438" s="14">
        <v>1</v>
      </c>
      <c r="H438" s="13">
        <v>6</v>
      </c>
      <c r="I438" s="2" t="s">
        <v>1736</v>
      </c>
      <c r="J438" s="2" t="s">
        <v>1719</v>
      </c>
    </row>
    <row r="439" spans="1:10" x14ac:dyDescent="0.25">
      <c r="A439" s="15">
        <v>200458</v>
      </c>
      <c r="B439" s="1" t="s">
        <v>1839</v>
      </c>
      <c r="C439" s="1" t="s">
        <v>1934</v>
      </c>
      <c r="D439" s="14">
        <v>41</v>
      </c>
      <c r="E439" s="14">
        <v>5</v>
      </c>
      <c r="F439" s="14">
        <v>4</v>
      </c>
      <c r="G439" s="14">
        <v>1</v>
      </c>
      <c r="H439" s="13">
        <v>8</v>
      </c>
      <c r="I439" s="2" t="s">
        <v>1730</v>
      </c>
      <c r="J439" s="2" t="s">
        <v>1723</v>
      </c>
    </row>
    <row r="440" spans="1:10" x14ac:dyDescent="0.25">
      <c r="A440" s="15">
        <v>201056</v>
      </c>
      <c r="B440" s="1" t="s">
        <v>1764</v>
      </c>
      <c r="C440" s="1" t="s">
        <v>1916</v>
      </c>
      <c r="D440" s="14">
        <v>27</v>
      </c>
      <c r="E440" s="14">
        <v>9</v>
      </c>
      <c r="F440" s="14">
        <v>2</v>
      </c>
      <c r="G440" s="14">
        <v>1</v>
      </c>
      <c r="H440" s="13">
        <v>6</v>
      </c>
      <c r="I440" s="2" t="s">
        <v>1737</v>
      </c>
      <c r="J440" s="2" t="s">
        <v>1719</v>
      </c>
    </row>
    <row r="441" spans="1:10" x14ac:dyDescent="0.25">
      <c r="A441" s="15">
        <v>201056</v>
      </c>
      <c r="B441" s="1" t="s">
        <v>1756</v>
      </c>
      <c r="C441" s="1" t="s">
        <v>1915</v>
      </c>
      <c r="D441" s="14">
        <v>79</v>
      </c>
      <c r="E441" s="14">
        <v>11</v>
      </c>
      <c r="F441" s="14">
        <v>1</v>
      </c>
      <c r="G441" s="14">
        <v>1</v>
      </c>
      <c r="H441" s="13">
        <v>2</v>
      </c>
      <c r="I441" s="2" t="s">
        <v>1431</v>
      </c>
      <c r="J441" s="2" t="s">
        <v>1721</v>
      </c>
    </row>
    <row r="442" spans="1:10" x14ac:dyDescent="0.25">
      <c r="A442" s="15">
        <v>201181</v>
      </c>
      <c r="B442" s="1" t="s">
        <v>1739</v>
      </c>
      <c r="C442" s="1" t="s">
        <v>1911</v>
      </c>
      <c r="D442" s="14">
        <v>26</v>
      </c>
      <c r="E442" s="14">
        <v>8</v>
      </c>
      <c r="F442" s="14">
        <v>2</v>
      </c>
      <c r="G442" s="14">
        <v>1</v>
      </c>
      <c r="H442" s="13">
        <v>6</v>
      </c>
      <c r="I442" s="2" t="s">
        <v>1736</v>
      </c>
      <c r="J442" s="2" t="s">
        <v>1719</v>
      </c>
    </row>
    <row r="443" spans="1:10" x14ac:dyDescent="0.25">
      <c r="A443" s="15">
        <v>201181</v>
      </c>
      <c r="B443" s="1" t="s">
        <v>1728</v>
      </c>
      <c r="C443" s="1" t="s">
        <v>1908</v>
      </c>
      <c r="D443" s="14">
        <v>29</v>
      </c>
      <c r="E443" s="14">
        <v>11</v>
      </c>
      <c r="F443" s="14">
        <v>2</v>
      </c>
      <c r="G443" s="14">
        <v>1</v>
      </c>
      <c r="H443" s="13">
        <v>6</v>
      </c>
      <c r="I443" s="2" t="s">
        <v>1737</v>
      </c>
      <c r="J443" s="2" t="s">
        <v>1719</v>
      </c>
    </row>
    <row r="444" spans="1:10" x14ac:dyDescent="0.25">
      <c r="A444" s="15">
        <v>201181</v>
      </c>
      <c r="B444" s="1" t="s">
        <v>1766</v>
      </c>
      <c r="C444" s="1" t="s">
        <v>1908</v>
      </c>
      <c r="D444" s="14">
        <v>29</v>
      </c>
      <c r="E444" s="14">
        <v>11</v>
      </c>
      <c r="F444" s="14">
        <v>2</v>
      </c>
      <c r="G444" s="14">
        <v>0.38</v>
      </c>
      <c r="H444" s="13">
        <v>0</v>
      </c>
      <c r="I444" s="2" t="s">
        <v>3560</v>
      </c>
      <c r="J444" s="2" t="s">
        <v>1942</v>
      </c>
    </row>
    <row r="445" spans="1:10" x14ac:dyDescent="0.25">
      <c r="A445" s="15">
        <v>201201</v>
      </c>
      <c r="B445" s="1" t="s">
        <v>3525</v>
      </c>
      <c r="C445" s="1" t="s">
        <v>3552</v>
      </c>
      <c r="D445" s="14">
        <v>75</v>
      </c>
      <c r="E445" s="14">
        <v>7</v>
      </c>
      <c r="F445" s="14">
        <v>3</v>
      </c>
      <c r="G445" s="14">
        <v>1</v>
      </c>
      <c r="H445" s="13">
        <v>7</v>
      </c>
      <c r="I445" s="2" t="s">
        <v>3519</v>
      </c>
      <c r="J445" s="2" t="s">
        <v>3562</v>
      </c>
    </row>
    <row r="446" spans="1:10" x14ac:dyDescent="0.25">
      <c r="A446" s="15">
        <v>202570</v>
      </c>
      <c r="B446" s="1" t="s">
        <v>1731</v>
      </c>
      <c r="C446" s="1" t="s">
        <v>1909</v>
      </c>
      <c r="D446" s="14">
        <v>78</v>
      </c>
      <c r="E446" s="14">
        <v>10</v>
      </c>
      <c r="F446" s="14">
        <v>2</v>
      </c>
      <c r="G446" s="14">
        <v>1</v>
      </c>
      <c r="H446" s="13">
        <v>4</v>
      </c>
      <c r="I446" s="2" t="s">
        <v>1741</v>
      </c>
      <c r="J446" s="2" t="s">
        <v>1715</v>
      </c>
    </row>
    <row r="447" spans="1:10" x14ac:dyDescent="0.25">
      <c r="A447" s="15">
        <v>202570</v>
      </c>
      <c r="B447" s="1" t="s">
        <v>1776</v>
      </c>
      <c r="C447" s="1" t="s">
        <v>1918</v>
      </c>
      <c r="D447" s="14">
        <v>81</v>
      </c>
      <c r="E447" s="14">
        <v>13</v>
      </c>
      <c r="F447" s="14">
        <v>1</v>
      </c>
      <c r="G447" s="14">
        <v>1</v>
      </c>
      <c r="H447" s="13">
        <v>0</v>
      </c>
      <c r="I447" s="2" t="s">
        <v>1734</v>
      </c>
      <c r="J447" s="2" t="s">
        <v>1943</v>
      </c>
    </row>
    <row r="448" spans="1:10" x14ac:dyDescent="0.25">
      <c r="A448" s="15">
        <v>240225</v>
      </c>
      <c r="B448" s="1" t="s">
        <v>1735</v>
      </c>
      <c r="C448" s="1" t="s">
        <v>1910</v>
      </c>
      <c r="D448" s="14">
        <v>24</v>
      </c>
      <c r="E448" s="14">
        <v>6</v>
      </c>
      <c r="F448" s="14">
        <v>3</v>
      </c>
      <c r="G448" s="14">
        <v>1</v>
      </c>
      <c r="H448" s="13">
        <v>6</v>
      </c>
      <c r="I448" s="2" t="s">
        <v>1736</v>
      </c>
      <c r="J448" s="2" t="s">
        <v>1719</v>
      </c>
    </row>
    <row r="449" spans="1:10" x14ac:dyDescent="0.25">
      <c r="A449" s="15">
        <v>248018</v>
      </c>
      <c r="B449" s="1" t="s">
        <v>1801</v>
      </c>
      <c r="C449" s="1" t="s">
        <v>1925</v>
      </c>
      <c r="D449" s="14">
        <v>42</v>
      </c>
      <c r="E449" s="14">
        <v>6</v>
      </c>
      <c r="F449" s="14">
        <v>3</v>
      </c>
      <c r="G449" s="14">
        <v>1</v>
      </c>
      <c r="H449" s="13">
        <v>7</v>
      </c>
      <c r="I449" s="2" t="s">
        <v>3519</v>
      </c>
      <c r="J449" s="2" t="s">
        <v>3563</v>
      </c>
    </row>
    <row r="450" spans="1:10" x14ac:dyDescent="0.25">
      <c r="A450" s="15">
        <v>248044</v>
      </c>
      <c r="B450" s="1" t="s">
        <v>1765</v>
      </c>
      <c r="C450" s="1" t="s">
        <v>1917</v>
      </c>
      <c r="D450" s="14">
        <v>25</v>
      </c>
      <c r="E450" s="14">
        <v>7</v>
      </c>
      <c r="F450" s="14">
        <v>2</v>
      </c>
      <c r="G450" s="14">
        <v>1</v>
      </c>
      <c r="H450" s="13">
        <v>6</v>
      </c>
      <c r="I450" s="2" t="s">
        <v>1736</v>
      </c>
      <c r="J450" s="2" t="s">
        <v>1719</v>
      </c>
    </row>
    <row r="451" spans="1:10" x14ac:dyDescent="0.25">
      <c r="A451" s="15">
        <v>248044</v>
      </c>
      <c r="B451" s="1" t="s">
        <v>1827</v>
      </c>
      <c r="C451" s="1" t="s">
        <v>1917</v>
      </c>
      <c r="D451" s="14">
        <v>25</v>
      </c>
      <c r="E451" s="14">
        <v>7</v>
      </c>
      <c r="F451" s="14">
        <v>2</v>
      </c>
      <c r="G451" s="14">
        <v>1</v>
      </c>
      <c r="H451" s="13">
        <v>6</v>
      </c>
      <c r="I451" s="2" t="s">
        <v>1737</v>
      </c>
      <c r="J451" s="2" t="s">
        <v>1719</v>
      </c>
    </row>
    <row r="452" spans="1:10" x14ac:dyDescent="0.25">
      <c r="A452" s="15">
        <v>248045</v>
      </c>
      <c r="B452" s="1" t="s">
        <v>1765</v>
      </c>
      <c r="C452" s="1" t="s">
        <v>1917</v>
      </c>
      <c r="D452" s="14">
        <v>25</v>
      </c>
      <c r="E452" s="14">
        <v>7</v>
      </c>
      <c r="F452" s="14">
        <v>2</v>
      </c>
      <c r="G452" s="14">
        <v>1</v>
      </c>
      <c r="H452" s="13">
        <v>6</v>
      </c>
      <c r="I452" s="2" t="s">
        <v>1736</v>
      </c>
      <c r="J452" s="2" t="s">
        <v>1719</v>
      </c>
    </row>
    <row r="453" spans="1:10" x14ac:dyDescent="0.25">
      <c r="A453" s="15">
        <v>248045</v>
      </c>
      <c r="B453" s="1" t="s">
        <v>1827</v>
      </c>
      <c r="C453" s="1" t="s">
        <v>1917</v>
      </c>
      <c r="D453" s="14">
        <v>25</v>
      </c>
      <c r="E453" s="14">
        <v>7</v>
      </c>
      <c r="F453" s="14">
        <v>2</v>
      </c>
      <c r="G453" s="14">
        <v>1</v>
      </c>
      <c r="H453" s="13">
        <v>6</v>
      </c>
      <c r="I453" s="2" t="s">
        <v>1737</v>
      </c>
      <c r="J453" s="2" t="s">
        <v>1719</v>
      </c>
    </row>
    <row r="454" spans="1:10" x14ac:dyDescent="0.25">
      <c r="A454" s="15">
        <v>248046</v>
      </c>
      <c r="B454" s="1" t="s">
        <v>1765</v>
      </c>
      <c r="C454" s="1" t="s">
        <v>1917</v>
      </c>
      <c r="D454" s="14">
        <v>25</v>
      </c>
      <c r="E454" s="14">
        <v>7</v>
      </c>
      <c r="F454" s="14">
        <v>2</v>
      </c>
      <c r="G454" s="14">
        <v>1</v>
      </c>
      <c r="H454" s="13">
        <v>6</v>
      </c>
      <c r="I454" s="2" t="s">
        <v>1737</v>
      </c>
      <c r="J454" s="2" t="s">
        <v>1719</v>
      </c>
    </row>
    <row r="455" spans="1:10" x14ac:dyDescent="0.25">
      <c r="A455" s="15">
        <v>248046</v>
      </c>
      <c r="B455" s="1" t="s">
        <v>1827</v>
      </c>
      <c r="C455" s="1" t="s">
        <v>1917</v>
      </c>
      <c r="D455" s="14">
        <v>25</v>
      </c>
      <c r="E455" s="14">
        <v>7</v>
      </c>
      <c r="F455" s="14">
        <v>2</v>
      </c>
      <c r="G455" s="14">
        <v>1</v>
      </c>
      <c r="H455" s="13">
        <v>6</v>
      </c>
      <c r="I455" s="2" t="s">
        <v>1736</v>
      </c>
      <c r="J455" s="2" t="s">
        <v>1719</v>
      </c>
    </row>
    <row r="456" spans="1:10" x14ac:dyDescent="0.25">
      <c r="A456" s="15">
        <v>249564</v>
      </c>
      <c r="B456" s="1" t="s">
        <v>1755</v>
      </c>
      <c r="C456" s="1" t="s">
        <v>1914</v>
      </c>
      <c r="D456" s="14">
        <v>28</v>
      </c>
      <c r="E456" s="14">
        <v>10</v>
      </c>
      <c r="F456" s="14">
        <v>2</v>
      </c>
      <c r="G456" s="14">
        <v>1</v>
      </c>
      <c r="H456" s="13">
        <v>4</v>
      </c>
      <c r="I456" s="2" t="s">
        <v>1741</v>
      </c>
      <c r="J456" s="2" t="s">
        <v>1715</v>
      </c>
    </row>
    <row r="457" spans="1:10" x14ac:dyDescent="0.25">
      <c r="A457" s="15">
        <v>249564</v>
      </c>
      <c r="B457" s="1" t="s">
        <v>1776</v>
      </c>
      <c r="C457" s="1" t="s">
        <v>1918</v>
      </c>
      <c r="D457" s="14">
        <v>81</v>
      </c>
      <c r="E457" s="14">
        <v>13</v>
      </c>
      <c r="F457" s="14">
        <v>1</v>
      </c>
      <c r="G457" s="14">
        <v>1</v>
      </c>
      <c r="H457" s="13">
        <v>0</v>
      </c>
      <c r="I457" s="2" t="s">
        <v>1734</v>
      </c>
      <c r="J457" s="2" t="s">
        <v>1943</v>
      </c>
    </row>
    <row r="458" spans="1:10" x14ac:dyDescent="0.25">
      <c r="A458" s="15">
        <v>249565</v>
      </c>
      <c r="B458" s="1" t="s">
        <v>1798</v>
      </c>
      <c r="C458" s="1" t="s">
        <v>1924</v>
      </c>
      <c r="D458" s="14">
        <v>46</v>
      </c>
      <c r="E458" s="14">
        <v>10</v>
      </c>
      <c r="F458" s="14">
        <v>2</v>
      </c>
      <c r="G458" s="14">
        <v>1</v>
      </c>
      <c r="H458" s="13">
        <v>4</v>
      </c>
      <c r="I458" s="2" t="s">
        <v>1741</v>
      </c>
      <c r="J458" s="2" t="s">
        <v>1715</v>
      </c>
    </row>
    <row r="459" spans="1:10" x14ac:dyDescent="0.25">
      <c r="A459" s="15">
        <v>249565</v>
      </c>
      <c r="B459" s="1" t="s">
        <v>1776</v>
      </c>
      <c r="C459" s="1" t="s">
        <v>1918</v>
      </c>
      <c r="D459" s="14">
        <v>81</v>
      </c>
      <c r="E459" s="14">
        <v>13</v>
      </c>
      <c r="F459" s="14">
        <v>1</v>
      </c>
      <c r="G459" s="14">
        <v>1</v>
      </c>
      <c r="H459" s="13">
        <v>0</v>
      </c>
      <c r="I459" s="2" t="s">
        <v>1734</v>
      </c>
      <c r="J459" s="2" t="s">
        <v>1943</v>
      </c>
    </row>
    <row r="460" spans="1:10" x14ac:dyDescent="0.25">
      <c r="A460" s="15">
        <v>249724</v>
      </c>
      <c r="B460" s="1" t="s">
        <v>1755</v>
      </c>
      <c r="C460" s="1" t="s">
        <v>1914</v>
      </c>
      <c r="D460" s="14">
        <v>28</v>
      </c>
      <c r="E460" s="14">
        <v>10</v>
      </c>
      <c r="F460" s="14">
        <v>2</v>
      </c>
      <c r="G460" s="14">
        <v>1</v>
      </c>
      <c r="H460" s="13">
        <v>6</v>
      </c>
      <c r="I460" s="2" t="s">
        <v>1737</v>
      </c>
      <c r="J460" s="2" t="s">
        <v>1719</v>
      </c>
    </row>
    <row r="461" spans="1:10" x14ac:dyDescent="0.25">
      <c r="A461" s="15">
        <v>249724</v>
      </c>
      <c r="B461" s="1" t="s">
        <v>1756</v>
      </c>
      <c r="C461" s="1" t="s">
        <v>1915</v>
      </c>
      <c r="D461" s="14">
        <v>79</v>
      </c>
      <c r="E461" s="14">
        <v>11</v>
      </c>
      <c r="F461" s="14">
        <v>1</v>
      </c>
      <c r="G461" s="14">
        <v>1</v>
      </c>
      <c r="H461" s="13">
        <v>2</v>
      </c>
      <c r="I461" s="2" t="s">
        <v>1431</v>
      </c>
      <c r="J461" s="2" t="s">
        <v>1721</v>
      </c>
    </row>
    <row r="462" spans="1:10" x14ac:dyDescent="0.25">
      <c r="A462" s="15">
        <v>260301</v>
      </c>
      <c r="B462" s="1" t="s">
        <v>1739</v>
      </c>
      <c r="C462" s="1" t="s">
        <v>1911</v>
      </c>
      <c r="D462" s="14">
        <v>26</v>
      </c>
      <c r="E462" s="14">
        <v>8</v>
      </c>
      <c r="F462" s="14">
        <v>2</v>
      </c>
      <c r="G462" s="14">
        <v>1</v>
      </c>
      <c r="H462" s="13">
        <v>6</v>
      </c>
      <c r="I462" s="2" t="s">
        <v>1736</v>
      </c>
      <c r="J462" s="2" t="s">
        <v>1719</v>
      </c>
    </row>
    <row r="463" spans="1:10" x14ac:dyDescent="0.25">
      <c r="A463" s="15">
        <v>260302</v>
      </c>
      <c r="B463" s="1" t="s">
        <v>1739</v>
      </c>
      <c r="C463" s="1" t="s">
        <v>1911</v>
      </c>
      <c r="D463" s="14">
        <v>26</v>
      </c>
      <c r="E463" s="14">
        <v>8</v>
      </c>
      <c r="F463" s="14">
        <v>2</v>
      </c>
      <c r="G463" s="14">
        <v>1</v>
      </c>
      <c r="H463" s="13">
        <v>6</v>
      </c>
      <c r="I463" s="2" t="s">
        <v>1736</v>
      </c>
      <c r="J463" s="2" t="s">
        <v>1719</v>
      </c>
    </row>
    <row r="464" spans="1:10" x14ac:dyDescent="0.25">
      <c r="A464" s="15">
        <v>260354</v>
      </c>
      <c r="B464" s="1" t="s">
        <v>1777</v>
      </c>
      <c r="C464" s="1" t="s">
        <v>1919</v>
      </c>
      <c r="D464" s="14">
        <v>30</v>
      </c>
      <c r="E464" s="14">
        <v>12</v>
      </c>
      <c r="F464" s="14">
        <v>2</v>
      </c>
      <c r="G464" s="14">
        <v>1</v>
      </c>
      <c r="H464" s="13">
        <v>4</v>
      </c>
      <c r="I464" s="2" t="s">
        <v>1729</v>
      </c>
      <c r="J464" s="2" t="s">
        <v>1720</v>
      </c>
    </row>
    <row r="465" spans="1:10" x14ac:dyDescent="0.25">
      <c r="A465" s="15">
        <v>260354</v>
      </c>
      <c r="B465" s="1" t="s">
        <v>1756</v>
      </c>
      <c r="C465" s="1" t="s">
        <v>1915</v>
      </c>
      <c r="D465" s="14">
        <v>79</v>
      </c>
      <c r="E465" s="14">
        <v>11</v>
      </c>
      <c r="F465" s="14">
        <v>1</v>
      </c>
      <c r="G465" s="14">
        <v>1</v>
      </c>
      <c r="H465" s="13">
        <v>2</v>
      </c>
      <c r="I465" s="2" t="s">
        <v>1431</v>
      </c>
      <c r="J465" s="2" t="s">
        <v>1721</v>
      </c>
    </row>
    <row r="466" spans="1:10" x14ac:dyDescent="0.25">
      <c r="A466" s="15">
        <v>260357</v>
      </c>
      <c r="B466" s="1" t="s">
        <v>3526</v>
      </c>
      <c r="C466" s="1" t="s">
        <v>1913</v>
      </c>
      <c r="D466" s="14">
        <v>47</v>
      </c>
      <c r="E466" s="14">
        <v>11</v>
      </c>
      <c r="F466" s="14">
        <v>1</v>
      </c>
      <c r="G466" s="14">
        <v>0.1</v>
      </c>
      <c r="H466" s="13">
        <v>2</v>
      </c>
      <c r="I466" s="2" t="s">
        <v>1431</v>
      </c>
      <c r="J466" s="2" t="s">
        <v>1721</v>
      </c>
    </row>
    <row r="467" spans="1:10" x14ac:dyDescent="0.25">
      <c r="A467" s="15">
        <v>260357</v>
      </c>
      <c r="B467" s="1" t="s">
        <v>3527</v>
      </c>
      <c r="C467" s="1" t="s">
        <v>1913</v>
      </c>
      <c r="D467" s="14">
        <v>47</v>
      </c>
      <c r="E467" s="14">
        <v>11</v>
      </c>
      <c r="F467" s="14">
        <v>1</v>
      </c>
      <c r="G467" s="14">
        <v>0.1</v>
      </c>
      <c r="H467" s="13">
        <v>2</v>
      </c>
      <c r="I467" s="2" t="s">
        <v>1431</v>
      </c>
      <c r="J467" s="2" t="s">
        <v>1721</v>
      </c>
    </row>
    <row r="468" spans="1:10" x14ac:dyDescent="0.25">
      <c r="A468" s="15">
        <v>260357</v>
      </c>
      <c r="B468" s="1" t="s">
        <v>3528</v>
      </c>
      <c r="C468" s="1" t="s">
        <v>1913</v>
      </c>
      <c r="D468" s="14">
        <v>47</v>
      </c>
      <c r="E468" s="14">
        <v>11</v>
      </c>
      <c r="F468" s="14">
        <v>1</v>
      </c>
      <c r="G468" s="14">
        <v>0.1</v>
      </c>
      <c r="H468" s="13">
        <v>2</v>
      </c>
      <c r="I468" s="2" t="s">
        <v>1431</v>
      </c>
      <c r="J468" s="2" t="s">
        <v>1721</v>
      </c>
    </row>
    <row r="469" spans="1:10" x14ac:dyDescent="0.25">
      <c r="A469" s="15">
        <v>260357</v>
      </c>
      <c r="B469" s="1" t="s">
        <v>1775</v>
      </c>
      <c r="C469" s="1" t="s">
        <v>1913</v>
      </c>
      <c r="D469" s="14">
        <v>47</v>
      </c>
      <c r="E469" s="14">
        <v>11</v>
      </c>
      <c r="F469" s="14">
        <v>1</v>
      </c>
      <c r="G469" s="14">
        <v>0.1</v>
      </c>
      <c r="H469" s="13">
        <v>2</v>
      </c>
      <c r="I469" s="2" t="s">
        <v>1431</v>
      </c>
      <c r="J469" s="2" t="s">
        <v>1721</v>
      </c>
    </row>
    <row r="470" spans="1:10" x14ac:dyDescent="0.25">
      <c r="A470" s="15">
        <v>260357</v>
      </c>
      <c r="B470" s="1" t="s">
        <v>1774</v>
      </c>
      <c r="C470" s="1" t="s">
        <v>1913</v>
      </c>
      <c r="D470" s="14">
        <v>47</v>
      </c>
      <c r="E470" s="14">
        <v>11</v>
      </c>
      <c r="F470" s="14">
        <v>1</v>
      </c>
      <c r="G470" s="14">
        <v>0.1</v>
      </c>
      <c r="H470" s="13">
        <v>2</v>
      </c>
      <c r="I470" s="2" t="s">
        <v>1431</v>
      </c>
      <c r="J470" s="2" t="s">
        <v>1721</v>
      </c>
    </row>
    <row r="471" spans="1:10" x14ac:dyDescent="0.25">
      <c r="A471" s="15">
        <v>260357</v>
      </c>
      <c r="B471" s="1" t="s">
        <v>1752</v>
      </c>
      <c r="C471" s="1" t="s">
        <v>1913</v>
      </c>
      <c r="D471" s="14">
        <v>47</v>
      </c>
      <c r="E471" s="14">
        <v>11</v>
      </c>
      <c r="F471" s="14">
        <v>1</v>
      </c>
      <c r="G471" s="14">
        <v>0.1</v>
      </c>
      <c r="H471" s="13">
        <v>2</v>
      </c>
      <c r="I471" s="2" t="s">
        <v>1431</v>
      </c>
      <c r="J471" s="2" t="s">
        <v>1721</v>
      </c>
    </row>
    <row r="472" spans="1:10" x14ac:dyDescent="0.25">
      <c r="A472" s="15">
        <v>260357</v>
      </c>
      <c r="B472" s="1" t="s">
        <v>1777</v>
      </c>
      <c r="C472" s="1" t="s">
        <v>1919</v>
      </c>
      <c r="D472" s="14">
        <v>30</v>
      </c>
      <c r="E472" s="14">
        <v>12</v>
      </c>
      <c r="F472" s="14">
        <v>2</v>
      </c>
      <c r="G472" s="14">
        <v>1</v>
      </c>
      <c r="H472" s="13">
        <v>4</v>
      </c>
      <c r="I472" s="2" t="s">
        <v>1729</v>
      </c>
      <c r="J472" s="2" t="s">
        <v>1720</v>
      </c>
    </row>
    <row r="473" spans="1:10" x14ac:dyDescent="0.25">
      <c r="A473" s="15">
        <v>260357</v>
      </c>
      <c r="B473" s="1" t="s">
        <v>1751</v>
      </c>
      <c r="C473" s="1" t="s">
        <v>1913</v>
      </c>
      <c r="D473" s="14">
        <v>47</v>
      </c>
      <c r="E473" s="14">
        <v>11</v>
      </c>
      <c r="F473" s="14">
        <v>1</v>
      </c>
      <c r="G473" s="14">
        <v>1</v>
      </c>
      <c r="H473" s="13">
        <v>2</v>
      </c>
      <c r="I473" s="2" t="s">
        <v>1431</v>
      </c>
      <c r="J473" s="2" t="s">
        <v>1721</v>
      </c>
    </row>
    <row r="474" spans="1:10" x14ac:dyDescent="0.25">
      <c r="A474" s="15">
        <v>260896</v>
      </c>
      <c r="B474" s="1" t="s">
        <v>1731</v>
      </c>
      <c r="C474" s="1" t="s">
        <v>1909</v>
      </c>
      <c r="D474" s="14">
        <v>78</v>
      </c>
      <c r="E474" s="14">
        <v>10</v>
      </c>
      <c r="F474" s="14">
        <v>2</v>
      </c>
      <c r="G474" s="14">
        <v>1</v>
      </c>
      <c r="H474" s="13">
        <v>4</v>
      </c>
      <c r="I474" s="2" t="s">
        <v>1741</v>
      </c>
      <c r="J474" s="2" t="s">
        <v>1715</v>
      </c>
    </row>
    <row r="475" spans="1:10" x14ac:dyDescent="0.25">
      <c r="A475" s="15">
        <v>261195</v>
      </c>
      <c r="B475" s="1" t="s">
        <v>1798</v>
      </c>
      <c r="C475" s="1" t="s">
        <v>1924</v>
      </c>
      <c r="D475" s="14">
        <v>46</v>
      </c>
      <c r="E475" s="14">
        <v>10</v>
      </c>
      <c r="F475" s="14">
        <v>2</v>
      </c>
      <c r="G475" s="14">
        <v>1</v>
      </c>
      <c r="H475" s="13">
        <v>4</v>
      </c>
      <c r="I475" s="2" t="s">
        <v>1741</v>
      </c>
      <c r="J475" s="2" t="s">
        <v>1715</v>
      </c>
    </row>
    <row r="476" spans="1:10" x14ac:dyDescent="0.25">
      <c r="A476" s="15">
        <v>261197</v>
      </c>
      <c r="B476" s="1" t="s">
        <v>1731</v>
      </c>
      <c r="C476" s="1" t="s">
        <v>1909</v>
      </c>
      <c r="D476" s="14">
        <v>78</v>
      </c>
      <c r="E476" s="14">
        <v>10</v>
      </c>
      <c r="F476" s="14">
        <v>2</v>
      </c>
      <c r="G476" s="14">
        <v>1</v>
      </c>
      <c r="H476" s="13">
        <v>4</v>
      </c>
      <c r="I476" s="2" t="s">
        <v>1741</v>
      </c>
      <c r="J476" s="2" t="s">
        <v>1715</v>
      </c>
    </row>
    <row r="477" spans="1:10" x14ac:dyDescent="0.25">
      <c r="A477" s="15">
        <v>262446</v>
      </c>
      <c r="B477" s="1" t="s">
        <v>1765</v>
      </c>
      <c r="C477" s="1" t="s">
        <v>1917</v>
      </c>
      <c r="D477" s="14">
        <v>25</v>
      </c>
      <c r="E477" s="14">
        <v>7</v>
      </c>
      <c r="F477" s="14">
        <v>2</v>
      </c>
      <c r="G477" s="14">
        <v>1E-3</v>
      </c>
      <c r="H477" s="13">
        <v>4</v>
      </c>
      <c r="I477" s="2" t="s">
        <v>1741</v>
      </c>
      <c r="J477" s="2" t="s">
        <v>1720</v>
      </c>
    </row>
    <row r="478" spans="1:10" x14ac:dyDescent="0.25">
      <c r="A478" s="15">
        <v>262657</v>
      </c>
      <c r="B478" s="1" t="s">
        <v>1764</v>
      </c>
      <c r="C478" s="1" t="s">
        <v>1916</v>
      </c>
      <c r="D478" s="14">
        <v>27</v>
      </c>
      <c r="E478" s="14">
        <v>9</v>
      </c>
      <c r="F478" s="14">
        <v>3</v>
      </c>
      <c r="G478" s="14">
        <v>1</v>
      </c>
      <c r="H478" s="13">
        <v>6</v>
      </c>
      <c r="I478" s="2" t="s">
        <v>1736</v>
      </c>
      <c r="J478" s="2" t="s">
        <v>1719</v>
      </c>
    </row>
    <row r="479" spans="1:10" x14ac:dyDescent="0.25">
      <c r="A479" s="15">
        <v>262657</v>
      </c>
      <c r="B479" s="1" t="s">
        <v>1728</v>
      </c>
      <c r="C479" s="1" t="s">
        <v>1908</v>
      </c>
      <c r="D479" s="14">
        <v>29</v>
      </c>
      <c r="E479" s="14">
        <v>11</v>
      </c>
      <c r="F479" s="14">
        <v>2</v>
      </c>
      <c r="G479" s="14">
        <v>1</v>
      </c>
      <c r="H479" s="13">
        <v>6</v>
      </c>
      <c r="I479" s="2" t="s">
        <v>1737</v>
      </c>
      <c r="J479" s="2" t="s">
        <v>1719</v>
      </c>
    </row>
    <row r="480" spans="1:10" x14ac:dyDescent="0.25">
      <c r="A480" s="15">
        <v>262657</v>
      </c>
      <c r="B480" s="1" t="s">
        <v>1766</v>
      </c>
      <c r="C480" s="1" t="s">
        <v>1908</v>
      </c>
      <c r="D480" s="14">
        <v>29</v>
      </c>
      <c r="E480" s="14">
        <v>11</v>
      </c>
      <c r="F480" s="14">
        <v>2</v>
      </c>
      <c r="G480" s="14">
        <v>0.25</v>
      </c>
      <c r="H480" s="13">
        <v>0</v>
      </c>
      <c r="I480" s="2" t="s">
        <v>3560</v>
      </c>
      <c r="J480" s="2" t="s">
        <v>1942</v>
      </c>
    </row>
    <row r="481" spans="1:10" x14ac:dyDescent="0.25">
      <c r="A481" s="15">
        <v>262659</v>
      </c>
      <c r="B481" s="1" t="s">
        <v>1765</v>
      </c>
      <c r="C481" s="1" t="s">
        <v>1917</v>
      </c>
      <c r="D481" s="14">
        <v>25</v>
      </c>
      <c r="E481" s="14">
        <v>7</v>
      </c>
      <c r="F481" s="14">
        <v>2</v>
      </c>
      <c r="G481" s="14">
        <v>1</v>
      </c>
      <c r="H481" s="13">
        <v>6</v>
      </c>
      <c r="I481" s="2" t="s">
        <v>1737</v>
      </c>
      <c r="J481" s="2" t="s">
        <v>1719</v>
      </c>
    </row>
    <row r="482" spans="1:10" x14ac:dyDescent="0.25">
      <c r="A482" s="15">
        <v>262659</v>
      </c>
      <c r="B482" s="1" t="s">
        <v>1827</v>
      </c>
      <c r="C482" s="1" t="s">
        <v>1917</v>
      </c>
      <c r="D482" s="14">
        <v>25</v>
      </c>
      <c r="E482" s="14">
        <v>7</v>
      </c>
      <c r="F482" s="14">
        <v>2</v>
      </c>
      <c r="G482" s="14">
        <v>0.5</v>
      </c>
      <c r="H482" s="13">
        <v>0</v>
      </c>
      <c r="I482" s="2" t="s">
        <v>3560</v>
      </c>
      <c r="J482" s="2" t="s">
        <v>1942</v>
      </c>
    </row>
    <row r="483" spans="1:10" x14ac:dyDescent="0.25">
      <c r="A483" s="15">
        <v>262659</v>
      </c>
      <c r="B483" s="1" t="s">
        <v>1739</v>
      </c>
      <c r="C483" s="1" t="s">
        <v>1911</v>
      </c>
      <c r="D483" s="14">
        <v>26</v>
      </c>
      <c r="E483" s="14">
        <v>8</v>
      </c>
      <c r="F483" s="14">
        <v>3</v>
      </c>
      <c r="G483" s="14">
        <v>1</v>
      </c>
      <c r="H483" s="13">
        <v>6</v>
      </c>
      <c r="I483" s="2" t="s">
        <v>1736</v>
      </c>
      <c r="J483" s="2" t="s">
        <v>1719</v>
      </c>
    </row>
    <row r="484" spans="1:10" x14ac:dyDescent="0.25">
      <c r="A484" s="15">
        <v>262660</v>
      </c>
      <c r="B484" s="1" t="s">
        <v>1739</v>
      </c>
      <c r="C484" s="1" t="s">
        <v>1911</v>
      </c>
      <c r="D484" s="14">
        <v>26</v>
      </c>
      <c r="E484" s="14">
        <v>8</v>
      </c>
      <c r="F484" s="14">
        <v>3</v>
      </c>
      <c r="G484" s="14">
        <v>1</v>
      </c>
      <c r="H484" s="13">
        <v>6</v>
      </c>
      <c r="I484" s="2" t="s">
        <v>1737</v>
      </c>
      <c r="J484" s="2" t="s">
        <v>1719</v>
      </c>
    </row>
    <row r="485" spans="1:10" x14ac:dyDescent="0.25">
      <c r="A485" s="15">
        <v>262660</v>
      </c>
      <c r="B485" s="1" t="s">
        <v>1809</v>
      </c>
      <c r="C485" s="1" t="s">
        <v>1911</v>
      </c>
      <c r="D485" s="14">
        <v>26</v>
      </c>
      <c r="E485" s="14">
        <v>8</v>
      </c>
      <c r="F485" s="14">
        <v>2</v>
      </c>
      <c r="G485" s="14">
        <v>1</v>
      </c>
      <c r="H485" s="13">
        <v>6</v>
      </c>
      <c r="I485" s="2" t="s">
        <v>1736</v>
      </c>
      <c r="J485" s="2" t="s">
        <v>1719</v>
      </c>
    </row>
    <row r="486" spans="1:10" x14ac:dyDescent="0.25">
      <c r="A486" s="15">
        <v>262660</v>
      </c>
      <c r="B486" s="1" t="s">
        <v>1832</v>
      </c>
      <c r="C486" s="1" t="s">
        <v>1911</v>
      </c>
      <c r="D486" s="14">
        <v>26</v>
      </c>
      <c r="E486" s="14">
        <v>8</v>
      </c>
      <c r="F486" s="14">
        <v>2</v>
      </c>
      <c r="G486" s="14">
        <v>0.25</v>
      </c>
      <c r="H486" s="13">
        <v>0</v>
      </c>
      <c r="I486" s="2" t="s">
        <v>3560</v>
      </c>
      <c r="J486" s="2" t="s">
        <v>1942</v>
      </c>
    </row>
    <row r="487" spans="1:10" x14ac:dyDescent="0.25">
      <c r="A487" s="15">
        <v>262661</v>
      </c>
      <c r="B487" s="1" t="s">
        <v>1739</v>
      </c>
      <c r="C487" s="1" t="s">
        <v>1911</v>
      </c>
      <c r="D487" s="14">
        <v>26</v>
      </c>
      <c r="E487" s="14">
        <v>8</v>
      </c>
      <c r="F487" s="14">
        <v>3</v>
      </c>
      <c r="G487" s="14">
        <v>1</v>
      </c>
      <c r="H487" s="13">
        <v>6</v>
      </c>
      <c r="I487" s="2" t="s">
        <v>1736</v>
      </c>
      <c r="J487" s="2" t="s">
        <v>1719</v>
      </c>
    </row>
    <row r="488" spans="1:10" x14ac:dyDescent="0.25">
      <c r="A488" s="15">
        <v>262661</v>
      </c>
      <c r="B488" s="1" t="s">
        <v>1764</v>
      </c>
      <c r="C488" s="1" t="s">
        <v>1916</v>
      </c>
      <c r="D488" s="14">
        <v>27</v>
      </c>
      <c r="E488" s="14">
        <v>9</v>
      </c>
      <c r="F488" s="14">
        <v>2</v>
      </c>
      <c r="G488" s="14">
        <v>1</v>
      </c>
      <c r="H488" s="13">
        <v>6</v>
      </c>
      <c r="I488" s="2" t="s">
        <v>1737</v>
      </c>
      <c r="J488" s="2" t="s">
        <v>1719</v>
      </c>
    </row>
    <row r="489" spans="1:10" x14ac:dyDescent="0.25">
      <c r="A489" s="15">
        <v>262661</v>
      </c>
      <c r="B489" s="1" t="s">
        <v>1811</v>
      </c>
      <c r="C489" s="1" t="s">
        <v>1916</v>
      </c>
      <c r="D489" s="14">
        <v>27</v>
      </c>
      <c r="E489" s="14">
        <v>9</v>
      </c>
      <c r="F489" s="14">
        <v>2</v>
      </c>
      <c r="G489" s="14">
        <v>0.5</v>
      </c>
      <c r="H489" s="13">
        <v>0</v>
      </c>
      <c r="I489" s="2" t="s">
        <v>3560</v>
      </c>
      <c r="J489" s="2" t="s">
        <v>1942</v>
      </c>
    </row>
    <row r="490" spans="1:10" x14ac:dyDescent="0.25">
      <c r="A490" s="15">
        <v>262662</v>
      </c>
      <c r="B490" s="1" t="s">
        <v>1739</v>
      </c>
      <c r="C490" s="1" t="s">
        <v>1911</v>
      </c>
      <c r="D490" s="14">
        <v>26</v>
      </c>
      <c r="E490" s="14">
        <v>8</v>
      </c>
      <c r="F490" s="14">
        <v>3</v>
      </c>
      <c r="G490" s="14">
        <v>1</v>
      </c>
      <c r="H490" s="13">
        <v>6</v>
      </c>
      <c r="I490" s="2" t="s">
        <v>1736</v>
      </c>
      <c r="J490" s="2" t="s">
        <v>1719</v>
      </c>
    </row>
    <row r="491" spans="1:10" x14ac:dyDescent="0.25">
      <c r="A491" s="15">
        <v>262662</v>
      </c>
      <c r="B491" s="1" t="s">
        <v>1755</v>
      </c>
      <c r="C491" s="1" t="s">
        <v>1914</v>
      </c>
      <c r="D491" s="14">
        <v>28</v>
      </c>
      <c r="E491" s="14">
        <v>10</v>
      </c>
      <c r="F491" s="14">
        <v>2</v>
      </c>
      <c r="G491" s="14">
        <v>1</v>
      </c>
      <c r="H491" s="13">
        <v>6</v>
      </c>
      <c r="I491" s="2" t="s">
        <v>1737</v>
      </c>
      <c r="J491" s="2" t="s">
        <v>1719</v>
      </c>
    </row>
    <row r="492" spans="1:10" x14ac:dyDescent="0.25">
      <c r="A492" s="15">
        <v>262662</v>
      </c>
      <c r="B492" s="1" t="s">
        <v>1828</v>
      </c>
      <c r="C492" s="1" t="s">
        <v>1914</v>
      </c>
      <c r="D492" s="14">
        <v>28</v>
      </c>
      <c r="E492" s="14">
        <v>10</v>
      </c>
      <c r="F492" s="14">
        <v>2</v>
      </c>
      <c r="G492" s="14">
        <v>0.5</v>
      </c>
      <c r="H492" s="13">
        <v>0</v>
      </c>
      <c r="I492" s="2" t="s">
        <v>3560</v>
      </c>
      <c r="J492" s="2" t="s">
        <v>1942</v>
      </c>
    </row>
    <row r="493" spans="1:10" x14ac:dyDescent="0.25">
      <c r="A493" s="15">
        <v>262663</v>
      </c>
      <c r="B493" s="1" t="s">
        <v>1739</v>
      </c>
      <c r="C493" s="1" t="s">
        <v>1911</v>
      </c>
      <c r="D493" s="14">
        <v>26</v>
      </c>
      <c r="E493" s="14">
        <v>8</v>
      </c>
      <c r="F493" s="14">
        <v>3</v>
      </c>
      <c r="G493" s="14">
        <v>1</v>
      </c>
      <c r="H493" s="13">
        <v>6</v>
      </c>
      <c r="I493" s="2" t="s">
        <v>1737</v>
      </c>
      <c r="J493" s="2" t="s">
        <v>1719</v>
      </c>
    </row>
    <row r="494" spans="1:10" x14ac:dyDescent="0.25">
      <c r="A494" s="15">
        <v>262663</v>
      </c>
      <c r="B494" s="1" t="s">
        <v>1728</v>
      </c>
      <c r="C494" s="1" t="s">
        <v>1908</v>
      </c>
      <c r="D494" s="14">
        <v>29</v>
      </c>
      <c r="E494" s="14">
        <v>11</v>
      </c>
      <c r="F494" s="14">
        <v>2</v>
      </c>
      <c r="G494" s="14">
        <v>1</v>
      </c>
      <c r="H494" s="13">
        <v>6</v>
      </c>
      <c r="I494" s="2" t="s">
        <v>1736</v>
      </c>
      <c r="J494" s="2" t="s">
        <v>1719</v>
      </c>
    </row>
    <row r="495" spans="1:10" x14ac:dyDescent="0.25">
      <c r="A495" s="15">
        <v>262663</v>
      </c>
      <c r="B495" s="1" t="s">
        <v>1766</v>
      </c>
      <c r="C495" s="1" t="s">
        <v>1908</v>
      </c>
      <c r="D495" s="14">
        <v>29</v>
      </c>
      <c r="E495" s="14">
        <v>11</v>
      </c>
      <c r="F495" s="14">
        <v>2</v>
      </c>
      <c r="G495" s="14">
        <v>0.25</v>
      </c>
      <c r="H495" s="13">
        <v>0</v>
      </c>
      <c r="I495" s="2" t="s">
        <v>3560</v>
      </c>
      <c r="J495" s="2" t="s">
        <v>1942</v>
      </c>
    </row>
    <row r="496" spans="1:10" x14ac:dyDescent="0.25">
      <c r="A496" s="15">
        <v>262664</v>
      </c>
      <c r="B496" s="1" t="s">
        <v>1739</v>
      </c>
      <c r="C496" s="1" t="s">
        <v>1911</v>
      </c>
      <c r="D496" s="14">
        <v>26</v>
      </c>
      <c r="E496" s="14">
        <v>8</v>
      </c>
      <c r="F496" s="14">
        <v>3</v>
      </c>
      <c r="G496" s="14">
        <v>1</v>
      </c>
      <c r="H496" s="13">
        <v>6</v>
      </c>
      <c r="I496" s="2" t="s">
        <v>1737</v>
      </c>
      <c r="J496" s="2" t="s">
        <v>1719</v>
      </c>
    </row>
    <row r="497" spans="1:10" x14ac:dyDescent="0.25">
      <c r="A497" s="15">
        <v>262664</v>
      </c>
      <c r="B497" s="1" t="s">
        <v>1777</v>
      </c>
      <c r="C497" s="1" t="s">
        <v>1919</v>
      </c>
      <c r="D497" s="14">
        <v>30</v>
      </c>
      <c r="E497" s="14">
        <v>12</v>
      </c>
      <c r="F497" s="14">
        <v>2</v>
      </c>
      <c r="G497" s="14">
        <v>1</v>
      </c>
      <c r="H497" s="13">
        <v>6</v>
      </c>
      <c r="I497" s="2" t="s">
        <v>1736</v>
      </c>
      <c r="J497" s="2" t="s">
        <v>1719</v>
      </c>
    </row>
    <row r="498" spans="1:10" x14ac:dyDescent="0.25">
      <c r="A498" s="15">
        <v>262664</v>
      </c>
      <c r="B498" s="1" t="s">
        <v>1857</v>
      </c>
      <c r="C498" s="1" t="s">
        <v>1919</v>
      </c>
      <c r="D498" s="14">
        <v>30</v>
      </c>
      <c r="E498" s="14">
        <v>12</v>
      </c>
      <c r="F498" s="14">
        <v>2</v>
      </c>
      <c r="G498" s="14">
        <v>0.25</v>
      </c>
      <c r="H498" s="13">
        <v>0</v>
      </c>
      <c r="I498" s="2" t="s">
        <v>3560</v>
      </c>
      <c r="J498" s="2" t="s">
        <v>1942</v>
      </c>
    </row>
    <row r="499" spans="1:10" x14ac:dyDescent="0.25">
      <c r="A499" s="15">
        <v>262668</v>
      </c>
      <c r="B499" s="1" t="s">
        <v>1739</v>
      </c>
      <c r="C499" s="1" t="s">
        <v>1911</v>
      </c>
      <c r="D499" s="14">
        <v>26</v>
      </c>
      <c r="E499" s="14">
        <v>8</v>
      </c>
      <c r="F499" s="14">
        <v>2</v>
      </c>
      <c r="G499" s="14">
        <v>1</v>
      </c>
      <c r="H499" s="13">
        <v>6</v>
      </c>
      <c r="I499" s="2" t="s">
        <v>1736</v>
      </c>
      <c r="J499" s="2" t="s">
        <v>1719</v>
      </c>
    </row>
    <row r="500" spans="1:10" x14ac:dyDescent="0.25">
      <c r="A500" s="15">
        <v>262668</v>
      </c>
      <c r="B500" s="1" t="s">
        <v>1777</v>
      </c>
      <c r="C500" s="1" t="s">
        <v>1919</v>
      </c>
      <c r="D500" s="14">
        <v>30</v>
      </c>
      <c r="E500" s="14">
        <v>12</v>
      </c>
      <c r="F500" s="14">
        <v>2</v>
      </c>
      <c r="G500" s="14">
        <v>1</v>
      </c>
      <c r="H500" s="13">
        <v>3</v>
      </c>
      <c r="I500" s="2" t="s">
        <v>1773</v>
      </c>
      <c r="J500" s="2" t="s">
        <v>1722</v>
      </c>
    </row>
    <row r="501" spans="1:10" x14ac:dyDescent="0.25">
      <c r="A501" s="15">
        <v>280324</v>
      </c>
      <c r="B501" s="1" t="s">
        <v>1765</v>
      </c>
      <c r="C501" s="1" t="s">
        <v>1917</v>
      </c>
      <c r="D501" s="14">
        <v>25</v>
      </c>
      <c r="E501" s="14">
        <v>7</v>
      </c>
      <c r="F501" s="14">
        <v>3</v>
      </c>
      <c r="G501" s="14">
        <v>1</v>
      </c>
      <c r="H501" s="13">
        <v>6</v>
      </c>
      <c r="I501" s="2" t="s">
        <v>1736</v>
      </c>
      <c r="J501" s="2" t="s">
        <v>1719</v>
      </c>
    </row>
    <row r="502" spans="1:10" x14ac:dyDescent="0.25">
      <c r="A502" s="15">
        <v>280482</v>
      </c>
      <c r="B502" s="1" t="s">
        <v>1755</v>
      </c>
      <c r="C502" s="1" t="s">
        <v>1914</v>
      </c>
      <c r="D502" s="14">
        <v>28</v>
      </c>
      <c r="E502" s="14">
        <v>10</v>
      </c>
      <c r="F502" s="14">
        <v>2</v>
      </c>
      <c r="G502" s="14">
        <v>1</v>
      </c>
      <c r="H502" s="13">
        <v>4</v>
      </c>
      <c r="I502" s="2" t="s">
        <v>1741</v>
      </c>
      <c r="J502" s="2" t="s">
        <v>1715</v>
      </c>
    </row>
    <row r="503" spans="1:10" x14ac:dyDescent="0.25">
      <c r="A503" s="15">
        <v>280482</v>
      </c>
      <c r="B503" s="1" t="s">
        <v>1828</v>
      </c>
      <c r="C503" s="1" t="s">
        <v>1914</v>
      </c>
      <c r="D503" s="14">
        <v>28</v>
      </c>
      <c r="E503" s="14">
        <v>10</v>
      </c>
      <c r="F503" s="14">
        <v>2</v>
      </c>
      <c r="G503" s="14">
        <v>1</v>
      </c>
      <c r="H503" s="13">
        <v>4</v>
      </c>
      <c r="I503" s="2" t="s">
        <v>1741</v>
      </c>
      <c r="J503" s="2" t="s">
        <v>1715</v>
      </c>
    </row>
    <row r="504" spans="1:10" x14ac:dyDescent="0.25">
      <c r="A504" s="15">
        <v>281065</v>
      </c>
      <c r="B504" s="1" t="s">
        <v>1764</v>
      </c>
      <c r="C504" s="1" t="s">
        <v>1916</v>
      </c>
      <c r="D504" s="14">
        <v>27</v>
      </c>
      <c r="E504" s="14">
        <v>9</v>
      </c>
      <c r="F504" s="14">
        <v>3</v>
      </c>
      <c r="G504" s="14">
        <v>0.7</v>
      </c>
      <c r="H504" s="13">
        <v>6</v>
      </c>
      <c r="I504" s="2" t="s">
        <v>1736</v>
      </c>
      <c r="J504" s="2" t="s">
        <v>1719</v>
      </c>
    </row>
    <row r="505" spans="1:10" x14ac:dyDescent="0.25">
      <c r="A505" s="15">
        <v>281065</v>
      </c>
      <c r="B505" s="1" t="s">
        <v>1739</v>
      </c>
      <c r="C505" s="1" t="s">
        <v>1911</v>
      </c>
      <c r="D505" s="14">
        <v>26</v>
      </c>
      <c r="E505" s="14">
        <v>8</v>
      </c>
      <c r="F505" s="14">
        <v>3</v>
      </c>
      <c r="G505" s="14">
        <v>0.7</v>
      </c>
      <c r="H505" s="13">
        <v>6</v>
      </c>
      <c r="I505" s="2" t="s">
        <v>1736</v>
      </c>
      <c r="J505" s="2" t="s">
        <v>1719</v>
      </c>
    </row>
    <row r="506" spans="1:10" x14ac:dyDescent="0.25">
      <c r="A506" s="15">
        <v>281065</v>
      </c>
      <c r="B506" s="1" t="s">
        <v>1728</v>
      </c>
      <c r="C506" s="1" t="s">
        <v>1908</v>
      </c>
      <c r="D506" s="14">
        <v>29</v>
      </c>
      <c r="E506" s="14">
        <v>11</v>
      </c>
      <c r="F506" s="14">
        <v>2</v>
      </c>
      <c r="G506" s="14">
        <v>1</v>
      </c>
      <c r="H506" s="13">
        <v>6</v>
      </c>
      <c r="I506" s="2" t="s">
        <v>1737</v>
      </c>
      <c r="J506" s="2" t="s">
        <v>1719</v>
      </c>
    </row>
    <row r="507" spans="1:10" x14ac:dyDescent="0.25">
      <c r="A507" s="15">
        <v>281066</v>
      </c>
      <c r="B507" s="1" t="s">
        <v>1764</v>
      </c>
      <c r="C507" s="1" t="s">
        <v>1916</v>
      </c>
      <c r="D507" s="14">
        <v>27</v>
      </c>
      <c r="E507" s="14">
        <v>9</v>
      </c>
      <c r="F507" s="14">
        <v>3</v>
      </c>
      <c r="G507" s="14">
        <v>0.7</v>
      </c>
      <c r="H507" s="13">
        <v>6</v>
      </c>
      <c r="I507" s="2" t="s">
        <v>1736</v>
      </c>
      <c r="J507" s="2" t="s">
        <v>1719</v>
      </c>
    </row>
    <row r="508" spans="1:10" x14ac:dyDescent="0.25">
      <c r="A508" s="15">
        <v>281066</v>
      </c>
      <c r="B508" s="1" t="s">
        <v>1739</v>
      </c>
      <c r="C508" s="1" t="s">
        <v>1911</v>
      </c>
      <c r="D508" s="14">
        <v>26</v>
      </c>
      <c r="E508" s="14">
        <v>8</v>
      </c>
      <c r="F508" s="14">
        <v>3</v>
      </c>
      <c r="G508" s="14">
        <v>0.7</v>
      </c>
      <c r="H508" s="13">
        <v>6</v>
      </c>
      <c r="I508" s="2" t="s">
        <v>1736</v>
      </c>
      <c r="J508" s="2" t="s">
        <v>1719</v>
      </c>
    </row>
    <row r="509" spans="1:10" x14ac:dyDescent="0.25">
      <c r="A509" s="15">
        <v>281066</v>
      </c>
      <c r="B509" s="1" t="s">
        <v>1755</v>
      </c>
      <c r="C509" s="1" t="s">
        <v>1914</v>
      </c>
      <c r="D509" s="14">
        <v>28</v>
      </c>
      <c r="E509" s="14">
        <v>10</v>
      </c>
      <c r="F509" s="14">
        <v>2</v>
      </c>
      <c r="G509" s="14">
        <v>1</v>
      </c>
      <c r="H509" s="13">
        <v>6</v>
      </c>
      <c r="I509" s="2" t="s">
        <v>1737</v>
      </c>
      <c r="J509" s="2" t="s">
        <v>1719</v>
      </c>
    </row>
    <row r="510" spans="1:10" x14ac:dyDescent="0.25">
      <c r="A510" s="15">
        <v>281280</v>
      </c>
      <c r="B510" s="1" t="s">
        <v>1765</v>
      </c>
      <c r="C510" s="1" t="s">
        <v>1917</v>
      </c>
      <c r="D510" s="14">
        <v>25</v>
      </c>
      <c r="E510" s="14">
        <v>7</v>
      </c>
      <c r="F510" s="14">
        <v>2</v>
      </c>
      <c r="G510" s="14">
        <v>1</v>
      </c>
      <c r="H510" s="13">
        <v>6</v>
      </c>
      <c r="I510" s="2" t="s">
        <v>1737</v>
      </c>
      <c r="J510" s="2" t="s">
        <v>1719</v>
      </c>
    </row>
    <row r="511" spans="1:10" x14ac:dyDescent="0.25">
      <c r="A511" s="15">
        <v>281280</v>
      </c>
      <c r="B511" s="1" t="s">
        <v>1751</v>
      </c>
      <c r="C511" s="1" t="s">
        <v>1913</v>
      </c>
      <c r="D511" s="14">
        <v>47</v>
      </c>
      <c r="E511" s="14">
        <v>11</v>
      </c>
      <c r="F511" s="14">
        <v>1</v>
      </c>
      <c r="G511" s="14">
        <v>1</v>
      </c>
      <c r="H511" s="13">
        <v>2</v>
      </c>
      <c r="I511" s="2" t="s">
        <v>1431</v>
      </c>
      <c r="J511" s="2" t="s">
        <v>1721</v>
      </c>
    </row>
    <row r="512" spans="1:10" x14ac:dyDescent="0.25">
      <c r="A512" s="15">
        <v>281414</v>
      </c>
      <c r="B512" s="1" t="s">
        <v>1755</v>
      </c>
      <c r="C512" s="1" t="s">
        <v>1914</v>
      </c>
      <c r="D512" s="14">
        <v>28</v>
      </c>
      <c r="E512" s="14">
        <v>10</v>
      </c>
      <c r="F512" s="14">
        <v>2</v>
      </c>
      <c r="G512" s="14">
        <v>1</v>
      </c>
      <c r="H512" s="13">
        <v>4</v>
      </c>
      <c r="I512" s="2" t="s">
        <v>1741</v>
      </c>
      <c r="J512" s="2" t="s">
        <v>1715</v>
      </c>
    </row>
    <row r="513" spans="1:10" x14ac:dyDescent="0.25">
      <c r="A513" s="15">
        <v>281477</v>
      </c>
      <c r="B513" s="1" t="s">
        <v>1755</v>
      </c>
      <c r="C513" s="1" t="s">
        <v>1914</v>
      </c>
      <c r="D513" s="14">
        <v>28</v>
      </c>
      <c r="E513" s="14">
        <v>10</v>
      </c>
      <c r="F513" s="14">
        <v>2</v>
      </c>
      <c r="G513" s="14">
        <v>1</v>
      </c>
      <c r="H513" s="13">
        <v>4</v>
      </c>
      <c r="I513" s="2" t="s">
        <v>1741</v>
      </c>
      <c r="J513" s="2" t="s">
        <v>1715</v>
      </c>
    </row>
    <row r="514" spans="1:10" x14ac:dyDescent="0.25">
      <c r="A514" s="15">
        <v>281477</v>
      </c>
      <c r="B514" s="1" t="s">
        <v>1828</v>
      </c>
      <c r="C514" s="1" t="s">
        <v>1914</v>
      </c>
      <c r="D514" s="14">
        <v>28</v>
      </c>
      <c r="E514" s="14">
        <v>10</v>
      </c>
      <c r="F514" s="14">
        <v>2</v>
      </c>
      <c r="G514" s="14">
        <v>1</v>
      </c>
      <c r="H514" s="13">
        <v>4</v>
      </c>
      <c r="I514" s="2" t="s">
        <v>1741</v>
      </c>
      <c r="J514" s="2" t="s">
        <v>1715</v>
      </c>
    </row>
    <row r="515" spans="1:10" x14ac:dyDescent="0.25">
      <c r="A515" s="15">
        <v>281477</v>
      </c>
      <c r="B515" s="1" t="s">
        <v>3520</v>
      </c>
      <c r="C515" s="1" t="s">
        <v>1914</v>
      </c>
      <c r="D515" s="14">
        <v>28</v>
      </c>
      <c r="E515" s="14">
        <v>10</v>
      </c>
      <c r="F515" s="14">
        <v>2</v>
      </c>
      <c r="G515" s="14">
        <v>1</v>
      </c>
      <c r="H515" s="13">
        <v>4</v>
      </c>
      <c r="I515" s="2" t="s">
        <v>1741</v>
      </c>
      <c r="J515" s="2" t="s">
        <v>1715</v>
      </c>
    </row>
    <row r="516" spans="1:10" x14ac:dyDescent="0.25">
      <c r="A516" s="15">
        <v>281478</v>
      </c>
      <c r="B516" s="1" t="s">
        <v>1755</v>
      </c>
      <c r="C516" s="1" t="s">
        <v>1914</v>
      </c>
      <c r="D516" s="14">
        <v>28</v>
      </c>
      <c r="E516" s="14">
        <v>10</v>
      </c>
      <c r="F516" s="14">
        <v>2</v>
      </c>
      <c r="G516" s="14">
        <v>1</v>
      </c>
      <c r="H516" s="13">
        <v>4</v>
      </c>
      <c r="I516" s="2" t="s">
        <v>1741</v>
      </c>
      <c r="J516" s="2" t="s">
        <v>1715</v>
      </c>
    </row>
    <row r="517" spans="1:10" x14ac:dyDescent="0.25">
      <c r="A517" s="15">
        <v>281478</v>
      </c>
      <c r="B517" s="1" t="s">
        <v>1828</v>
      </c>
      <c r="C517" s="1" t="s">
        <v>1914</v>
      </c>
      <c r="D517" s="14">
        <v>28</v>
      </c>
      <c r="E517" s="14">
        <v>10</v>
      </c>
      <c r="F517" s="14">
        <v>2</v>
      </c>
      <c r="G517" s="14">
        <v>1</v>
      </c>
      <c r="H517" s="13">
        <v>4</v>
      </c>
      <c r="I517" s="2" t="s">
        <v>1741</v>
      </c>
      <c r="J517" s="2" t="s">
        <v>1715</v>
      </c>
    </row>
    <row r="518" spans="1:10" x14ac:dyDescent="0.25">
      <c r="A518" s="15">
        <v>281775</v>
      </c>
      <c r="B518" s="1" t="s">
        <v>1728</v>
      </c>
      <c r="C518" s="1" t="s">
        <v>1908</v>
      </c>
      <c r="D518" s="14">
        <v>29</v>
      </c>
      <c r="E518" s="14">
        <v>11</v>
      </c>
      <c r="F518" s="14">
        <v>1</v>
      </c>
      <c r="G518" s="14">
        <v>1</v>
      </c>
      <c r="H518" s="13">
        <v>3</v>
      </c>
      <c r="I518" s="2" t="s">
        <v>1880</v>
      </c>
      <c r="J518" s="2" t="s">
        <v>1722</v>
      </c>
    </row>
    <row r="519" spans="1:10" x14ac:dyDescent="0.25">
      <c r="A519" s="15">
        <v>281775</v>
      </c>
      <c r="B519" s="1" t="s">
        <v>1766</v>
      </c>
      <c r="C519" s="1" t="s">
        <v>1908</v>
      </c>
      <c r="D519" s="14">
        <v>29</v>
      </c>
      <c r="E519" s="14">
        <v>11</v>
      </c>
      <c r="F519" s="14">
        <v>1</v>
      </c>
      <c r="G519" s="14">
        <v>1</v>
      </c>
      <c r="H519" s="13">
        <v>3</v>
      </c>
      <c r="I519" s="2" t="s">
        <v>1885</v>
      </c>
      <c r="J519" s="2" t="s">
        <v>1722</v>
      </c>
    </row>
    <row r="520" spans="1:10" x14ac:dyDescent="0.25">
      <c r="A520" s="15">
        <v>281776</v>
      </c>
      <c r="B520" s="1" t="s">
        <v>1728</v>
      </c>
      <c r="C520" s="1" t="s">
        <v>1908</v>
      </c>
      <c r="D520" s="14">
        <v>29</v>
      </c>
      <c r="E520" s="14">
        <v>11</v>
      </c>
      <c r="F520" s="14">
        <v>1</v>
      </c>
      <c r="G520" s="14">
        <v>1</v>
      </c>
      <c r="H520" s="13">
        <v>3</v>
      </c>
      <c r="I520" s="2" t="s">
        <v>1885</v>
      </c>
      <c r="J520" s="2" t="s">
        <v>1722</v>
      </c>
    </row>
    <row r="521" spans="1:10" x14ac:dyDescent="0.25">
      <c r="A521" s="15">
        <v>281776</v>
      </c>
      <c r="B521" s="1" t="s">
        <v>1766</v>
      </c>
      <c r="C521" s="1" t="s">
        <v>1908</v>
      </c>
      <c r="D521" s="14">
        <v>29</v>
      </c>
      <c r="E521" s="14">
        <v>11</v>
      </c>
      <c r="F521" s="14">
        <v>1</v>
      </c>
      <c r="G521" s="14">
        <v>1</v>
      </c>
      <c r="H521" s="13">
        <v>3</v>
      </c>
      <c r="I521" s="2" t="s">
        <v>1880</v>
      </c>
      <c r="J521" s="2" t="s">
        <v>1722</v>
      </c>
    </row>
    <row r="522" spans="1:10" x14ac:dyDescent="0.25">
      <c r="A522" s="15">
        <v>391243</v>
      </c>
      <c r="B522" s="1" t="s">
        <v>1728</v>
      </c>
      <c r="C522" s="1" t="s">
        <v>1908</v>
      </c>
      <c r="D522" s="14">
        <v>29</v>
      </c>
      <c r="E522" s="14">
        <v>11</v>
      </c>
      <c r="F522" s="14">
        <v>1</v>
      </c>
      <c r="G522" s="14">
        <v>1</v>
      </c>
      <c r="H522" s="13">
        <v>2</v>
      </c>
      <c r="I522" s="2" t="s">
        <v>1431</v>
      </c>
      <c r="J522" s="2" t="s">
        <v>1721</v>
      </c>
    </row>
    <row r="523" spans="1:10" x14ac:dyDescent="0.25">
      <c r="A523" s="15">
        <v>391243</v>
      </c>
      <c r="B523" s="1" t="s">
        <v>1766</v>
      </c>
      <c r="C523" s="1" t="s">
        <v>1908</v>
      </c>
      <c r="D523" s="14">
        <v>29</v>
      </c>
      <c r="E523" s="14">
        <v>11</v>
      </c>
      <c r="F523" s="14">
        <v>1</v>
      </c>
      <c r="G523" s="14">
        <v>1</v>
      </c>
      <c r="H523" s="13">
        <v>2</v>
      </c>
      <c r="I523" s="2" t="s">
        <v>1595</v>
      </c>
      <c r="J523" s="2" t="s">
        <v>1721</v>
      </c>
    </row>
    <row r="524" spans="1:10" x14ac:dyDescent="0.25">
      <c r="A524" s="15">
        <v>391243</v>
      </c>
      <c r="B524" s="1" t="s">
        <v>1782</v>
      </c>
      <c r="C524" s="1" t="s">
        <v>1908</v>
      </c>
      <c r="D524" s="14">
        <v>29</v>
      </c>
      <c r="E524" s="14">
        <v>11</v>
      </c>
      <c r="F524" s="14">
        <v>1</v>
      </c>
      <c r="G524" s="14">
        <v>1</v>
      </c>
      <c r="H524" s="13">
        <v>2</v>
      </c>
      <c r="I524" s="2" t="s">
        <v>1595</v>
      </c>
      <c r="J524" s="2" t="s">
        <v>1721</v>
      </c>
    </row>
    <row r="525" spans="1:10" x14ac:dyDescent="0.25">
      <c r="A525" s="15">
        <v>391243</v>
      </c>
      <c r="B525" s="1" t="s">
        <v>1783</v>
      </c>
      <c r="C525" s="1" t="s">
        <v>1908</v>
      </c>
      <c r="D525" s="14">
        <v>29</v>
      </c>
      <c r="E525" s="14">
        <v>11</v>
      </c>
      <c r="F525" s="14">
        <v>1</v>
      </c>
      <c r="G525" s="14">
        <v>1</v>
      </c>
      <c r="H525" s="13">
        <v>2</v>
      </c>
      <c r="I525" s="2" t="s">
        <v>1595</v>
      </c>
      <c r="J525" s="2" t="s">
        <v>1721</v>
      </c>
    </row>
    <row r="526" spans="1:10" x14ac:dyDescent="0.25">
      <c r="A526" s="15">
        <v>391243</v>
      </c>
      <c r="B526" s="1" t="s">
        <v>1812</v>
      </c>
      <c r="C526" s="1" t="s">
        <v>1908</v>
      </c>
      <c r="D526" s="14">
        <v>29</v>
      </c>
      <c r="E526" s="14">
        <v>11</v>
      </c>
      <c r="F526" s="14">
        <v>1</v>
      </c>
      <c r="G526" s="14">
        <v>1</v>
      </c>
      <c r="H526" s="13">
        <v>2</v>
      </c>
      <c r="I526" s="2" t="s">
        <v>1595</v>
      </c>
      <c r="J526" s="2" t="s">
        <v>1721</v>
      </c>
    </row>
    <row r="527" spans="1:10" x14ac:dyDescent="0.25">
      <c r="A527" s="15">
        <v>408836</v>
      </c>
      <c r="B527" s="1" t="s">
        <v>1801</v>
      </c>
      <c r="C527" s="1" t="s">
        <v>1925</v>
      </c>
      <c r="D527" s="14">
        <v>42</v>
      </c>
      <c r="E527" s="14">
        <v>6</v>
      </c>
      <c r="F527" s="14">
        <v>4</v>
      </c>
      <c r="G527" s="14">
        <v>1</v>
      </c>
      <c r="H527" s="13">
        <v>8</v>
      </c>
      <c r="I527" s="2" t="s">
        <v>1730</v>
      </c>
      <c r="J527" s="2" t="s">
        <v>1724</v>
      </c>
    </row>
    <row r="528" spans="1:10" x14ac:dyDescent="0.25">
      <c r="A528" s="15">
        <v>409861</v>
      </c>
      <c r="B528" s="1" t="s">
        <v>1731</v>
      </c>
      <c r="C528" s="1" t="s">
        <v>1909</v>
      </c>
      <c r="D528" s="14">
        <v>78</v>
      </c>
      <c r="E528" s="14">
        <v>10</v>
      </c>
      <c r="F528" s="14">
        <v>2</v>
      </c>
      <c r="G528" s="14">
        <v>1</v>
      </c>
      <c r="H528" s="13">
        <v>4</v>
      </c>
      <c r="I528" s="2" t="s">
        <v>1741</v>
      </c>
      <c r="J528" s="2" t="s">
        <v>1715</v>
      </c>
    </row>
    <row r="529" spans="1:10" x14ac:dyDescent="0.25">
      <c r="A529" s="15">
        <v>411119</v>
      </c>
      <c r="B529" s="1" t="s">
        <v>1735</v>
      </c>
      <c r="C529" s="1" t="s">
        <v>1910</v>
      </c>
      <c r="D529" s="14">
        <v>24</v>
      </c>
      <c r="E529" s="14">
        <v>6</v>
      </c>
      <c r="F529" s="14">
        <v>3</v>
      </c>
      <c r="G529" s="14">
        <v>1</v>
      </c>
      <c r="H529" s="13">
        <v>6</v>
      </c>
      <c r="I529" s="2" t="s">
        <v>1736</v>
      </c>
      <c r="J529" s="2" t="s">
        <v>1719</v>
      </c>
    </row>
    <row r="530" spans="1:10" x14ac:dyDescent="0.25">
      <c r="A530" s="15">
        <v>411120</v>
      </c>
      <c r="B530" s="1" t="s">
        <v>1735</v>
      </c>
      <c r="C530" s="1" t="s">
        <v>1910</v>
      </c>
      <c r="D530" s="14">
        <v>24</v>
      </c>
      <c r="E530" s="14">
        <v>6</v>
      </c>
      <c r="F530" s="14">
        <v>3</v>
      </c>
      <c r="G530" s="14">
        <v>1</v>
      </c>
      <c r="H530" s="13">
        <v>6</v>
      </c>
      <c r="I530" s="2" t="s">
        <v>1736</v>
      </c>
      <c r="J530" s="2" t="s">
        <v>1719</v>
      </c>
    </row>
    <row r="531" spans="1:10" x14ac:dyDescent="0.25">
      <c r="A531" s="15">
        <v>411121</v>
      </c>
      <c r="B531" s="1" t="s">
        <v>1765</v>
      </c>
      <c r="C531" s="1" t="s">
        <v>1917</v>
      </c>
      <c r="D531" s="14">
        <v>25</v>
      </c>
      <c r="E531" s="14">
        <v>7</v>
      </c>
      <c r="F531" s="14">
        <v>3</v>
      </c>
      <c r="G531" s="14">
        <v>1</v>
      </c>
      <c r="H531" s="13">
        <v>6</v>
      </c>
      <c r="I531" s="2" t="s">
        <v>1736</v>
      </c>
      <c r="J531" s="2" t="s">
        <v>1719</v>
      </c>
    </row>
    <row r="532" spans="1:10" x14ac:dyDescent="0.25">
      <c r="A532" s="15">
        <v>411122</v>
      </c>
      <c r="B532" s="1" t="s">
        <v>1739</v>
      </c>
      <c r="C532" s="1" t="s">
        <v>1911</v>
      </c>
      <c r="D532" s="14">
        <v>26</v>
      </c>
      <c r="E532" s="14">
        <v>8</v>
      </c>
      <c r="F532" s="14">
        <v>3</v>
      </c>
      <c r="G532" s="14">
        <v>1</v>
      </c>
      <c r="H532" s="13">
        <v>6</v>
      </c>
      <c r="I532" s="2" t="s">
        <v>1736</v>
      </c>
      <c r="J532" s="2" t="s">
        <v>1719</v>
      </c>
    </row>
    <row r="533" spans="1:10" x14ac:dyDescent="0.25">
      <c r="A533" s="15">
        <v>411123</v>
      </c>
      <c r="B533" s="1" t="s">
        <v>1739</v>
      </c>
      <c r="C533" s="1" t="s">
        <v>1911</v>
      </c>
      <c r="D533" s="14">
        <v>26</v>
      </c>
      <c r="E533" s="14">
        <v>8</v>
      </c>
      <c r="F533" s="14">
        <v>3</v>
      </c>
      <c r="G533" s="14">
        <v>1</v>
      </c>
      <c r="H533" s="13">
        <v>6</v>
      </c>
      <c r="I533" s="2" t="s">
        <v>1736</v>
      </c>
      <c r="J533" s="2" t="s">
        <v>1719</v>
      </c>
    </row>
    <row r="534" spans="1:10" x14ac:dyDescent="0.25">
      <c r="A534" s="15">
        <v>411125</v>
      </c>
      <c r="B534" s="1" t="s">
        <v>1739</v>
      </c>
      <c r="C534" s="1" t="s">
        <v>1911</v>
      </c>
      <c r="D534" s="14">
        <v>26</v>
      </c>
      <c r="E534" s="14">
        <v>8</v>
      </c>
      <c r="F534" s="14">
        <v>3</v>
      </c>
      <c r="G534" s="14">
        <v>1</v>
      </c>
      <c r="H534" s="13">
        <v>6</v>
      </c>
      <c r="I534" s="2" t="s">
        <v>1736</v>
      </c>
      <c r="J534" s="2" t="s">
        <v>1719</v>
      </c>
    </row>
    <row r="535" spans="1:10" x14ac:dyDescent="0.25">
      <c r="A535" s="15">
        <v>411126</v>
      </c>
      <c r="B535" s="1" t="s">
        <v>1764</v>
      </c>
      <c r="C535" s="1" t="s">
        <v>1916</v>
      </c>
      <c r="D535" s="14">
        <v>27</v>
      </c>
      <c r="E535" s="14">
        <v>9</v>
      </c>
      <c r="F535" s="14">
        <v>3</v>
      </c>
      <c r="G535" s="14">
        <v>1</v>
      </c>
      <c r="H535" s="13">
        <v>6</v>
      </c>
      <c r="I535" s="2" t="s">
        <v>1736</v>
      </c>
      <c r="J535" s="2" t="s">
        <v>1719</v>
      </c>
    </row>
    <row r="536" spans="1:10" x14ac:dyDescent="0.25">
      <c r="A536" s="15">
        <v>411127</v>
      </c>
      <c r="B536" s="1" t="s">
        <v>1764</v>
      </c>
      <c r="C536" s="1" t="s">
        <v>1916</v>
      </c>
      <c r="D536" s="14">
        <v>27</v>
      </c>
      <c r="E536" s="14">
        <v>9</v>
      </c>
      <c r="F536" s="14">
        <v>3</v>
      </c>
      <c r="G536" s="14">
        <v>1</v>
      </c>
      <c r="H536" s="13">
        <v>6</v>
      </c>
      <c r="I536" s="2" t="s">
        <v>1736</v>
      </c>
      <c r="J536" s="2" t="s">
        <v>1719</v>
      </c>
    </row>
    <row r="537" spans="1:10" x14ac:dyDescent="0.25">
      <c r="A537" s="15">
        <v>411128</v>
      </c>
      <c r="B537" s="1" t="s">
        <v>1764</v>
      </c>
      <c r="C537" s="1" t="s">
        <v>1916</v>
      </c>
      <c r="D537" s="14">
        <v>27</v>
      </c>
      <c r="E537" s="14">
        <v>9</v>
      </c>
      <c r="F537" s="14">
        <v>3</v>
      </c>
      <c r="G537" s="14">
        <v>1</v>
      </c>
      <c r="H537" s="13">
        <v>6</v>
      </c>
      <c r="I537" s="2" t="s">
        <v>1736</v>
      </c>
      <c r="J537" s="2" t="s">
        <v>1719</v>
      </c>
    </row>
    <row r="538" spans="1:10" x14ac:dyDescent="0.25">
      <c r="A538" s="15">
        <v>412315</v>
      </c>
      <c r="B538" s="1" t="s">
        <v>1806</v>
      </c>
      <c r="C538" s="1" t="s">
        <v>1927</v>
      </c>
      <c r="D538" s="14">
        <v>80</v>
      </c>
      <c r="E538" s="14">
        <v>12</v>
      </c>
      <c r="F538" s="14">
        <v>2</v>
      </c>
      <c r="G538" s="14">
        <v>1</v>
      </c>
      <c r="H538" s="13">
        <v>2</v>
      </c>
      <c r="I538" s="2" t="s">
        <v>1431</v>
      </c>
      <c r="J538" s="2" t="s">
        <v>1721</v>
      </c>
    </row>
    <row r="539" spans="1:10" x14ac:dyDescent="0.25">
      <c r="A539" s="15">
        <v>412417</v>
      </c>
      <c r="B539" s="1" t="s">
        <v>1751</v>
      </c>
      <c r="C539" s="1" t="s">
        <v>1913</v>
      </c>
      <c r="D539" s="14">
        <v>47</v>
      </c>
      <c r="E539" s="14">
        <v>11</v>
      </c>
      <c r="F539" s="14">
        <v>1</v>
      </c>
      <c r="G539" s="14">
        <v>1</v>
      </c>
      <c r="H539" s="13">
        <v>2</v>
      </c>
      <c r="I539" s="2" t="s">
        <v>1431</v>
      </c>
      <c r="J539" s="2" t="s">
        <v>1721</v>
      </c>
    </row>
    <row r="540" spans="1:10" x14ac:dyDescent="0.25">
      <c r="A540" s="15">
        <v>413098</v>
      </c>
      <c r="B540" s="1" t="s">
        <v>1777</v>
      </c>
      <c r="C540" s="1" t="s">
        <v>1919</v>
      </c>
      <c r="D540" s="14">
        <v>30</v>
      </c>
      <c r="E540" s="14">
        <v>12</v>
      </c>
      <c r="F540" s="14">
        <v>2</v>
      </c>
      <c r="G540" s="14">
        <v>1</v>
      </c>
      <c r="H540" s="13">
        <v>4</v>
      </c>
      <c r="I540" s="2" t="s">
        <v>1741</v>
      </c>
      <c r="J540" s="2" t="s">
        <v>1720</v>
      </c>
    </row>
    <row r="541" spans="1:10" x14ac:dyDescent="0.25">
      <c r="A541" s="15">
        <v>413108</v>
      </c>
      <c r="B541" s="1" t="s">
        <v>1740</v>
      </c>
      <c r="C541" s="1" t="s">
        <v>1912</v>
      </c>
      <c r="D541" s="14">
        <v>48</v>
      </c>
      <c r="E541" s="14">
        <v>12</v>
      </c>
      <c r="F541" s="14">
        <v>2</v>
      </c>
      <c r="G541" s="14">
        <v>1</v>
      </c>
      <c r="H541" s="13">
        <v>4</v>
      </c>
      <c r="I541" s="2" t="s">
        <v>1741</v>
      </c>
      <c r="J541" s="2" t="s">
        <v>1720</v>
      </c>
    </row>
    <row r="542" spans="1:10" x14ac:dyDescent="0.25">
      <c r="A542" s="15">
        <v>413110</v>
      </c>
      <c r="B542" s="1" t="s">
        <v>1777</v>
      </c>
      <c r="C542" s="1" t="s">
        <v>1919</v>
      </c>
      <c r="D542" s="14">
        <v>30</v>
      </c>
      <c r="E542" s="14">
        <v>12</v>
      </c>
      <c r="F542" s="14">
        <v>2</v>
      </c>
      <c r="G542" s="14">
        <v>0.8</v>
      </c>
      <c r="H542" s="13">
        <v>4</v>
      </c>
      <c r="I542" s="2" t="s">
        <v>1741</v>
      </c>
      <c r="J542" s="2" t="s">
        <v>1720</v>
      </c>
    </row>
    <row r="543" spans="1:10" x14ac:dyDescent="0.25">
      <c r="A543" s="15">
        <v>413110</v>
      </c>
      <c r="B543" s="1" t="s">
        <v>1740</v>
      </c>
      <c r="C543" s="1" t="s">
        <v>1912</v>
      </c>
      <c r="D543" s="14">
        <v>48</v>
      </c>
      <c r="E543" s="14">
        <v>12</v>
      </c>
      <c r="F543" s="14">
        <v>2</v>
      </c>
      <c r="G543" s="14">
        <v>0.8</v>
      </c>
      <c r="H543" s="13">
        <v>4</v>
      </c>
      <c r="I543" s="2" t="s">
        <v>1741</v>
      </c>
      <c r="J543" s="2" t="s">
        <v>1720</v>
      </c>
    </row>
    <row r="544" spans="1:10" x14ac:dyDescent="0.25">
      <c r="A544" s="15">
        <v>413898</v>
      </c>
      <c r="B544" s="1" t="s">
        <v>1731</v>
      </c>
      <c r="C544" s="1" t="s">
        <v>1909</v>
      </c>
      <c r="D544" s="14">
        <v>78</v>
      </c>
      <c r="E544" s="14">
        <v>10</v>
      </c>
      <c r="F544" s="14">
        <v>2</v>
      </c>
      <c r="G544" s="14">
        <v>1</v>
      </c>
      <c r="H544" s="13">
        <v>4</v>
      </c>
      <c r="I544" s="2" t="s">
        <v>1741</v>
      </c>
      <c r="J544" s="2" t="s">
        <v>1715</v>
      </c>
    </row>
    <row r="545" spans="1:10" x14ac:dyDescent="0.25">
      <c r="A545" s="15">
        <v>413899</v>
      </c>
      <c r="B545" s="1" t="s">
        <v>1798</v>
      </c>
      <c r="C545" s="1" t="s">
        <v>1924</v>
      </c>
      <c r="D545" s="14">
        <v>46</v>
      </c>
      <c r="E545" s="14">
        <v>10</v>
      </c>
      <c r="F545" s="14">
        <v>2</v>
      </c>
      <c r="G545" s="14">
        <v>1</v>
      </c>
      <c r="H545" s="13">
        <v>4</v>
      </c>
      <c r="I545" s="2" t="s">
        <v>1741</v>
      </c>
      <c r="J545" s="2" t="s">
        <v>1715</v>
      </c>
    </row>
    <row r="546" spans="1:10" x14ac:dyDescent="0.25">
      <c r="A546" s="15">
        <v>413900</v>
      </c>
      <c r="B546" s="1" t="s">
        <v>1798</v>
      </c>
      <c r="C546" s="1" t="s">
        <v>1924</v>
      </c>
      <c r="D546" s="14">
        <v>46</v>
      </c>
      <c r="E546" s="14">
        <v>10</v>
      </c>
      <c r="F546" s="14">
        <v>2</v>
      </c>
      <c r="G546" s="14">
        <v>1</v>
      </c>
      <c r="H546" s="13">
        <v>4</v>
      </c>
      <c r="I546" s="2" t="s">
        <v>1741</v>
      </c>
      <c r="J546" s="2" t="s">
        <v>1715</v>
      </c>
    </row>
    <row r="547" spans="1:10" x14ac:dyDescent="0.25">
      <c r="A547" s="15">
        <v>413901</v>
      </c>
      <c r="B547" s="1" t="s">
        <v>1731</v>
      </c>
      <c r="C547" s="1" t="s">
        <v>1909</v>
      </c>
      <c r="D547" s="14">
        <v>78</v>
      </c>
      <c r="E547" s="14">
        <v>10</v>
      </c>
      <c r="F547" s="14">
        <v>2</v>
      </c>
      <c r="G547" s="14">
        <v>1</v>
      </c>
      <c r="H547" s="13">
        <v>4</v>
      </c>
      <c r="I547" s="2" t="s">
        <v>1741</v>
      </c>
      <c r="J547" s="2" t="s">
        <v>1715</v>
      </c>
    </row>
    <row r="548" spans="1:10" x14ac:dyDescent="0.25">
      <c r="A548" s="15">
        <v>414602</v>
      </c>
      <c r="B548" s="1" t="s">
        <v>1751</v>
      </c>
      <c r="C548" s="1" t="s">
        <v>1913</v>
      </c>
      <c r="D548" s="14">
        <v>47</v>
      </c>
      <c r="E548" s="14">
        <v>11</v>
      </c>
      <c r="F548" s="14">
        <v>1</v>
      </c>
      <c r="G548" s="14">
        <v>1</v>
      </c>
      <c r="H548" s="13">
        <v>2</v>
      </c>
      <c r="I548" s="2" t="s">
        <v>1431</v>
      </c>
      <c r="J548" s="2" t="s">
        <v>1721</v>
      </c>
    </row>
    <row r="549" spans="1:10" x14ac:dyDescent="0.25">
      <c r="A549" s="15">
        <v>415570</v>
      </c>
      <c r="B549" s="1" t="s">
        <v>1728</v>
      </c>
      <c r="C549" s="1" t="s">
        <v>1908</v>
      </c>
      <c r="D549" s="14">
        <v>29</v>
      </c>
      <c r="E549" s="14">
        <v>11</v>
      </c>
      <c r="F549" s="14">
        <v>1</v>
      </c>
      <c r="G549" s="14">
        <v>1</v>
      </c>
      <c r="H549" s="13">
        <v>4</v>
      </c>
      <c r="I549" s="2" t="s">
        <v>1729</v>
      </c>
      <c r="J549" s="2" t="s">
        <v>1720</v>
      </c>
    </row>
    <row r="550" spans="1:10" x14ac:dyDescent="0.25">
      <c r="A550" s="15">
        <v>415570</v>
      </c>
      <c r="B550" s="1" t="s">
        <v>1751</v>
      </c>
      <c r="C550" s="1" t="s">
        <v>1913</v>
      </c>
      <c r="D550" s="14">
        <v>47</v>
      </c>
      <c r="E550" s="14">
        <v>11</v>
      </c>
      <c r="F550" s="14">
        <v>1</v>
      </c>
      <c r="G550" s="14">
        <v>1</v>
      </c>
      <c r="H550" s="13">
        <v>2</v>
      </c>
      <c r="I550" s="2" t="s">
        <v>1431</v>
      </c>
      <c r="J550" s="2" t="s">
        <v>1721</v>
      </c>
    </row>
    <row r="551" spans="1:10" x14ac:dyDescent="0.25">
      <c r="A551" s="15">
        <v>415570</v>
      </c>
      <c r="B551" s="1" t="s">
        <v>1752</v>
      </c>
      <c r="C551" s="1" t="s">
        <v>1913</v>
      </c>
      <c r="D551" s="14">
        <v>47</v>
      </c>
      <c r="E551" s="14">
        <v>11</v>
      </c>
      <c r="F551" s="14">
        <v>1</v>
      </c>
      <c r="G551" s="14">
        <v>1</v>
      </c>
      <c r="H551" s="13">
        <v>2</v>
      </c>
      <c r="I551" s="2" t="s">
        <v>1431</v>
      </c>
      <c r="J551" s="2" t="s">
        <v>1721</v>
      </c>
    </row>
    <row r="552" spans="1:10" x14ac:dyDescent="0.25">
      <c r="A552" s="15">
        <v>415571</v>
      </c>
      <c r="B552" s="1" t="s">
        <v>1728</v>
      </c>
      <c r="C552" s="1" t="s">
        <v>1908</v>
      </c>
      <c r="D552" s="14">
        <v>29</v>
      </c>
      <c r="E552" s="14">
        <v>11</v>
      </c>
      <c r="F552" s="14">
        <v>1</v>
      </c>
      <c r="G552" s="14">
        <v>1</v>
      </c>
      <c r="H552" s="13">
        <v>4</v>
      </c>
      <c r="I552" s="2" t="s">
        <v>1729</v>
      </c>
      <c r="J552" s="2" t="s">
        <v>1720</v>
      </c>
    </row>
    <row r="553" spans="1:10" x14ac:dyDescent="0.25">
      <c r="A553" s="15">
        <v>415571</v>
      </c>
      <c r="B553" s="1" t="s">
        <v>1751</v>
      </c>
      <c r="C553" s="1" t="s">
        <v>1913</v>
      </c>
      <c r="D553" s="14">
        <v>47</v>
      </c>
      <c r="E553" s="14">
        <v>11</v>
      </c>
      <c r="F553" s="14">
        <v>1</v>
      </c>
      <c r="G553" s="14">
        <v>1</v>
      </c>
      <c r="H553" s="13">
        <v>2</v>
      </c>
      <c r="I553" s="2" t="s">
        <v>1431</v>
      </c>
      <c r="J553" s="2" t="s">
        <v>1721</v>
      </c>
    </row>
    <row r="554" spans="1:10" x14ac:dyDescent="0.25">
      <c r="A554" s="15">
        <v>415571</v>
      </c>
      <c r="B554" s="1" t="s">
        <v>1752</v>
      </c>
      <c r="C554" s="1" t="s">
        <v>1913</v>
      </c>
      <c r="D554" s="14">
        <v>47</v>
      </c>
      <c r="E554" s="14">
        <v>11</v>
      </c>
      <c r="F554" s="14">
        <v>1</v>
      </c>
      <c r="G554" s="14">
        <v>1</v>
      </c>
      <c r="H554" s="13">
        <v>2</v>
      </c>
      <c r="I554" s="2" t="s">
        <v>1431</v>
      </c>
      <c r="J554" s="2" t="s">
        <v>1721</v>
      </c>
    </row>
    <row r="555" spans="1:10" x14ac:dyDescent="0.25">
      <c r="A555" s="15">
        <v>415572</v>
      </c>
      <c r="B555" s="1" t="s">
        <v>1728</v>
      </c>
      <c r="C555" s="1" t="s">
        <v>1908</v>
      </c>
      <c r="D555" s="14">
        <v>29</v>
      </c>
      <c r="E555" s="14">
        <v>11</v>
      </c>
      <c r="F555" s="14">
        <v>1</v>
      </c>
      <c r="G555" s="14">
        <v>1</v>
      </c>
      <c r="H555" s="13">
        <v>4</v>
      </c>
      <c r="I555" s="2" t="s">
        <v>1729</v>
      </c>
      <c r="J555" s="2" t="s">
        <v>1720</v>
      </c>
    </row>
    <row r="556" spans="1:10" x14ac:dyDescent="0.25">
      <c r="A556" s="15">
        <v>415572</v>
      </c>
      <c r="B556" s="1" t="s">
        <v>1751</v>
      </c>
      <c r="C556" s="1" t="s">
        <v>1913</v>
      </c>
      <c r="D556" s="14">
        <v>47</v>
      </c>
      <c r="E556" s="14">
        <v>11</v>
      </c>
      <c r="F556" s="14">
        <v>1</v>
      </c>
      <c r="G556" s="14">
        <v>1</v>
      </c>
      <c r="H556" s="13">
        <v>2</v>
      </c>
      <c r="I556" s="2" t="s">
        <v>1431</v>
      </c>
      <c r="J556" s="2" t="s">
        <v>1721</v>
      </c>
    </row>
    <row r="557" spans="1:10" x14ac:dyDescent="0.25">
      <c r="A557" s="15">
        <v>415572</v>
      </c>
      <c r="B557" s="1" t="s">
        <v>1752</v>
      </c>
      <c r="C557" s="1" t="s">
        <v>1913</v>
      </c>
      <c r="D557" s="14">
        <v>47</v>
      </c>
      <c r="E557" s="14">
        <v>11</v>
      </c>
      <c r="F557" s="14">
        <v>1</v>
      </c>
      <c r="G557" s="14">
        <v>1</v>
      </c>
      <c r="H557" s="13">
        <v>2</v>
      </c>
      <c r="I557" s="2" t="s">
        <v>1431</v>
      </c>
      <c r="J557" s="2" t="s">
        <v>1721</v>
      </c>
    </row>
    <row r="558" spans="1:10" x14ac:dyDescent="0.25">
      <c r="A558" s="15">
        <v>415573</v>
      </c>
      <c r="B558" s="1" t="s">
        <v>1728</v>
      </c>
      <c r="C558" s="1" t="s">
        <v>1908</v>
      </c>
      <c r="D558" s="14">
        <v>29</v>
      </c>
      <c r="E558" s="14">
        <v>11</v>
      </c>
      <c r="F558" s="14">
        <v>1</v>
      </c>
      <c r="G558" s="14">
        <v>1</v>
      </c>
      <c r="H558" s="13">
        <v>4</v>
      </c>
      <c r="I558" s="2" t="s">
        <v>1883</v>
      </c>
      <c r="J558" s="2" t="s">
        <v>1720</v>
      </c>
    </row>
    <row r="559" spans="1:10" x14ac:dyDescent="0.25">
      <c r="A559" s="15">
        <v>415573</v>
      </c>
      <c r="B559" s="1" t="s">
        <v>1766</v>
      </c>
      <c r="C559" s="1" t="s">
        <v>1908</v>
      </c>
      <c r="D559" s="14">
        <v>29</v>
      </c>
      <c r="E559" s="14">
        <v>11</v>
      </c>
      <c r="F559" s="14">
        <v>1</v>
      </c>
      <c r="G559" s="14">
        <v>1</v>
      </c>
      <c r="H559" s="13">
        <v>4</v>
      </c>
      <c r="I559" s="2" t="s">
        <v>1893</v>
      </c>
      <c r="J559" s="2" t="s">
        <v>1720</v>
      </c>
    </row>
    <row r="560" spans="1:10" x14ac:dyDescent="0.25">
      <c r="A560" s="15">
        <v>415573</v>
      </c>
      <c r="B560" s="1" t="s">
        <v>1751</v>
      </c>
      <c r="C560" s="1" t="s">
        <v>1913</v>
      </c>
      <c r="D560" s="14">
        <v>47</v>
      </c>
      <c r="E560" s="14">
        <v>11</v>
      </c>
      <c r="F560" s="14">
        <v>1</v>
      </c>
      <c r="G560" s="14">
        <v>1</v>
      </c>
      <c r="H560" s="13">
        <v>2</v>
      </c>
      <c r="I560" s="2" t="s">
        <v>1431</v>
      </c>
      <c r="J560" s="2" t="s">
        <v>1721</v>
      </c>
    </row>
    <row r="561" spans="1:10" x14ac:dyDescent="0.25">
      <c r="A561" s="15">
        <v>415573</v>
      </c>
      <c r="B561" s="1" t="s">
        <v>1752</v>
      </c>
      <c r="C561" s="1" t="s">
        <v>1913</v>
      </c>
      <c r="D561" s="14">
        <v>47</v>
      </c>
      <c r="E561" s="14">
        <v>11</v>
      </c>
      <c r="F561" s="14">
        <v>1</v>
      </c>
      <c r="G561" s="14">
        <v>1</v>
      </c>
      <c r="H561" s="13">
        <v>2</v>
      </c>
      <c r="I561" s="2" t="s">
        <v>1431</v>
      </c>
      <c r="J561" s="2" t="s">
        <v>1721</v>
      </c>
    </row>
    <row r="562" spans="1:10" x14ac:dyDescent="0.25">
      <c r="A562" s="15">
        <v>415573</v>
      </c>
      <c r="B562" s="1" t="s">
        <v>1774</v>
      </c>
      <c r="C562" s="1" t="s">
        <v>1913</v>
      </c>
      <c r="D562" s="14">
        <v>47</v>
      </c>
      <c r="E562" s="14">
        <v>11</v>
      </c>
      <c r="F562" s="14">
        <v>1</v>
      </c>
      <c r="G562" s="14">
        <v>1</v>
      </c>
      <c r="H562" s="13">
        <v>2</v>
      </c>
      <c r="I562" s="2" t="s">
        <v>1431</v>
      </c>
      <c r="J562" s="2" t="s">
        <v>1721</v>
      </c>
    </row>
    <row r="563" spans="1:10" x14ac:dyDescent="0.25">
      <c r="A563" s="15">
        <v>415574</v>
      </c>
      <c r="B563" s="1" t="s">
        <v>1728</v>
      </c>
      <c r="C563" s="1" t="s">
        <v>1908</v>
      </c>
      <c r="D563" s="14">
        <v>29</v>
      </c>
      <c r="E563" s="14">
        <v>11</v>
      </c>
      <c r="F563" s="14">
        <v>1</v>
      </c>
      <c r="G563" s="14">
        <v>1</v>
      </c>
      <c r="H563" s="13">
        <v>4</v>
      </c>
      <c r="I563" s="2" t="s">
        <v>1883</v>
      </c>
      <c r="J563" s="2" t="s">
        <v>1720</v>
      </c>
    </row>
    <row r="564" spans="1:10" x14ac:dyDescent="0.25">
      <c r="A564" s="15">
        <v>415574</v>
      </c>
      <c r="B564" s="1" t="s">
        <v>1766</v>
      </c>
      <c r="C564" s="1" t="s">
        <v>1908</v>
      </c>
      <c r="D564" s="14">
        <v>29</v>
      </c>
      <c r="E564" s="14">
        <v>11</v>
      </c>
      <c r="F564" s="14">
        <v>1</v>
      </c>
      <c r="G564" s="14">
        <v>1</v>
      </c>
      <c r="H564" s="13">
        <v>4</v>
      </c>
      <c r="I564" s="2" t="s">
        <v>1893</v>
      </c>
      <c r="J564" s="2" t="s">
        <v>1720</v>
      </c>
    </row>
    <row r="565" spans="1:10" x14ac:dyDescent="0.25">
      <c r="A565" s="15">
        <v>415574</v>
      </c>
      <c r="B565" s="1" t="s">
        <v>1751</v>
      </c>
      <c r="C565" s="1" t="s">
        <v>1913</v>
      </c>
      <c r="D565" s="14">
        <v>47</v>
      </c>
      <c r="E565" s="14">
        <v>11</v>
      </c>
      <c r="F565" s="14">
        <v>1</v>
      </c>
      <c r="G565" s="14">
        <v>1</v>
      </c>
      <c r="H565" s="13">
        <v>2</v>
      </c>
      <c r="I565" s="2" t="s">
        <v>1431</v>
      </c>
      <c r="J565" s="2" t="s">
        <v>1721</v>
      </c>
    </row>
    <row r="566" spans="1:10" x14ac:dyDescent="0.25">
      <c r="A566" s="15">
        <v>415574</v>
      </c>
      <c r="B566" s="1" t="s">
        <v>1752</v>
      </c>
      <c r="C566" s="1" t="s">
        <v>1913</v>
      </c>
      <c r="D566" s="14">
        <v>47</v>
      </c>
      <c r="E566" s="14">
        <v>11</v>
      </c>
      <c r="F566" s="14">
        <v>1</v>
      </c>
      <c r="G566" s="14">
        <v>1</v>
      </c>
      <c r="H566" s="13">
        <v>2</v>
      </c>
      <c r="I566" s="2" t="s">
        <v>1431</v>
      </c>
      <c r="J566" s="2" t="s">
        <v>1721</v>
      </c>
    </row>
    <row r="567" spans="1:10" x14ac:dyDescent="0.25">
      <c r="A567" s="15">
        <v>415574</v>
      </c>
      <c r="B567" s="1" t="s">
        <v>1774</v>
      </c>
      <c r="C567" s="1" t="s">
        <v>1913</v>
      </c>
      <c r="D567" s="14">
        <v>47</v>
      </c>
      <c r="E567" s="14">
        <v>11</v>
      </c>
      <c r="F567" s="14">
        <v>1</v>
      </c>
      <c r="G567" s="14">
        <v>1</v>
      </c>
      <c r="H567" s="13">
        <v>2</v>
      </c>
      <c r="I567" s="2" t="s">
        <v>1431</v>
      </c>
      <c r="J567" s="2" t="s">
        <v>1721</v>
      </c>
    </row>
    <row r="568" spans="1:10" x14ac:dyDescent="0.25">
      <c r="A568" s="15">
        <v>415769</v>
      </c>
      <c r="B568" s="1" t="s">
        <v>1728</v>
      </c>
      <c r="C568" s="1" t="s">
        <v>1908</v>
      </c>
      <c r="D568" s="14">
        <v>29</v>
      </c>
      <c r="E568" s="14">
        <v>11</v>
      </c>
      <c r="F568" s="14">
        <v>1</v>
      </c>
      <c r="G568" s="14">
        <v>1</v>
      </c>
      <c r="H568" s="13">
        <v>3</v>
      </c>
      <c r="I568" s="2" t="s">
        <v>1885</v>
      </c>
      <c r="J568" s="2" t="s">
        <v>1722</v>
      </c>
    </row>
    <row r="569" spans="1:10" x14ac:dyDescent="0.25">
      <c r="A569" s="15">
        <v>415769</v>
      </c>
      <c r="B569" s="1" t="s">
        <v>1766</v>
      </c>
      <c r="C569" s="1" t="s">
        <v>1908</v>
      </c>
      <c r="D569" s="14">
        <v>29</v>
      </c>
      <c r="E569" s="14">
        <v>11</v>
      </c>
      <c r="F569" s="14">
        <v>1</v>
      </c>
      <c r="G569" s="14">
        <v>1</v>
      </c>
      <c r="H569" s="13">
        <v>3</v>
      </c>
      <c r="I569" s="2" t="s">
        <v>1880</v>
      </c>
      <c r="J569" s="2" t="s">
        <v>1722</v>
      </c>
    </row>
    <row r="570" spans="1:10" x14ac:dyDescent="0.25">
      <c r="A570" s="15">
        <v>415770</v>
      </c>
      <c r="B570" s="1" t="s">
        <v>1728</v>
      </c>
      <c r="C570" s="1" t="s">
        <v>1908</v>
      </c>
      <c r="D570" s="14">
        <v>29</v>
      </c>
      <c r="E570" s="14">
        <v>11</v>
      </c>
      <c r="F570" s="14">
        <v>1</v>
      </c>
      <c r="G570" s="14">
        <v>1</v>
      </c>
      <c r="H570" s="13">
        <v>3</v>
      </c>
      <c r="I570" s="2" t="s">
        <v>1885</v>
      </c>
      <c r="J570" s="2" t="s">
        <v>1722</v>
      </c>
    </row>
    <row r="571" spans="1:10" x14ac:dyDescent="0.25">
      <c r="A571" s="15">
        <v>415770</v>
      </c>
      <c r="B571" s="1" t="s">
        <v>1766</v>
      </c>
      <c r="C571" s="1" t="s">
        <v>1908</v>
      </c>
      <c r="D571" s="14">
        <v>29</v>
      </c>
      <c r="E571" s="14">
        <v>11</v>
      </c>
      <c r="F571" s="14">
        <v>1</v>
      </c>
      <c r="G571" s="14">
        <v>1</v>
      </c>
      <c r="H571" s="13">
        <v>3</v>
      </c>
      <c r="I571" s="2" t="s">
        <v>1880</v>
      </c>
      <c r="J571" s="2" t="s">
        <v>1722</v>
      </c>
    </row>
    <row r="572" spans="1:10" x14ac:dyDescent="0.25">
      <c r="A572" s="15">
        <v>415771</v>
      </c>
      <c r="B572" s="1" t="s">
        <v>1728</v>
      </c>
      <c r="C572" s="1" t="s">
        <v>1908</v>
      </c>
      <c r="D572" s="14">
        <v>29</v>
      </c>
      <c r="E572" s="14">
        <v>11</v>
      </c>
      <c r="F572" s="14">
        <v>1</v>
      </c>
      <c r="G572" s="14">
        <v>1</v>
      </c>
      <c r="H572" s="13">
        <v>2</v>
      </c>
      <c r="I572" s="2" t="s">
        <v>1431</v>
      </c>
      <c r="J572" s="2" t="s">
        <v>1721</v>
      </c>
    </row>
    <row r="573" spans="1:10" x14ac:dyDescent="0.25">
      <c r="A573" s="15">
        <v>415771</v>
      </c>
      <c r="B573" s="1" t="s">
        <v>1766</v>
      </c>
      <c r="C573" s="1" t="s">
        <v>1908</v>
      </c>
      <c r="D573" s="14">
        <v>29</v>
      </c>
      <c r="E573" s="14">
        <v>11</v>
      </c>
      <c r="F573" s="14">
        <v>1</v>
      </c>
      <c r="G573" s="14">
        <v>1</v>
      </c>
      <c r="H573" s="13">
        <v>3</v>
      </c>
      <c r="I573" s="2" t="s">
        <v>1880</v>
      </c>
      <c r="J573" s="2" t="s">
        <v>1722</v>
      </c>
    </row>
    <row r="574" spans="1:10" x14ac:dyDescent="0.25">
      <c r="A574" s="15">
        <v>415771</v>
      </c>
      <c r="B574" s="1" t="s">
        <v>1782</v>
      </c>
      <c r="C574" s="1" t="s">
        <v>1908</v>
      </c>
      <c r="D574" s="14">
        <v>29</v>
      </c>
      <c r="E574" s="14">
        <v>11</v>
      </c>
      <c r="F574" s="14">
        <v>1</v>
      </c>
      <c r="G574" s="14">
        <v>1</v>
      </c>
      <c r="H574" s="13">
        <v>3</v>
      </c>
      <c r="I574" s="2" t="s">
        <v>1885</v>
      </c>
      <c r="J574" s="2" t="s">
        <v>1722</v>
      </c>
    </row>
    <row r="575" spans="1:10" x14ac:dyDescent="0.25">
      <c r="A575" s="15">
        <v>415772</v>
      </c>
      <c r="B575" s="1" t="s">
        <v>1728</v>
      </c>
      <c r="C575" s="1" t="s">
        <v>1908</v>
      </c>
      <c r="D575" s="14">
        <v>29</v>
      </c>
      <c r="E575" s="14">
        <v>11</v>
      </c>
      <c r="F575" s="14">
        <v>1</v>
      </c>
      <c r="G575" s="14">
        <v>1</v>
      </c>
      <c r="H575" s="13">
        <v>4</v>
      </c>
      <c r="I575" s="2" t="s">
        <v>1883</v>
      </c>
      <c r="J575" s="2" t="s">
        <v>1720</v>
      </c>
    </row>
    <row r="576" spans="1:10" x14ac:dyDescent="0.25">
      <c r="A576" s="15">
        <v>415772</v>
      </c>
      <c r="B576" s="1" t="s">
        <v>1766</v>
      </c>
      <c r="C576" s="1" t="s">
        <v>1908</v>
      </c>
      <c r="D576" s="14">
        <v>29</v>
      </c>
      <c r="E576" s="14">
        <v>11</v>
      </c>
      <c r="F576" s="14">
        <v>1</v>
      </c>
      <c r="G576" s="14">
        <v>1</v>
      </c>
      <c r="H576" s="13">
        <v>4</v>
      </c>
      <c r="I576" s="2" t="s">
        <v>1729</v>
      </c>
      <c r="J576" s="2" t="s">
        <v>1720</v>
      </c>
    </row>
    <row r="577" spans="1:10" x14ac:dyDescent="0.25">
      <c r="A577" s="15">
        <v>415772</v>
      </c>
      <c r="B577" s="1" t="s">
        <v>1782</v>
      </c>
      <c r="C577" s="1" t="s">
        <v>1908</v>
      </c>
      <c r="D577" s="14">
        <v>29</v>
      </c>
      <c r="E577" s="14">
        <v>11</v>
      </c>
      <c r="F577" s="14">
        <v>1</v>
      </c>
      <c r="G577" s="14">
        <v>1</v>
      </c>
      <c r="H577" s="13">
        <v>2</v>
      </c>
      <c r="I577" s="2" t="s">
        <v>1431</v>
      </c>
      <c r="J577" s="2" t="s">
        <v>1721</v>
      </c>
    </row>
    <row r="578" spans="1:10" x14ac:dyDescent="0.25">
      <c r="A578" s="15">
        <v>415772</v>
      </c>
      <c r="B578" s="1" t="s">
        <v>1783</v>
      </c>
      <c r="C578" s="1" t="s">
        <v>1908</v>
      </c>
      <c r="D578" s="14">
        <v>29</v>
      </c>
      <c r="E578" s="14">
        <v>11</v>
      </c>
      <c r="F578" s="14">
        <v>1</v>
      </c>
      <c r="G578" s="14">
        <v>1</v>
      </c>
      <c r="H578" s="13">
        <v>2</v>
      </c>
      <c r="I578" s="2" t="s">
        <v>1595</v>
      </c>
      <c r="J578" s="2" t="s">
        <v>1721</v>
      </c>
    </row>
    <row r="579" spans="1:10" x14ac:dyDescent="0.25">
      <c r="A579" s="15">
        <v>415772</v>
      </c>
      <c r="B579" s="1" t="s">
        <v>1812</v>
      </c>
      <c r="C579" s="1" t="s">
        <v>1908</v>
      </c>
      <c r="D579" s="14">
        <v>29</v>
      </c>
      <c r="E579" s="14">
        <v>11</v>
      </c>
      <c r="F579" s="14">
        <v>1</v>
      </c>
      <c r="G579" s="14">
        <v>1</v>
      </c>
      <c r="H579" s="13">
        <v>2</v>
      </c>
      <c r="I579" s="2" t="s">
        <v>1431</v>
      </c>
      <c r="J579" s="2" t="s">
        <v>1721</v>
      </c>
    </row>
    <row r="580" spans="1:10" x14ac:dyDescent="0.25">
      <c r="A580" s="15">
        <v>416740</v>
      </c>
      <c r="B580" s="1" t="s">
        <v>1764</v>
      </c>
      <c r="C580" s="1" t="s">
        <v>1916</v>
      </c>
      <c r="D580" s="14">
        <v>27</v>
      </c>
      <c r="E580" s="14">
        <v>9</v>
      </c>
      <c r="F580" s="14">
        <v>3</v>
      </c>
      <c r="G580" s="14">
        <v>1</v>
      </c>
      <c r="H580" s="13">
        <v>6</v>
      </c>
      <c r="I580" s="2" t="s">
        <v>1736</v>
      </c>
      <c r="J580" s="2" t="s">
        <v>1719</v>
      </c>
    </row>
    <row r="581" spans="1:10" x14ac:dyDescent="0.25">
      <c r="A581" s="15">
        <v>416740</v>
      </c>
      <c r="B581" s="1" t="s">
        <v>1777</v>
      </c>
      <c r="C581" s="1" t="s">
        <v>1919</v>
      </c>
      <c r="D581" s="14">
        <v>30</v>
      </c>
      <c r="E581" s="14">
        <v>12</v>
      </c>
      <c r="F581" s="14">
        <v>2</v>
      </c>
      <c r="G581" s="14">
        <v>1</v>
      </c>
      <c r="H581" s="13">
        <v>4</v>
      </c>
      <c r="I581" s="2" t="s">
        <v>1729</v>
      </c>
      <c r="J581" s="2" t="s">
        <v>1720</v>
      </c>
    </row>
    <row r="582" spans="1:10" x14ac:dyDescent="0.25">
      <c r="A582" s="15">
        <v>417330</v>
      </c>
      <c r="B582" s="1" t="s">
        <v>1739</v>
      </c>
      <c r="C582" s="1" t="s">
        <v>1911</v>
      </c>
      <c r="D582" s="14">
        <v>26</v>
      </c>
      <c r="E582" s="14">
        <v>8</v>
      </c>
      <c r="F582" s="14">
        <v>3</v>
      </c>
      <c r="G582" s="14">
        <v>1</v>
      </c>
      <c r="H582" s="13">
        <v>6</v>
      </c>
      <c r="I582" s="2" t="s">
        <v>1736</v>
      </c>
      <c r="J582" s="2" t="s">
        <v>1719</v>
      </c>
    </row>
    <row r="583" spans="1:10" x14ac:dyDescent="0.25">
      <c r="A583" s="15">
        <v>417821</v>
      </c>
      <c r="B583" s="1" t="s">
        <v>1740</v>
      </c>
      <c r="C583" s="1" t="s">
        <v>1912</v>
      </c>
      <c r="D583" s="14">
        <v>48</v>
      </c>
      <c r="E583" s="14">
        <v>12</v>
      </c>
      <c r="F583" s="14">
        <v>2</v>
      </c>
      <c r="G583" s="14">
        <v>1</v>
      </c>
      <c r="H583" s="13">
        <v>6</v>
      </c>
      <c r="I583" s="2" t="s">
        <v>1737</v>
      </c>
      <c r="J583" s="2" t="s">
        <v>1719</v>
      </c>
    </row>
    <row r="584" spans="1:10" x14ac:dyDescent="0.25">
      <c r="A584" s="15">
        <v>417821</v>
      </c>
      <c r="B584" s="1" t="s">
        <v>1821</v>
      </c>
      <c r="C584" s="1" t="s">
        <v>1929</v>
      </c>
      <c r="D584" s="14">
        <v>76</v>
      </c>
      <c r="E584" s="14">
        <v>8</v>
      </c>
      <c r="F584" s="14">
        <v>2</v>
      </c>
      <c r="G584" s="14">
        <v>1</v>
      </c>
      <c r="H584" s="13">
        <v>6</v>
      </c>
      <c r="I584" s="2" t="s">
        <v>1736</v>
      </c>
      <c r="J584" s="2" t="s">
        <v>1719</v>
      </c>
    </row>
    <row r="585" spans="1:10" x14ac:dyDescent="0.25">
      <c r="A585" s="15">
        <v>417822</v>
      </c>
      <c r="B585" s="1" t="s">
        <v>1815</v>
      </c>
      <c r="C585" s="1" t="s">
        <v>1928</v>
      </c>
      <c r="D585" s="14">
        <v>44</v>
      </c>
      <c r="E585" s="14">
        <v>8</v>
      </c>
      <c r="F585" s="14">
        <v>2</v>
      </c>
      <c r="G585" s="14">
        <v>1</v>
      </c>
      <c r="H585" s="13">
        <v>6</v>
      </c>
      <c r="I585" s="2" t="s">
        <v>1736</v>
      </c>
      <c r="J585" s="2" t="s">
        <v>1719</v>
      </c>
    </row>
    <row r="586" spans="1:10" x14ac:dyDescent="0.25">
      <c r="A586" s="15">
        <v>417822</v>
      </c>
      <c r="B586" s="1" t="s">
        <v>1740</v>
      </c>
      <c r="C586" s="1" t="s">
        <v>1912</v>
      </c>
      <c r="D586" s="14">
        <v>48</v>
      </c>
      <c r="E586" s="14">
        <v>12</v>
      </c>
      <c r="F586" s="14">
        <v>2</v>
      </c>
      <c r="G586" s="14">
        <v>1</v>
      </c>
      <c r="H586" s="13">
        <v>6</v>
      </c>
      <c r="I586" s="2" t="s">
        <v>1737</v>
      </c>
      <c r="J586" s="2" t="s">
        <v>1719</v>
      </c>
    </row>
    <row r="587" spans="1:10" x14ac:dyDescent="0.25">
      <c r="A587" s="15">
        <v>417824</v>
      </c>
      <c r="B587" s="1" t="s">
        <v>1765</v>
      </c>
      <c r="C587" s="1" t="s">
        <v>1917</v>
      </c>
      <c r="D587" s="14">
        <v>25</v>
      </c>
      <c r="E587" s="14">
        <v>7</v>
      </c>
      <c r="F587" s="14">
        <v>2</v>
      </c>
      <c r="G587" s="14">
        <v>1</v>
      </c>
      <c r="H587" s="13">
        <v>6</v>
      </c>
      <c r="I587" s="2" t="s">
        <v>1737</v>
      </c>
      <c r="J587" s="2" t="s">
        <v>1719</v>
      </c>
    </row>
    <row r="588" spans="1:10" x14ac:dyDescent="0.25">
      <c r="A588" s="15">
        <v>417824</v>
      </c>
      <c r="B588" s="1" t="s">
        <v>1739</v>
      </c>
      <c r="C588" s="1" t="s">
        <v>1911</v>
      </c>
      <c r="D588" s="14">
        <v>26</v>
      </c>
      <c r="E588" s="14">
        <v>8</v>
      </c>
      <c r="F588" s="14">
        <v>2</v>
      </c>
      <c r="G588" s="14">
        <v>1</v>
      </c>
      <c r="H588" s="13">
        <v>6</v>
      </c>
      <c r="I588" s="2" t="s">
        <v>1736</v>
      </c>
      <c r="J588" s="2" t="s">
        <v>1719</v>
      </c>
    </row>
    <row r="589" spans="1:10" x14ac:dyDescent="0.25">
      <c r="A589" s="15">
        <v>418911</v>
      </c>
      <c r="B589" s="1" t="s">
        <v>1731</v>
      </c>
      <c r="C589" s="1" t="s">
        <v>1909</v>
      </c>
      <c r="D589" s="14">
        <v>78</v>
      </c>
      <c r="E589" s="14">
        <v>10</v>
      </c>
      <c r="F589" s="14">
        <v>2</v>
      </c>
      <c r="G589" s="14">
        <v>1</v>
      </c>
      <c r="H589" s="13">
        <v>4</v>
      </c>
      <c r="I589" s="2" t="s">
        <v>1741</v>
      </c>
      <c r="J589" s="2" t="s">
        <v>1715</v>
      </c>
    </row>
    <row r="590" spans="1:10" x14ac:dyDescent="0.25">
      <c r="A590" s="15">
        <v>418912</v>
      </c>
      <c r="B590" s="1" t="s">
        <v>1731</v>
      </c>
      <c r="C590" s="1" t="s">
        <v>1909</v>
      </c>
      <c r="D590" s="14">
        <v>78</v>
      </c>
      <c r="E590" s="14">
        <v>10</v>
      </c>
      <c r="F590" s="14">
        <v>2</v>
      </c>
      <c r="G590" s="14">
        <v>1</v>
      </c>
      <c r="H590" s="13">
        <v>4</v>
      </c>
      <c r="I590" s="2" t="s">
        <v>1741</v>
      </c>
      <c r="J590" s="2" t="s">
        <v>1715</v>
      </c>
    </row>
    <row r="591" spans="1:10" x14ac:dyDescent="0.25">
      <c r="A591" s="15">
        <v>418913</v>
      </c>
      <c r="B591" s="1" t="s">
        <v>1731</v>
      </c>
      <c r="C591" s="1" t="s">
        <v>1909</v>
      </c>
      <c r="D591" s="14">
        <v>78</v>
      </c>
      <c r="E591" s="14">
        <v>10</v>
      </c>
      <c r="F591" s="14">
        <v>2</v>
      </c>
      <c r="G591" s="14">
        <v>1</v>
      </c>
      <c r="H591" s="13">
        <v>4</v>
      </c>
      <c r="I591" s="2" t="s">
        <v>1741</v>
      </c>
      <c r="J591" s="2" t="s">
        <v>1715</v>
      </c>
    </row>
    <row r="592" spans="1:10" x14ac:dyDescent="0.25">
      <c r="A592" s="15">
        <v>423299</v>
      </c>
      <c r="B592" s="1" t="s">
        <v>1764</v>
      </c>
      <c r="C592" s="1" t="s">
        <v>1916</v>
      </c>
      <c r="D592" s="14">
        <v>27</v>
      </c>
      <c r="E592" s="14">
        <v>9</v>
      </c>
      <c r="F592" s="14">
        <v>-1</v>
      </c>
      <c r="G592" s="14">
        <v>1</v>
      </c>
      <c r="H592" s="13">
        <v>3</v>
      </c>
      <c r="I592" s="2" t="s">
        <v>1745</v>
      </c>
      <c r="J592" s="2" t="s">
        <v>1722</v>
      </c>
    </row>
    <row r="593" spans="1:10" x14ac:dyDescent="0.25">
      <c r="A593" s="15">
        <v>423302</v>
      </c>
      <c r="B593" s="1" t="s">
        <v>1764</v>
      </c>
      <c r="C593" s="1" t="s">
        <v>1916</v>
      </c>
      <c r="D593" s="14">
        <v>27</v>
      </c>
      <c r="E593" s="14">
        <v>9</v>
      </c>
      <c r="F593" s="14">
        <v>-1</v>
      </c>
      <c r="G593" s="14">
        <v>1</v>
      </c>
      <c r="H593" s="13">
        <v>3</v>
      </c>
      <c r="I593" s="2" t="s">
        <v>1745</v>
      </c>
      <c r="J593" s="2" t="s">
        <v>1722</v>
      </c>
    </row>
    <row r="594" spans="1:10" x14ac:dyDescent="0.25">
      <c r="A594" s="15">
        <v>424762</v>
      </c>
      <c r="B594" s="1" t="s">
        <v>1794</v>
      </c>
      <c r="C594" s="1" t="s">
        <v>1922</v>
      </c>
      <c r="D594" s="14">
        <v>77</v>
      </c>
      <c r="E594" s="14">
        <v>9</v>
      </c>
      <c r="F594" s="14">
        <v>-1</v>
      </c>
      <c r="G594" s="14">
        <v>1</v>
      </c>
      <c r="H594" s="13">
        <v>3</v>
      </c>
      <c r="I594" s="2" t="s">
        <v>1745</v>
      </c>
      <c r="J594" s="2" t="s">
        <v>1722</v>
      </c>
    </row>
    <row r="595" spans="1:10" x14ac:dyDescent="0.25">
      <c r="A595" s="15" t="s">
        <v>610</v>
      </c>
      <c r="B595" s="1" t="s">
        <v>1801</v>
      </c>
      <c r="C595" s="1" t="s">
        <v>1925</v>
      </c>
      <c r="D595" s="14">
        <v>42</v>
      </c>
      <c r="E595" s="14">
        <v>6</v>
      </c>
      <c r="F595" s="14">
        <v>4</v>
      </c>
      <c r="G595" s="14">
        <v>1</v>
      </c>
      <c r="H595" s="13">
        <v>8</v>
      </c>
      <c r="I595" s="2" t="s">
        <v>1730</v>
      </c>
      <c r="J595" s="2" t="s">
        <v>1724</v>
      </c>
    </row>
    <row r="596" spans="1:10" x14ac:dyDescent="0.25">
      <c r="A596" s="15" t="s">
        <v>615</v>
      </c>
      <c r="B596" s="1" t="s">
        <v>1803</v>
      </c>
      <c r="C596" s="1" t="s">
        <v>1926</v>
      </c>
      <c r="D596" s="14">
        <v>74</v>
      </c>
      <c r="E596" s="14">
        <v>6</v>
      </c>
      <c r="F596" s="14">
        <v>5</v>
      </c>
      <c r="G596" s="14">
        <v>1</v>
      </c>
      <c r="H596" s="13">
        <v>8</v>
      </c>
      <c r="I596" s="2" t="s">
        <v>1730</v>
      </c>
      <c r="J596" s="2" t="s">
        <v>1724</v>
      </c>
    </row>
    <row r="597" spans="1:10" x14ac:dyDescent="0.25">
      <c r="A597" s="15" t="s">
        <v>618</v>
      </c>
      <c r="B597" s="1" t="s">
        <v>1803</v>
      </c>
      <c r="C597" s="1" t="s">
        <v>1926</v>
      </c>
      <c r="D597" s="14">
        <v>74</v>
      </c>
      <c r="E597" s="14">
        <v>6</v>
      </c>
      <c r="F597" s="14">
        <v>5</v>
      </c>
      <c r="G597" s="14">
        <v>1</v>
      </c>
      <c r="H597" s="13">
        <v>8</v>
      </c>
      <c r="I597" s="2" t="s">
        <v>1730</v>
      </c>
      <c r="J597" s="2" t="s">
        <v>1724</v>
      </c>
    </row>
    <row r="598" spans="1:10" x14ac:dyDescent="0.25">
      <c r="A598" s="15" t="s">
        <v>621</v>
      </c>
      <c r="B598" s="1" t="s">
        <v>1803</v>
      </c>
      <c r="C598" s="1" t="s">
        <v>1926</v>
      </c>
      <c r="D598" s="14">
        <v>74</v>
      </c>
      <c r="E598" s="14">
        <v>6</v>
      </c>
      <c r="F598" s="14">
        <v>5</v>
      </c>
      <c r="G598" s="14">
        <v>1</v>
      </c>
      <c r="H598" s="13">
        <v>8</v>
      </c>
      <c r="I598" s="2" t="s">
        <v>1730</v>
      </c>
      <c r="J598" s="2" t="s">
        <v>1724</v>
      </c>
    </row>
    <row r="599" spans="1:10" x14ac:dyDescent="0.25">
      <c r="A599" s="15" t="s">
        <v>625</v>
      </c>
      <c r="B599" s="1" t="s">
        <v>1739</v>
      </c>
      <c r="C599" s="1" t="s">
        <v>1911</v>
      </c>
      <c r="D599" s="14">
        <v>26</v>
      </c>
      <c r="E599" s="14">
        <v>8</v>
      </c>
      <c r="F599" s="14">
        <v>3</v>
      </c>
      <c r="G599" s="14">
        <v>1</v>
      </c>
      <c r="H599" s="13">
        <v>6</v>
      </c>
      <c r="I599" s="2" t="s">
        <v>1736</v>
      </c>
      <c r="J599" s="2" t="s">
        <v>1719</v>
      </c>
    </row>
    <row r="600" spans="1:10" x14ac:dyDescent="0.25">
      <c r="A600" s="15" t="s">
        <v>2114</v>
      </c>
      <c r="B600" s="1" t="s">
        <v>1739</v>
      </c>
      <c r="C600" s="1" t="s">
        <v>1911</v>
      </c>
      <c r="D600" s="14">
        <v>26</v>
      </c>
      <c r="E600" s="14">
        <v>8</v>
      </c>
      <c r="F600" s="14">
        <v>3</v>
      </c>
      <c r="G600" s="14">
        <v>1</v>
      </c>
      <c r="H600" s="13">
        <v>6</v>
      </c>
      <c r="I600" s="2" t="s">
        <v>1736</v>
      </c>
      <c r="J600" s="2" t="s">
        <v>1719</v>
      </c>
    </row>
    <row r="601" spans="1:10" x14ac:dyDescent="0.25">
      <c r="A601" s="15" t="s">
        <v>2114</v>
      </c>
      <c r="B601" s="1" t="s">
        <v>1809</v>
      </c>
      <c r="C601" s="1" t="s">
        <v>1911</v>
      </c>
      <c r="D601" s="14">
        <v>26</v>
      </c>
      <c r="E601" s="14">
        <v>8</v>
      </c>
      <c r="F601" s="14">
        <v>3</v>
      </c>
      <c r="G601" s="14">
        <v>1</v>
      </c>
      <c r="H601" s="13">
        <v>6</v>
      </c>
      <c r="I601" s="2" t="s">
        <v>1736</v>
      </c>
      <c r="J601" s="2" t="s">
        <v>1719</v>
      </c>
    </row>
    <row r="602" spans="1:10" x14ac:dyDescent="0.25">
      <c r="A602" s="15" t="s">
        <v>2116</v>
      </c>
      <c r="B602" s="1" t="s">
        <v>1739</v>
      </c>
      <c r="C602" s="1" t="s">
        <v>1911</v>
      </c>
      <c r="D602" s="14">
        <v>26</v>
      </c>
      <c r="E602" s="14">
        <v>8</v>
      </c>
      <c r="F602" s="14">
        <v>3</v>
      </c>
      <c r="G602" s="14">
        <v>1</v>
      </c>
      <c r="H602" s="13">
        <v>6</v>
      </c>
      <c r="I602" s="2" t="s">
        <v>1736</v>
      </c>
      <c r="J602" s="2" t="s">
        <v>1719</v>
      </c>
    </row>
    <row r="603" spans="1:10" x14ac:dyDescent="0.25">
      <c r="A603" s="15" t="s">
        <v>630</v>
      </c>
      <c r="B603" s="1" t="s">
        <v>1728</v>
      </c>
      <c r="C603" s="1" t="s">
        <v>1908</v>
      </c>
      <c r="D603" s="14">
        <v>29</v>
      </c>
      <c r="E603" s="14">
        <v>11</v>
      </c>
      <c r="F603" s="14">
        <v>1</v>
      </c>
      <c r="G603" s="14">
        <v>1</v>
      </c>
      <c r="H603" s="13">
        <v>2</v>
      </c>
      <c r="I603" s="2" t="s">
        <v>1431</v>
      </c>
      <c r="J603" s="2" t="s">
        <v>1721</v>
      </c>
    </row>
    <row r="604" spans="1:10" x14ac:dyDescent="0.25">
      <c r="A604" s="15" t="s">
        <v>636</v>
      </c>
      <c r="B604" s="1" t="s">
        <v>1751</v>
      </c>
      <c r="C604" s="1" t="s">
        <v>1913</v>
      </c>
      <c r="D604" s="14">
        <v>47</v>
      </c>
      <c r="E604" s="14">
        <v>11</v>
      </c>
      <c r="F604" s="14">
        <v>1</v>
      </c>
      <c r="G604" s="14">
        <v>1</v>
      </c>
      <c r="H604" s="13">
        <v>2</v>
      </c>
      <c r="I604" s="2" t="s">
        <v>1431</v>
      </c>
      <c r="J604" s="2" t="s">
        <v>1721</v>
      </c>
    </row>
    <row r="605" spans="1:10" x14ac:dyDescent="0.25">
      <c r="A605" s="15" t="s">
        <v>641</v>
      </c>
      <c r="B605" s="1" t="s">
        <v>1751</v>
      </c>
      <c r="C605" s="1" t="s">
        <v>1913</v>
      </c>
      <c r="D605" s="14">
        <v>47</v>
      </c>
      <c r="E605" s="14">
        <v>11</v>
      </c>
      <c r="F605" s="14">
        <v>1</v>
      </c>
      <c r="G605" s="14">
        <v>1</v>
      </c>
      <c r="H605" s="13">
        <v>2</v>
      </c>
      <c r="I605" s="2" t="s">
        <v>1431</v>
      </c>
      <c r="J605" s="2" t="s">
        <v>1721</v>
      </c>
    </row>
    <row r="606" spans="1:10" x14ac:dyDescent="0.25">
      <c r="A606" s="15" t="s">
        <v>641</v>
      </c>
      <c r="B606" s="1" t="s">
        <v>1752</v>
      </c>
      <c r="C606" s="1" t="s">
        <v>1913</v>
      </c>
      <c r="D606" s="14">
        <v>47</v>
      </c>
      <c r="E606" s="14">
        <v>11</v>
      </c>
      <c r="F606" s="14">
        <v>1</v>
      </c>
      <c r="G606" s="14">
        <v>1</v>
      </c>
      <c r="H606" s="13">
        <v>2</v>
      </c>
      <c r="I606" s="2" t="s">
        <v>1431</v>
      </c>
      <c r="J606" s="2" t="s">
        <v>1721</v>
      </c>
    </row>
    <row r="607" spans="1:10" x14ac:dyDescent="0.25">
      <c r="A607" s="15" t="s">
        <v>643</v>
      </c>
      <c r="B607" s="1" t="s">
        <v>1751</v>
      </c>
      <c r="C607" s="1" t="s">
        <v>1913</v>
      </c>
      <c r="D607" s="14">
        <v>47</v>
      </c>
      <c r="E607" s="14">
        <v>11</v>
      </c>
      <c r="F607" s="14">
        <v>1</v>
      </c>
      <c r="G607" s="14">
        <v>1</v>
      </c>
      <c r="H607" s="13">
        <v>2</v>
      </c>
      <c r="I607" s="2" t="s">
        <v>1431</v>
      </c>
      <c r="J607" s="2" t="s">
        <v>1721</v>
      </c>
    </row>
    <row r="608" spans="1:10" x14ac:dyDescent="0.25">
      <c r="A608" s="15" t="s">
        <v>647</v>
      </c>
      <c r="B608" s="1" t="s">
        <v>1756</v>
      </c>
      <c r="C608" s="1" t="s">
        <v>1915</v>
      </c>
      <c r="D608" s="14">
        <v>79</v>
      </c>
      <c r="E608" s="14">
        <v>11</v>
      </c>
      <c r="F608" s="14">
        <v>1</v>
      </c>
      <c r="G608" s="14">
        <v>1</v>
      </c>
      <c r="H608" s="13">
        <v>2</v>
      </c>
      <c r="I608" s="2" t="s">
        <v>1431</v>
      </c>
      <c r="J608" s="2" t="s">
        <v>1721</v>
      </c>
    </row>
    <row r="609" spans="1:10" x14ac:dyDescent="0.25">
      <c r="A609" s="15" t="s">
        <v>651</v>
      </c>
      <c r="B609" s="1" t="s">
        <v>1756</v>
      </c>
      <c r="C609" s="1" t="s">
        <v>1915</v>
      </c>
      <c r="D609" s="14">
        <v>79</v>
      </c>
      <c r="E609" s="14">
        <v>11</v>
      </c>
      <c r="F609" s="14">
        <v>1</v>
      </c>
      <c r="G609" s="14">
        <v>1</v>
      </c>
      <c r="H609" s="13">
        <v>2</v>
      </c>
      <c r="I609" s="2" t="s">
        <v>1431</v>
      </c>
      <c r="J609" s="2" t="s">
        <v>1721</v>
      </c>
    </row>
    <row r="610" spans="1:10" x14ac:dyDescent="0.25">
      <c r="A610" s="15" t="s">
        <v>2118</v>
      </c>
      <c r="B610" s="1" t="s">
        <v>1751</v>
      </c>
      <c r="C610" s="1" t="s">
        <v>1913</v>
      </c>
      <c r="D610" s="14">
        <v>47</v>
      </c>
      <c r="E610" s="14">
        <v>11</v>
      </c>
      <c r="F610" s="14">
        <v>1</v>
      </c>
      <c r="G610" s="14">
        <v>1</v>
      </c>
      <c r="H610" s="13">
        <v>2</v>
      </c>
      <c r="I610" s="2" t="s">
        <v>1431</v>
      </c>
      <c r="J610" s="2" t="s">
        <v>1721</v>
      </c>
    </row>
    <row r="611" spans="1:10" x14ac:dyDescent="0.25">
      <c r="A611" s="15" t="s">
        <v>2118</v>
      </c>
      <c r="B611" s="1" t="s">
        <v>1752</v>
      </c>
      <c r="C611" s="1" t="s">
        <v>1913</v>
      </c>
      <c r="D611" s="14">
        <v>47</v>
      </c>
      <c r="E611" s="14">
        <v>11</v>
      </c>
      <c r="F611" s="14">
        <v>1</v>
      </c>
      <c r="G611" s="14">
        <v>1</v>
      </c>
      <c r="H611" s="13">
        <v>2</v>
      </c>
      <c r="I611" s="2" t="s">
        <v>1431</v>
      </c>
      <c r="J611" s="2" t="s">
        <v>1721</v>
      </c>
    </row>
    <row r="612" spans="1:10" x14ac:dyDescent="0.25">
      <c r="A612" s="15" t="s">
        <v>2120</v>
      </c>
      <c r="B612" s="1" t="s">
        <v>1739</v>
      </c>
      <c r="C612" s="1" t="s">
        <v>1911</v>
      </c>
      <c r="D612" s="14">
        <v>26</v>
      </c>
      <c r="E612" s="14">
        <v>8</v>
      </c>
      <c r="F612" s="14">
        <v>3</v>
      </c>
      <c r="G612" s="14">
        <v>1</v>
      </c>
      <c r="H612" s="13">
        <v>6</v>
      </c>
      <c r="I612" s="2" t="s">
        <v>1736</v>
      </c>
      <c r="J612" s="2" t="s">
        <v>1719</v>
      </c>
    </row>
    <row r="613" spans="1:10" x14ac:dyDescent="0.25">
      <c r="A613" s="15" t="s">
        <v>2120</v>
      </c>
      <c r="B613" s="1" t="s">
        <v>1809</v>
      </c>
      <c r="C613" s="1" t="s">
        <v>1911</v>
      </c>
      <c r="D613" s="14">
        <v>26</v>
      </c>
      <c r="E613" s="14">
        <v>8</v>
      </c>
      <c r="F613" s="14">
        <v>3</v>
      </c>
      <c r="G613" s="14">
        <v>1</v>
      </c>
      <c r="H613" s="13">
        <v>6</v>
      </c>
      <c r="I613" s="2" t="s">
        <v>1736</v>
      </c>
      <c r="J613" s="2" t="s">
        <v>1719</v>
      </c>
    </row>
    <row r="614" spans="1:10" x14ac:dyDescent="0.25">
      <c r="A614" s="15" t="s">
        <v>2120</v>
      </c>
      <c r="B614" s="1" t="s">
        <v>1776</v>
      </c>
      <c r="C614" s="1" t="s">
        <v>1918</v>
      </c>
      <c r="D614" s="14">
        <v>81</v>
      </c>
      <c r="E614" s="14">
        <v>13</v>
      </c>
      <c r="F614" s="14">
        <v>1</v>
      </c>
      <c r="G614" s="14">
        <v>1</v>
      </c>
      <c r="H614" s="13">
        <v>0</v>
      </c>
      <c r="I614" s="2" t="s">
        <v>1734</v>
      </c>
      <c r="J614" s="2" t="s">
        <v>1943</v>
      </c>
    </row>
    <row r="615" spans="1:10" x14ac:dyDescent="0.25">
      <c r="A615" s="15" t="s">
        <v>2120</v>
      </c>
      <c r="B615" s="1" t="s">
        <v>1856</v>
      </c>
      <c r="C615" s="1" t="s">
        <v>1918</v>
      </c>
      <c r="D615" s="14">
        <v>81</v>
      </c>
      <c r="E615" s="14">
        <v>13</v>
      </c>
      <c r="F615" s="14">
        <v>1</v>
      </c>
      <c r="G615" s="14">
        <v>1</v>
      </c>
      <c r="H615" s="13">
        <v>0</v>
      </c>
      <c r="I615" s="2" t="s">
        <v>1734</v>
      </c>
      <c r="J615" s="2" t="s">
        <v>1943</v>
      </c>
    </row>
    <row r="616" spans="1:10" x14ac:dyDescent="0.25">
      <c r="A616" s="15" t="s">
        <v>2120</v>
      </c>
      <c r="B616" s="1" t="s">
        <v>1859</v>
      </c>
      <c r="C616" s="1" t="s">
        <v>1918</v>
      </c>
      <c r="D616" s="14">
        <v>81</v>
      </c>
      <c r="E616" s="14">
        <v>13</v>
      </c>
      <c r="F616" s="14">
        <v>1</v>
      </c>
      <c r="G616" s="14">
        <v>1</v>
      </c>
      <c r="H616" s="13">
        <v>0</v>
      </c>
      <c r="I616" s="2" t="s">
        <v>1734</v>
      </c>
      <c r="J616" s="2" t="s">
        <v>1943</v>
      </c>
    </row>
    <row r="617" spans="1:10" x14ac:dyDescent="0.25">
      <c r="A617" s="15" t="s">
        <v>2120</v>
      </c>
      <c r="B617" s="1" t="s">
        <v>1860</v>
      </c>
      <c r="C617" s="1" t="s">
        <v>1918</v>
      </c>
      <c r="D617" s="14">
        <v>81</v>
      </c>
      <c r="E617" s="14">
        <v>13</v>
      </c>
      <c r="F617" s="14">
        <v>1</v>
      </c>
      <c r="G617" s="14">
        <v>1</v>
      </c>
      <c r="H617" s="13">
        <v>0</v>
      </c>
      <c r="I617" s="2" t="s">
        <v>1737</v>
      </c>
      <c r="J617" s="2" t="s">
        <v>1719</v>
      </c>
    </row>
    <row r="618" spans="1:10" x14ac:dyDescent="0.25">
      <c r="A618" s="15" t="s">
        <v>654</v>
      </c>
      <c r="B618" s="1" t="s">
        <v>1731</v>
      </c>
      <c r="C618" s="1" t="s">
        <v>1909</v>
      </c>
      <c r="D618" s="14">
        <v>78</v>
      </c>
      <c r="E618" s="14">
        <v>10</v>
      </c>
      <c r="F618" s="14">
        <v>2</v>
      </c>
      <c r="G618" s="14">
        <v>1</v>
      </c>
      <c r="H618" s="13">
        <v>4</v>
      </c>
      <c r="I618" s="2" t="s">
        <v>1741</v>
      </c>
      <c r="J618" s="2" t="s">
        <v>1715</v>
      </c>
    </row>
    <row r="619" spans="1:10" x14ac:dyDescent="0.25">
      <c r="A619" s="15" t="s">
        <v>659</v>
      </c>
      <c r="B619" s="1" t="s">
        <v>1751</v>
      </c>
      <c r="C619" s="1" t="s">
        <v>1913</v>
      </c>
      <c r="D619" s="14">
        <v>47</v>
      </c>
      <c r="E619" s="14">
        <v>11</v>
      </c>
      <c r="F619" s="14">
        <v>1</v>
      </c>
      <c r="G619" s="14">
        <v>1</v>
      </c>
      <c r="H619" s="13">
        <v>2</v>
      </c>
      <c r="I619" s="2" t="s">
        <v>1595</v>
      </c>
      <c r="J619" s="2" t="s">
        <v>1721</v>
      </c>
    </row>
    <row r="620" spans="1:10" x14ac:dyDescent="0.25">
      <c r="A620" s="15" t="s">
        <v>665</v>
      </c>
      <c r="B620" s="1" t="s">
        <v>1751</v>
      </c>
      <c r="C620" s="1" t="s">
        <v>1913</v>
      </c>
      <c r="D620" s="14">
        <v>47</v>
      </c>
      <c r="E620" s="14">
        <v>11</v>
      </c>
      <c r="F620" s="14">
        <v>1</v>
      </c>
      <c r="G620" s="14">
        <v>1</v>
      </c>
      <c r="H620" s="13">
        <v>2</v>
      </c>
      <c r="I620" s="2" t="s">
        <v>1431</v>
      </c>
      <c r="J620" s="2" t="s">
        <v>1721</v>
      </c>
    </row>
    <row r="621" spans="1:10" x14ac:dyDescent="0.25">
      <c r="A621" s="15" t="s">
        <v>665</v>
      </c>
      <c r="B621" s="1" t="s">
        <v>1752</v>
      </c>
      <c r="C621" s="1" t="s">
        <v>1913</v>
      </c>
      <c r="D621" s="14">
        <v>47</v>
      </c>
      <c r="E621" s="14">
        <v>11</v>
      </c>
      <c r="F621" s="14">
        <v>1</v>
      </c>
      <c r="G621" s="14">
        <v>1</v>
      </c>
      <c r="H621" s="13">
        <v>2</v>
      </c>
      <c r="I621" s="2" t="s">
        <v>1431</v>
      </c>
      <c r="J621" s="2" t="s">
        <v>1721</v>
      </c>
    </row>
    <row r="622" spans="1:10" x14ac:dyDescent="0.25">
      <c r="A622" s="15" t="s">
        <v>669</v>
      </c>
      <c r="B622" s="1" t="s">
        <v>1755</v>
      </c>
      <c r="C622" s="1" t="s">
        <v>1914</v>
      </c>
      <c r="D622" s="14">
        <v>28</v>
      </c>
      <c r="E622" s="14">
        <v>10</v>
      </c>
      <c r="F622" s="14">
        <v>2</v>
      </c>
      <c r="G622" s="14">
        <v>1</v>
      </c>
      <c r="H622" s="13">
        <v>4</v>
      </c>
      <c r="I622" s="2" t="s">
        <v>1741</v>
      </c>
      <c r="J622" s="2" t="s">
        <v>1715</v>
      </c>
    </row>
    <row r="623" spans="1:10" x14ac:dyDescent="0.25">
      <c r="A623" s="15" t="s">
        <v>2122</v>
      </c>
      <c r="B623" s="1" t="s">
        <v>1764</v>
      </c>
      <c r="C623" s="1" t="s">
        <v>1916</v>
      </c>
      <c r="D623" s="14">
        <v>27</v>
      </c>
      <c r="E623" s="14">
        <v>9</v>
      </c>
      <c r="F623" s="14">
        <v>2</v>
      </c>
      <c r="G623" s="14">
        <v>1</v>
      </c>
      <c r="H623" s="13">
        <v>4</v>
      </c>
      <c r="I623" s="2" t="s">
        <v>1729</v>
      </c>
      <c r="J623" s="2" t="s">
        <v>1720</v>
      </c>
    </row>
    <row r="624" spans="1:10" x14ac:dyDescent="0.25">
      <c r="A624" s="15" t="s">
        <v>2122</v>
      </c>
      <c r="B624" s="1" t="s">
        <v>1803</v>
      </c>
      <c r="C624" s="1" t="s">
        <v>1926</v>
      </c>
      <c r="D624" s="14">
        <v>74</v>
      </c>
      <c r="E624" s="14">
        <v>6</v>
      </c>
      <c r="F624" s="14">
        <v>4</v>
      </c>
      <c r="G624" s="14">
        <v>1</v>
      </c>
      <c r="H624" s="13">
        <v>8</v>
      </c>
      <c r="I624" s="2" t="s">
        <v>1730</v>
      </c>
      <c r="J624" s="2" t="s">
        <v>1724</v>
      </c>
    </row>
    <row r="625" spans="1:10" x14ac:dyDescent="0.25">
      <c r="A625" s="15" t="s">
        <v>2124</v>
      </c>
      <c r="B625" s="1" t="s">
        <v>1764</v>
      </c>
      <c r="C625" s="1" t="s">
        <v>1916</v>
      </c>
      <c r="D625" s="14">
        <v>27</v>
      </c>
      <c r="E625" s="14">
        <v>9</v>
      </c>
      <c r="F625" s="14">
        <v>2</v>
      </c>
      <c r="G625" s="14">
        <v>1</v>
      </c>
      <c r="H625" s="13">
        <v>4</v>
      </c>
      <c r="I625" s="2" t="s">
        <v>1729</v>
      </c>
      <c r="J625" s="2" t="s">
        <v>1720</v>
      </c>
    </row>
    <row r="626" spans="1:10" x14ac:dyDescent="0.25">
      <c r="A626" s="15" t="s">
        <v>2124</v>
      </c>
      <c r="B626" s="1" t="s">
        <v>1803</v>
      </c>
      <c r="C626" s="1" t="s">
        <v>1926</v>
      </c>
      <c r="D626" s="14">
        <v>74</v>
      </c>
      <c r="E626" s="14">
        <v>6</v>
      </c>
      <c r="F626" s="14">
        <v>4</v>
      </c>
      <c r="G626" s="14">
        <v>1</v>
      </c>
      <c r="H626" s="13">
        <v>8</v>
      </c>
      <c r="I626" s="2" t="s">
        <v>1730</v>
      </c>
      <c r="J626" s="2" t="s">
        <v>1724</v>
      </c>
    </row>
    <row r="627" spans="1:10" x14ac:dyDescent="0.25">
      <c r="A627" s="15" t="s">
        <v>2126</v>
      </c>
      <c r="B627" s="1" t="s">
        <v>1777</v>
      </c>
      <c r="C627" s="1" t="s">
        <v>1919</v>
      </c>
      <c r="D627" s="14">
        <v>30</v>
      </c>
      <c r="E627" s="14">
        <v>12</v>
      </c>
      <c r="F627" s="14">
        <v>2</v>
      </c>
      <c r="G627" s="14">
        <v>1</v>
      </c>
      <c r="H627" s="13">
        <v>4</v>
      </c>
      <c r="I627" s="2" t="s">
        <v>1741</v>
      </c>
      <c r="J627" s="2" t="s">
        <v>1720</v>
      </c>
    </row>
    <row r="628" spans="1:10" x14ac:dyDescent="0.25">
      <c r="A628" s="15" t="s">
        <v>2128</v>
      </c>
      <c r="B628" s="1" t="s">
        <v>1756</v>
      </c>
      <c r="C628" s="1" t="s">
        <v>1915</v>
      </c>
      <c r="D628" s="14">
        <v>79</v>
      </c>
      <c r="E628" s="14">
        <v>11</v>
      </c>
      <c r="F628" s="14">
        <v>1</v>
      </c>
      <c r="G628" s="14">
        <v>1</v>
      </c>
      <c r="H628" s="13">
        <v>2</v>
      </c>
      <c r="I628" s="2" t="s">
        <v>1431</v>
      </c>
      <c r="J628" s="2" t="s">
        <v>1721</v>
      </c>
    </row>
    <row r="629" spans="1:10" x14ac:dyDescent="0.25">
      <c r="A629" s="15" t="s">
        <v>2130</v>
      </c>
      <c r="B629" s="1" t="s">
        <v>1755</v>
      </c>
      <c r="C629" s="1" t="s">
        <v>1914</v>
      </c>
      <c r="D629" s="14">
        <v>28</v>
      </c>
      <c r="E629" s="14">
        <v>10</v>
      </c>
      <c r="F629" s="14">
        <v>2</v>
      </c>
      <c r="G629" s="14">
        <v>1</v>
      </c>
      <c r="H629" s="13">
        <v>4</v>
      </c>
      <c r="I629" s="2" t="s">
        <v>1741</v>
      </c>
      <c r="J629" s="2" t="s">
        <v>1715</v>
      </c>
    </row>
    <row r="630" spans="1:10" x14ac:dyDescent="0.25">
      <c r="A630" s="15" t="s">
        <v>2130</v>
      </c>
      <c r="B630" s="1" t="s">
        <v>1740</v>
      </c>
      <c r="C630" s="1" t="s">
        <v>1912</v>
      </c>
      <c r="D630" s="14">
        <v>48</v>
      </c>
      <c r="E630" s="14">
        <v>12</v>
      </c>
      <c r="F630" s="14">
        <v>2</v>
      </c>
      <c r="G630" s="14">
        <v>1</v>
      </c>
      <c r="H630" s="13">
        <v>4</v>
      </c>
      <c r="I630" s="2" t="s">
        <v>1729</v>
      </c>
      <c r="J630" s="2" t="s">
        <v>1720</v>
      </c>
    </row>
    <row r="631" spans="1:10" x14ac:dyDescent="0.25">
      <c r="A631" s="15" t="s">
        <v>2132</v>
      </c>
      <c r="B631" s="1" t="s">
        <v>1765</v>
      </c>
      <c r="C631" s="1" t="s">
        <v>1917</v>
      </c>
      <c r="D631" s="14">
        <v>25</v>
      </c>
      <c r="E631" s="14">
        <v>7</v>
      </c>
      <c r="F631" s="14">
        <v>3</v>
      </c>
      <c r="G631" s="14">
        <v>1</v>
      </c>
      <c r="H631" s="13">
        <v>6</v>
      </c>
      <c r="I631" s="2" t="s">
        <v>1736</v>
      </c>
      <c r="J631" s="2" t="s">
        <v>1719</v>
      </c>
    </row>
    <row r="632" spans="1:10" x14ac:dyDescent="0.25">
      <c r="A632" s="15" t="s">
        <v>675</v>
      </c>
      <c r="B632" s="1" t="s">
        <v>1728</v>
      </c>
      <c r="C632" s="1" t="s">
        <v>1908</v>
      </c>
      <c r="D632" s="14">
        <v>29</v>
      </c>
      <c r="E632" s="14">
        <v>11</v>
      </c>
      <c r="F632" s="14">
        <v>1</v>
      </c>
      <c r="G632" s="14">
        <v>1</v>
      </c>
      <c r="H632" s="13">
        <v>3</v>
      </c>
      <c r="I632" s="2" t="s">
        <v>1885</v>
      </c>
      <c r="J632" s="2" t="s">
        <v>1722</v>
      </c>
    </row>
    <row r="633" spans="1:10" x14ac:dyDescent="0.25">
      <c r="A633" s="15" t="s">
        <v>675</v>
      </c>
      <c r="B633" s="1" t="s">
        <v>1766</v>
      </c>
      <c r="C633" s="1" t="s">
        <v>1908</v>
      </c>
      <c r="D633" s="14">
        <v>29</v>
      </c>
      <c r="E633" s="14">
        <v>11</v>
      </c>
      <c r="F633" s="14">
        <v>1</v>
      </c>
      <c r="G633" s="14">
        <v>1</v>
      </c>
      <c r="H633" s="13">
        <v>3</v>
      </c>
      <c r="I633" s="2" t="s">
        <v>1880</v>
      </c>
      <c r="J633" s="2" t="s">
        <v>1722</v>
      </c>
    </row>
    <row r="634" spans="1:10" x14ac:dyDescent="0.25">
      <c r="A634" s="15" t="s">
        <v>679</v>
      </c>
      <c r="B634" s="1" t="s">
        <v>1728</v>
      </c>
      <c r="C634" s="1" t="s">
        <v>1908</v>
      </c>
      <c r="D634" s="14">
        <v>29</v>
      </c>
      <c r="E634" s="14">
        <v>11</v>
      </c>
      <c r="F634" s="14">
        <v>1</v>
      </c>
      <c r="G634" s="14">
        <v>1</v>
      </c>
      <c r="H634" s="13">
        <v>3</v>
      </c>
      <c r="I634" s="2" t="s">
        <v>1885</v>
      </c>
      <c r="J634" s="2" t="s">
        <v>1722</v>
      </c>
    </row>
    <row r="635" spans="1:10" x14ac:dyDescent="0.25">
      <c r="A635" s="15" t="s">
        <v>679</v>
      </c>
      <c r="B635" s="1" t="s">
        <v>1766</v>
      </c>
      <c r="C635" s="1" t="s">
        <v>1908</v>
      </c>
      <c r="D635" s="14">
        <v>29</v>
      </c>
      <c r="E635" s="14">
        <v>11</v>
      </c>
      <c r="F635" s="14">
        <v>1</v>
      </c>
      <c r="G635" s="14">
        <v>1</v>
      </c>
      <c r="H635" s="13">
        <v>3</v>
      </c>
      <c r="I635" s="2" t="s">
        <v>1880</v>
      </c>
      <c r="J635" s="2" t="s">
        <v>1722</v>
      </c>
    </row>
    <row r="636" spans="1:10" x14ac:dyDescent="0.25">
      <c r="A636" s="15" t="s">
        <v>2134</v>
      </c>
      <c r="B636" s="1" t="s">
        <v>1728</v>
      </c>
      <c r="C636" s="1" t="s">
        <v>1908</v>
      </c>
      <c r="D636" s="14">
        <v>29</v>
      </c>
      <c r="E636" s="14">
        <v>11</v>
      </c>
      <c r="F636" s="14">
        <v>1</v>
      </c>
      <c r="G636" s="14">
        <v>1</v>
      </c>
      <c r="H636" s="13">
        <v>3</v>
      </c>
      <c r="I636" s="2" t="s">
        <v>1885</v>
      </c>
      <c r="J636" s="2" t="s">
        <v>1722</v>
      </c>
    </row>
    <row r="637" spans="1:10" x14ac:dyDescent="0.25">
      <c r="A637" s="15" t="s">
        <v>2134</v>
      </c>
      <c r="B637" s="1" t="s">
        <v>1766</v>
      </c>
      <c r="C637" s="1" t="s">
        <v>1908</v>
      </c>
      <c r="D637" s="14">
        <v>29</v>
      </c>
      <c r="E637" s="14">
        <v>11</v>
      </c>
      <c r="F637" s="14">
        <v>1</v>
      </c>
      <c r="G637" s="14">
        <v>1</v>
      </c>
      <c r="H637" s="13">
        <v>3</v>
      </c>
      <c r="I637" s="2" t="s">
        <v>1880</v>
      </c>
      <c r="J637" s="2" t="s">
        <v>1722</v>
      </c>
    </row>
    <row r="638" spans="1:10" x14ac:dyDescent="0.25">
      <c r="A638" s="15" t="s">
        <v>684</v>
      </c>
      <c r="B638" s="1" t="s">
        <v>1728</v>
      </c>
      <c r="C638" s="1" t="s">
        <v>1908</v>
      </c>
      <c r="D638" s="14">
        <v>29</v>
      </c>
      <c r="E638" s="14">
        <v>11</v>
      </c>
      <c r="F638" s="14">
        <v>1</v>
      </c>
      <c r="G638" s="14">
        <v>1</v>
      </c>
      <c r="H638" s="13">
        <v>4</v>
      </c>
      <c r="I638" s="2" t="s">
        <v>1893</v>
      </c>
      <c r="J638" s="2" t="s">
        <v>1720</v>
      </c>
    </row>
    <row r="639" spans="1:10" x14ac:dyDescent="0.25">
      <c r="A639" s="15" t="s">
        <v>684</v>
      </c>
      <c r="B639" s="1" t="s">
        <v>1766</v>
      </c>
      <c r="C639" s="1" t="s">
        <v>1908</v>
      </c>
      <c r="D639" s="14">
        <v>29</v>
      </c>
      <c r="E639" s="14">
        <v>11</v>
      </c>
      <c r="F639" s="14">
        <v>1</v>
      </c>
      <c r="G639" s="14">
        <v>1</v>
      </c>
      <c r="H639" s="13">
        <v>4</v>
      </c>
      <c r="I639" s="2" t="s">
        <v>1883</v>
      </c>
      <c r="J639" s="2" t="s">
        <v>1720</v>
      </c>
    </row>
    <row r="640" spans="1:10" x14ac:dyDescent="0.25">
      <c r="A640" s="15" t="s">
        <v>684</v>
      </c>
      <c r="B640" s="1" t="s">
        <v>1782</v>
      </c>
      <c r="C640" s="1" t="s">
        <v>1908</v>
      </c>
      <c r="D640" s="14">
        <v>29</v>
      </c>
      <c r="E640" s="14">
        <v>11</v>
      </c>
      <c r="F640" s="14">
        <v>1</v>
      </c>
      <c r="G640" s="14">
        <v>1</v>
      </c>
      <c r="H640" s="13">
        <v>4</v>
      </c>
      <c r="I640" s="2" t="s">
        <v>1893</v>
      </c>
      <c r="J640" s="2" t="s">
        <v>1720</v>
      </c>
    </row>
    <row r="641" spans="1:10" x14ac:dyDescent="0.25">
      <c r="A641" s="15" t="s">
        <v>684</v>
      </c>
      <c r="B641" s="1" t="s">
        <v>1783</v>
      </c>
      <c r="C641" s="1" t="s">
        <v>1908</v>
      </c>
      <c r="D641" s="14">
        <v>29</v>
      </c>
      <c r="E641" s="14">
        <v>11</v>
      </c>
      <c r="F641" s="14">
        <v>1</v>
      </c>
      <c r="G641" s="14">
        <v>1</v>
      </c>
      <c r="H641" s="13">
        <v>4</v>
      </c>
      <c r="I641" s="2" t="s">
        <v>1741</v>
      </c>
      <c r="J641" s="2" t="s">
        <v>1720</v>
      </c>
    </row>
    <row r="642" spans="1:10" x14ac:dyDescent="0.25">
      <c r="A642" s="15" t="s">
        <v>684</v>
      </c>
      <c r="B642" s="1" t="s">
        <v>1812</v>
      </c>
      <c r="C642" s="1" t="s">
        <v>1908</v>
      </c>
      <c r="D642" s="14">
        <v>29</v>
      </c>
      <c r="E642" s="14">
        <v>11</v>
      </c>
      <c r="F642" s="14">
        <v>1</v>
      </c>
      <c r="G642" s="14">
        <v>1</v>
      </c>
      <c r="H642" s="13">
        <v>4</v>
      </c>
      <c r="I642" s="2" t="s">
        <v>1883</v>
      </c>
      <c r="J642" s="2" t="s">
        <v>1720</v>
      </c>
    </row>
    <row r="643" spans="1:10" x14ac:dyDescent="0.25">
      <c r="A643" s="15" t="s">
        <v>684</v>
      </c>
      <c r="B643" s="1" t="s">
        <v>1767</v>
      </c>
      <c r="C643" s="1" t="s">
        <v>1908</v>
      </c>
      <c r="D643" s="14">
        <v>29</v>
      </c>
      <c r="E643" s="14">
        <v>11</v>
      </c>
      <c r="F643" s="14">
        <v>1</v>
      </c>
      <c r="G643" s="14">
        <v>1</v>
      </c>
      <c r="H643" s="13">
        <v>4</v>
      </c>
      <c r="I643" s="2" t="s">
        <v>1893</v>
      </c>
      <c r="J643" s="2" t="s">
        <v>1720</v>
      </c>
    </row>
    <row r="644" spans="1:10" x14ac:dyDescent="0.25">
      <c r="A644" s="15" t="s">
        <v>684</v>
      </c>
      <c r="B644" s="1" t="s">
        <v>1813</v>
      </c>
      <c r="C644" s="1" t="s">
        <v>1908</v>
      </c>
      <c r="D644" s="14">
        <v>29</v>
      </c>
      <c r="E644" s="14">
        <v>11</v>
      </c>
      <c r="F644" s="14">
        <v>1</v>
      </c>
      <c r="G644" s="14">
        <v>1</v>
      </c>
      <c r="H644" s="13">
        <v>4</v>
      </c>
      <c r="I644" s="2" t="s">
        <v>1741</v>
      </c>
      <c r="J644" s="2" t="s">
        <v>1720</v>
      </c>
    </row>
    <row r="645" spans="1:10" x14ac:dyDescent="0.25">
      <c r="A645" s="15" t="s">
        <v>684</v>
      </c>
      <c r="B645" s="1" t="s">
        <v>1814</v>
      </c>
      <c r="C645" s="1" t="s">
        <v>1908</v>
      </c>
      <c r="D645" s="14">
        <v>29</v>
      </c>
      <c r="E645" s="14">
        <v>11</v>
      </c>
      <c r="F645" s="14">
        <v>1</v>
      </c>
      <c r="G645" s="14">
        <v>1</v>
      </c>
      <c r="H645" s="13">
        <v>4</v>
      </c>
      <c r="I645" s="2" t="s">
        <v>1878</v>
      </c>
      <c r="J645" s="2" t="s">
        <v>1720</v>
      </c>
    </row>
    <row r="646" spans="1:10" x14ac:dyDescent="0.25">
      <c r="A646" s="15" t="s">
        <v>1597</v>
      </c>
      <c r="B646" s="1" t="s">
        <v>1801</v>
      </c>
      <c r="C646" s="1" t="s">
        <v>1925</v>
      </c>
      <c r="D646" s="14">
        <v>42</v>
      </c>
      <c r="E646" s="14">
        <v>6</v>
      </c>
      <c r="F646" s="14">
        <v>5</v>
      </c>
      <c r="G646" s="14">
        <v>1</v>
      </c>
      <c r="H646" s="13">
        <v>8</v>
      </c>
      <c r="I646" s="2" t="s">
        <v>1730</v>
      </c>
      <c r="J646" s="2" t="s">
        <v>1724</v>
      </c>
    </row>
    <row r="647" spans="1:10" x14ac:dyDescent="0.25">
      <c r="A647" s="15" t="s">
        <v>2136</v>
      </c>
      <c r="B647" s="1" t="s">
        <v>1739</v>
      </c>
      <c r="C647" s="1" t="s">
        <v>1911</v>
      </c>
      <c r="D647" s="14">
        <v>26</v>
      </c>
      <c r="E647" s="14">
        <v>8</v>
      </c>
      <c r="F647" s="14">
        <v>3</v>
      </c>
      <c r="G647" s="14">
        <v>1</v>
      </c>
      <c r="H647" s="13">
        <v>6</v>
      </c>
      <c r="I647" s="2" t="s">
        <v>1736</v>
      </c>
      <c r="J647" s="2" t="s">
        <v>1719</v>
      </c>
    </row>
    <row r="648" spans="1:10" x14ac:dyDescent="0.25">
      <c r="A648" s="15" t="s">
        <v>2138</v>
      </c>
      <c r="B648" s="1" t="s">
        <v>1739</v>
      </c>
      <c r="C648" s="1" t="s">
        <v>1911</v>
      </c>
      <c r="D648" s="14">
        <v>26</v>
      </c>
      <c r="E648" s="14">
        <v>8</v>
      </c>
      <c r="F648" s="14">
        <v>3</v>
      </c>
      <c r="G648" s="14">
        <v>1</v>
      </c>
      <c r="H648" s="13">
        <v>6</v>
      </c>
      <c r="I648" s="2" t="s">
        <v>1736</v>
      </c>
      <c r="J648" s="2" t="s">
        <v>1719</v>
      </c>
    </row>
    <row r="649" spans="1:10" x14ac:dyDescent="0.25">
      <c r="A649" s="15" t="s">
        <v>2140</v>
      </c>
      <c r="B649" s="1" t="s">
        <v>1728</v>
      </c>
      <c r="C649" s="1" t="s">
        <v>1908</v>
      </c>
      <c r="D649" s="14">
        <v>29</v>
      </c>
      <c r="E649" s="14">
        <v>11</v>
      </c>
      <c r="F649" s="14">
        <v>1</v>
      </c>
      <c r="G649" s="14">
        <v>1</v>
      </c>
      <c r="H649" s="13">
        <v>3</v>
      </c>
      <c r="I649" s="2" t="s">
        <v>1745</v>
      </c>
      <c r="J649" s="2" t="s">
        <v>1722</v>
      </c>
    </row>
    <row r="650" spans="1:10" x14ac:dyDescent="0.25">
      <c r="A650" s="15" t="s">
        <v>2140</v>
      </c>
      <c r="B650" s="1" t="s">
        <v>1766</v>
      </c>
      <c r="C650" s="1" t="s">
        <v>1908</v>
      </c>
      <c r="D650" s="14">
        <v>29</v>
      </c>
      <c r="E650" s="14">
        <v>11</v>
      </c>
      <c r="F650" s="14">
        <v>1</v>
      </c>
      <c r="G650" s="14">
        <v>1</v>
      </c>
      <c r="H650" s="13">
        <v>3</v>
      </c>
      <c r="I650" s="2" t="s">
        <v>1745</v>
      </c>
      <c r="J650" s="2" t="s">
        <v>1722</v>
      </c>
    </row>
    <row r="651" spans="1:10" x14ac:dyDescent="0.25">
      <c r="A651" s="15" t="s">
        <v>2142</v>
      </c>
      <c r="B651" s="1" t="s">
        <v>1739</v>
      </c>
      <c r="C651" s="1" t="s">
        <v>1911</v>
      </c>
      <c r="D651" s="14">
        <v>26</v>
      </c>
      <c r="E651" s="14">
        <v>8</v>
      </c>
      <c r="F651" s="14">
        <v>2</v>
      </c>
      <c r="G651" s="14">
        <v>1</v>
      </c>
      <c r="H651" s="13">
        <v>6</v>
      </c>
      <c r="I651" s="2" t="s">
        <v>1736</v>
      </c>
      <c r="J651" s="2" t="s">
        <v>1719</v>
      </c>
    </row>
    <row r="652" spans="1:10" x14ac:dyDescent="0.25">
      <c r="A652" s="15" t="s">
        <v>2144</v>
      </c>
      <c r="B652" s="1" t="s">
        <v>1801</v>
      </c>
      <c r="C652" s="1" t="s">
        <v>1925</v>
      </c>
      <c r="D652" s="14">
        <v>42</v>
      </c>
      <c r="E652" s="14">
        <v>6</v>
      </c>
      <c r="F652" s="14">
        <v>5</v>
      </c>
      <c r="G652" s="14">
        <v>1</v>
      </c>
      <c r="H652" s="13">
        <v>8</v>
      </c>
      <c r="I652" s="2" t="s">
        <v>1730</v>
      </c>
      <c r="J652" s="2" t="s">
        <v>1723</v>
      </c>
    </row>
    <row r="653" spans="1:10" x14ac:dyDescent="0.25">
      <c r="A653" s="15" t="s">
        <v>2146</v>
      </c>
      <c r="B653" s="1" t="s">
        <v>1739</v>
      </c>
      <c r="C653" s="1" t="s">
        <v>1911</v>
      </c>
      <c r="D653" s="14">
        <v>26</v>
      </c>
      <c r="E653" s="14">
        <v>8</v>
      </c>
      <c r="F653" s="14">
        <v>3</v>
      </c>
      <c r="G653" s="14">
        <v>1</v>
      </c>
      <c r="H653" s="13">
        <v>6</v>
      </c>
      <c r="I653" s="2" t="s">
        <v>1736</v>
      </c>
      <c r="J653" s="2" t="s">
        <v>1719</v>
      </c>
    </row>
    <row r="654" spans="1:10" x14ac:dyDescent="0.25">
      <c r="A654" s="15" t="s">
        <v>2148</v>
      </c>
      <c r="B654" s="1" t="s">
        <v>1751</v>
      </c>
      <c r="C654" s="1" t="s">
        <v>1913</v>
      </c>
      <c r="D654" s="14">
        <v>47</v>
      </c>
      <c r="E654" s="14">
        <v>11</v>
      </c>
      <c r="F654" s="14">
        <v>1</v>
      </c>
      <c r="G654" s="14">
        <v>1</v>
      </c>
      <c r="H654" s="13">
        <v>2</v>
      </c>
      <c r="I654" s="2" t="s">
        <v>1431</v>
      </c>
      <c r="J654" s="2" t="s">
        <v>1721</v>
      </c>
    </row>
    <row r="655" spans="1:10" x14ac:dyDescent="0.25">
      <c r="A655" s="15" t="s">
        <v>2150</v>
      </c>
      <c r="B655" s="1" t="s">
        <v>1751</v>
      </c>
      <c r="C655" s="1" t="s">
        <v>1913</v>
      </c>
      <c r="D655" s="14">
        <v>47</v>
      </c>
      <c r="E655" s="14">
        <v>11</v>
      </c>
      <c r="F655" s="14">
        <v>1</v>
      </c>
      <c r="G655" s="14">
        <v>1</v>
      </c>
      <c r="H655" s="13">
        <v>4</v>
      </c>
      <c r="I655" s="2" t="s">
        <v>1729</v>
      </c>
      <c r="J655" s="2" t="s">
        <v>1720</v>
      </c>
    </row>
    <row r="656" spans="1:10" x14ac:dyDescent="0.25">
      <c r="A656" s="15" t="s">
        <v>2150</v>
      </c>
      <c r="B656" s="1" t="s">
        <v>1752</v>
      </c>
      <c r="C656" s="1" t="s">
        <v>1913</v>
      </c>
      <c r="D656" s="14">
        <v>47</v>
      </c>
      <c r="E656" s="14">
        <v>11</v>
      </c>
      <c r="F656" s="14">
        <v>1</v>
      </c>
      <c r="G656" s="14">
        <v>1</v>
      </c>
      <c r="H656" s="13">
        <v>4</v>
      </c>
      <c r="I656" s="2" t="s">
        <v>1729</v>
      </c>
      <c r="J656" s="2" t="s">
        <v>1720</v>
      </c>
    </row>
    <row r="657" spans="1:10" x14ac:dyDescent="0.25">
      <c r="A657" s="15" t="s">
        <v>2150</v>
      </c>
      <c r="B657" s="1" t="s">
        <v>1774</v>
      </c>
      <c r="C657" s="1" t="s">
        <v>1913</v>
      </c>
      <c r="D657" s="14">
        <v>47</v>
      </c>
      <c r="E657" s="14">
        <v>11</v>
      </c>
      <c r="F657" s="14">
        <v>1</v>
      </c>
      <c r="G657" s="14">
        <v>1</v>
      </c>
      <c r="H657" s="13">
        <v>2</v>
      </c>
      <c r="I657" s="2" t="s">
        <v>1431</v>
      </c>
      <c r="J657" s="2" t="s">
        <v>1721</v>
      </c>
    </row>
    <row r="658" spans="1:10" x14ac:dyDescent="0.25">
      <c r="A658" s="15" t="s">
        <v>2150</v>
      </c>
      <c r="B658" s="1" t="s">
        <v>1775</v>
      </c>
      <c r="C658" s="1" t="s">
        <v>1913</v>
      </c>
      <c r="D658" s="14">
        <v>47</v>
      </c>
      <c r="E658" s="14">
        <v>11</v>
      </c>
      <c r="F658" s="14">
        <v>1</v>
      </c>
      <c r="G658" s="14">
        <v>1</v>
      </c>
      <c r="H658" s="13">
        <v>2</v>
      </c>
      <c r="I658" s="2" t="s">
        <v>1431</v>
      </c>
      <c r="J658" s="2" t="s">
        <v>1721</v>
      </c>
    </row>
    <row r="659" spans="1:10" x14ac:dyDescent="0.25">
      <c r="A659" s="15" t="s">
        <v>2150</v>
      </c>
      <c r="B659" s="1" t="s">
        <v>3528</v>
      </c>
      <c r="C659" s="1" t="s">
        <v>1913</v>
      </c>
      <c r="D659" s="14">
        <v>47</v>
      </c>
      <c r="E659" s="14">
        <v>11</v>
      </c>
      <c r="F659" s="14">
        <v>1</v>
      </c>
      <c r="G659" s="14">
        <v>1</v>
      </c>
      <c r="H659" s="13">
        <v>2</v>
      </c>
      <c r="I659" s="2" t="s">
        <v>1431</v>
      </c>
      <c r="J659" s="2" t="s">
        <v>1721</v>
      </c>
    </row>
    <row r="660" spans="1:10" x14ac:dyDescent="0.25">
      <c r="A660" s="15" t="s">
        <v>1658</v>
      </c>
      <c r="B660" s="1" t="s">
        <v>1751</v>
      </c>
      <c r="C660" s="1" t="s">
        <v>1913</v>
      </c>
      <c r="D660" s="14">
        <v>47</v>
      </c>
      <c r="E660" s="14">
        <v>11</v>
      </c>
      <c r="F660" s="14">
        <v>1</v>
      </c>
      <c r="G660" s="14">
        <v>1</v>
      </c>
      <c r="H660" s="13">
        <v>3</v>
      </c>
      <c r="I660" s="2" t="s">
        <v>1773</v>
      </c>
      <c r="J660" s="2" t="s">
        <v>1722</v>
      </c>
    </row>
    <row r="661" spans="1:10" x14ac:dyDescent="0.25">
      <c r="A661" s="15" t="s">
        <v>1658</v>
      </c>
      <c r="B661" s="1" t="s">
        <v>1752</v>
      </c>
      <c r="C661" s="1" t="s">
        <v>1913</v>
      </c>
      <c r="D661" s="14">
        <v>47</v>
      </c>
      <c r="E661" s="14">
        <v>11</v>
      </c>
      <c r="F661" s="14">
        <v>1</v>
      </c>
      <c r="G661" s="14">
        <v>1</v>
      </c>
      <c r="H661" s="13">
        <v>3</v>
      </c>
      <c r="I661" s="2" t="s">
        <v>1880</v>
      </c>
      <c r="J661" s="2" t="s">
        <v>1722</v>
      </c>
    </row>
    <row r="662" spans="1:10" x14ac:dyDescent="0.25">
      <c r="A662" s="15" t="s">
        <v>1658</v>
      </c>
      <c r="B662" s="1" t="s">
        <v>1774</v>
      </c>
      <c r="C662" s="1" t="s">
        <v>1913</v>
      </c>
      <c r="D662" s="14">
        <v>47</v>
      </c>
      <c r="E662" s="14">
        <v>11</v>
      </c>
      <c r="F662" s="14">
        <v>1</v>
      </c>
      <c r="G662" s="14">
        <v>1</v>
      </c>
      <c r="H662" s="13">
        <v>2</v>
      </c>
      <c r="I662" s="2" t="s">
        <v>1431</v>
      </c>
      <c r="J662" s="2" t="s">
        <v>1721</v>
      </c>
    </row>
    <row r="663" spans="1:10" x14ac:dyDescent="0.25">
      <c r="A663" s="15" t="s">
        <v>1658</v>
      </c>
      <c r="B663" s="1" t="s">
        <v>1775</v>
      </c>
      <c r="C663" s="1" t="s">
        <v>1913</v>
      </c>
      <c r="D663" s="14">
        <v>47</v>
      </c>
      <c r="E663" s="14">
        <v>11</v>
      </c>
      <c r="F663" s="14">
        <v>1</v>
      </c>
      <c r="G663" s="14">
        <v>1</v>
      </c>
      <c r="H663" s="13">
        <v>2</v>
      </c>
      <c r="I663" s="2" t="s">
        <v>1431</v>
      </c>
      <c r="J663" s="2" t="s">
        <v>1721</v>
      </c>
    </row>
    <row r="664" spans="1:10" x14ac:dyDescent="0.25">
      <c r="A664" s="15" t="s">
        <v>2152</v>
      </c>
      <c r="B664" s="1" t="s">
        <v>1728</v>
      </c>
      <c r="C664" s="1" t="s">
        <v>1908</v>
      </c>
      <c r="D664" s="14">
        <v>29</v>
      </c>
      <c r="E664" s="14">
        <v>11</v>
      </c>
      <c r="F664" s="14">
        <v>1</v>
      </c>
      <c r="G664" s="14">
        <v>1</v>
      </c>
      <c r="H664" s="13">
        <v>3</v>
      </c>
      <c r="I664" s="2" t="s">
        <v>1745</v>
      </c>
      <c r="J664" s="2" t="s">
        <v>1722</v>
      </c>
    </row>
    <row r="665" spans="1:10" x14ac:dyDescent="0.25">
      <c r="A665" s="15" t="s">
        <v>2152</v>
      </c>
      <c r="B665" s="1" t="s">
        <v>1766</v>
      </c>
      <c r="C665" s="1" t="s">
        <v>1908</v>
      </c>
      <c r="D665" s="14">
        <v>29</v>
      </c>
      <c r="E665" s="14">
        <v>11</v>
      </c>
      <c r="F665" s="14">
        <v>1</v>
      </c>
      <c r="G665" s="14">
        <v>1</v>
      </c>
      <c r="H665" s="13">
        <v>4</v>
      </c>
      <c r="I665" s="2" t="s">
        <v>1741</v>
      </c>
      <c r="J665" s="2" t="s">
        <v>1720</v>
      </c>
    </row>
    <row r="666" spans="1:10" x14ac:dyDescent="0.25">
      <c r="A666" s="15" t="s">
        <v>2152</v>
      </c>
      <c r="B666" s="1" t="s">
        <v>1782</v>
      </c>
      <c r="C666" s="1" t="s">
        <v>1908</v>
      </c>
      <c r="D666" s="14">
        <v>29</v>
      </c>
      <c r="E666" s="14">
        <v>11</v>
      </c>
      <c r="F666" s="14">
        <v>1</v>
      </c>
      <c r="G666" s="14">
        <v>1</v>
      </c>
      <c r="H666" s="13">
        <v>4</v>
      </c>
      <c r="I666" s="2" t="s">
        <v>1878</v>
      </c>
      <c r="J666" s="2" t="s">
        <v>1720</v>
      </c>
    </row>
    <row r="667" spans="1:10" x14ac:dyDescent="0.25">
      <c r="A667" s="15" t="s">
        <v>2154</v>
      </c>
      <c r="B667" s="1" t="s">
        <v>1728</v>
      </c>
      <c r="C667" s="1" t="s">
        <v>1908</v>
      </c>
      <c r="D667" s="14">
        <v>29</v>
      </c>
      <c r="E667" s="14">
        <v>11</v>
      </c>
      <c r="F667" s="14">
        <v>1</v>
      </c>
      <c r="G667" s="14">
        <v>1</v>
      </c>
      <c r="H667" s="13">
        <v>3</v>
      </c>
      <c r="I667" s="2" t="s">
        <v>1745</v>
      </c>
      <c r="J667" s="2" t="s">
        <v>1722</v>
      </c>
    </row>
    <row r="668" spans="1:10" x14ac:dyDescent="0.25">
      <c r="A668" s="15" t="s">
        <v>2154</v>
      </c>
      <c r="B668" s="1" t="s">
        <v>1766</v>
      </c>
      <c r="C668" s="1" t="s">
        <v>1908</v>
      </c>
      <c r="D668" s="14">
        <v>29</v>
      </c>
      <c r="E668" s="14">
        <v>11</v>
      </c>
      <c r="F668" s="14">
        <v>1</v>
      </c>
      <c r="G668" s="14">
        <v>1</v>
      </c>
      <c r="H668" s="13">
        <v>4</v>
      </c>
      <c r="I668" s="2" t="s">
        <v>1741</v>
      </c>
      <c r="J668" s="2" t="s">
        <v>1720</v>
      </c>
    </row>
    <row r="669" spans="1:10" x14ac:dyDescent="0.25">
      <c r="A669" s="15" t="s">
        <v>2156</v>
      </c>
      <c r="B669" s="1" t="s">
        <v>1728</v>
      </c>
      <c r="C669" s="1" t="s">
        <v>1908</v>
      </c>
      <c r="D669" s="14">
        <v>29</v>
      </c>
      <c r="E669" s="14">
        <v>11</v>
      </c>
      <c r="F669" s="14">
        <v>1</v>
      </c>
      <c r="G669" s="14">
        <v>1</v>
      </c>
      <c r="H669" s="13">
        <v>4</v>
      </c>
      <c r="I669" s="2" t="s">
        <v>1878</v>
      </c>
      <c r="J669" s="2" t="s">
        <v>1720</v>
      </c>
    </row>
    <row r="670" spans="1:10" x14ac:dyDescent="0.25">
      <c r="A670" s="15" t="s">
        <v>2158</v>
      </c>
      <c r="B670" s="1" t="s">
        <v>1728</v>
      </c>
      <c r="C670" s="1" t="s">
        <v>1908</v>
      </c>
      <c r="D670" s="14">
        <v>29</v>
      </c>
      <c r="E670" s="14">
        <v>11</v>
      </c>
      <c r="F670" s="14">
        <v>1</v>
      </c>
      <c r="G670" s="14">
        <v>1</v>
      </c>
      <c r="H670" s="13">
        <v>4</v>
      </c>
      <c r="I670" s="2" t="s">
        <v>1741</v>
      </c>
      <c r="J670" s="2" t="s">
        <v>1720</v>
      </c>
    </row>
    <row r="671" spans="1:10" x14ac:dyDescent="0.25">
      <c r="A671" s="15" t="s">
        <v>2160</v>
      </c>
      <c r="B671" s="1" t="s">
        <v>1728</v>
      </c>
      <c r="C671" s="1" t="s">
        <v>1908</v>
      </c>
      <c r="D671" s="14">
        <v>29</v>
      </c>
      <c r="E671" s="14">
        <v>11</v>
      </c>
      <c r="F671" s="14">
        <v>1</v>
      </c>
      <c r="G671" s="14">
        <v>1</v>
      </c>
      <c r="H671" s="13">
        <v>3</v>
      </c>
      <c r="I671" s="2" t="s">
        <v>1745</v>
      </c>
      <c r="J671" s="2" t="s">
        <v>1722</v>
      </c>
    </row>
    <row r="672" spans="1:10" x14ac:dyDescent="0.25">
      <c r="A672" s="15" t="s">
        <v>2160</v>
      </c>
      <c r="B672" s="1" t="s">
        <v>1766</v>
      </c>
      <c r="C672" s="1" t="s">
        <v>1908</v>
      </c>
      <c r="D672" s="14">
        <v>29</v>
      </c>
      <c r="E672" s="14">
        <v>11</v>
      </c>
      <c r="F672" s="14">
        <v>1</v>
      </c>
      <c r="G672" s="14">
        <v>1</v>
      </c>
      <c r="H672" s="13">
        <v>3</v>
      </c>
      <c r="I672" s="2" t="s">
        <v>1745</v>
      </c>
      <c r="J672" s="2" t="s">
        <v>1722</v>
      </c>
    </row>
    <row r="673" spans="1:10" x14ac:dyDescent="0.25">
      <c r="A673" s="15" t="s">
        <v>2160</v>
      </c>
      <c r="B673" s="1" t="s">
        <v>1782</v>
      </c>
      <c r="C673" s="1" t="s">
        <v>1908</v>
      </c>
      <c r="D673" s="14">
        <v>29</v>
      </c>
      <c r="E673" s="14">
        <v>11</v>
      </c>
      <c r="F673" s="14">
        <v>1</v>
      </c>
      <c r="G673" s="14">
        <v>1</v>
      </c>
      <c r="H673" s="13">
        <v>2</v>
      </c>
      <c r="I673" s="2" t="s">
        <v>1431</v>
      </c>
      <c r="J673" s="2" t="s">
        <v>1721</v>
      </c>
    </row>
    <row r="674" spans="1:10" x14ac:dyDescent="0.25">
      <c r="A674" s="15" t="s">
        <v>2162</v>
      </c>
      <c r="B674" s="1" t="s">
        <v>1728</v>
      </c>
      <c r="C674" s="1" t="s">
        <v>1908</v>
      </c>
      <c r="D674" s="14">
        <v>29</v>
      </c>
      <c r="E674" s="14">
        <v>11</v>
      </c>
      <c r="F674" s="14">
        <v>1</v>
      </c>
      <c r="G674" s="14">
        <v>1</v>
      </c>
      <c r="H674" s="13">
        <v>3</v>
      </c>
      <c r="I674" s="2" t="s">
        <v>1745</v>
      </c>
      <c r="J674" s="2" t="s">
        <v>1722</v>
      </c>
    </row>
    <row r="675" spans="1:10" x14ac:dyDescent="0.25">
      <c r="A675" s="15" t="s">
        <v>2162</v>
      </c>
      <c r="B675" s="1" t="s">
        <v>1766</v>
      </c>
      <c r="C675" s="1" t="s">
        <v>1908</v>
      </c>
      <c r="D675" s="14">
        <v>29</v>
      </c>
      <c r="E675" s="14">
        <v>11</v>
      </c>
      <c r="F675" s="14">
        <v>1</v>
      </c>
      <c r="G675" s="14">
        <v>1</v>
      </c>
      <c r="H675" s="13">
        <v>3</v>
      </c>
      <c r="I675" s="2" t="s">
        <v>1745</v>
      </c>
      <c r="J675" s="2" t="s">
        <v>1722</v>
      </c>
    </row>
    <row r="676" spans="1:10" x14ac:dyDescent="0.25">
      <c r="A676" s="15" t="s">
        <v>687</v>
      </c>
      <c r="B676" s="1" t="s">
        <v>1728</v>
      </c>
      <c r="C676" s="1" t="s">
        <v>1908</v>
      </c>
      <c r="D676" s="14">
        <v>29</v>
      </c>
      <c r="E676" s="14">
        <v>11</v>
      </c>
      <c r="F676" s="14">
        <v>1</v>
      </c>
      <c r="G676" s="14">
        <v>1</v>
      </c>
      <c r="H676" s="13">
        <v>3</v>
      </c>
      <c r="I676" s="2" t="s">
        <v>1880</v>
      </c>
      <c r="J676" s="2" t="s">
        <v>1722</v>
      </c>
    </row>
    <row r="677" spans="1:10" x14ac:dyDescent="0.25">
      <c r="A677" s="15" t="s">
        <v>2168</v>
      </c>
      <c r="B677" s="1" t="s">
        <v>1739</v>
      </c>
      <c r="C677" s="1" t="s">
        <v>1911</v>
      </c>
      <c r="D677" s="14">
        <v>26</v>
      </c>
      <c r="E677" s="14">
        <v>8</v>
      </c>
      <c r="F677" s="14">
        <v>3</v>
      </c>
      <c r="G677" s="14">
        <v>1</v>
      </c>
      <c r="H677" s="13">
        <v>6</v>
      </c>
      <c r="I677" s="2" t="s">
        <v>1736</v>
      </c>
      <c r="J677" s="2" t="s">
        <v>1719</v>
      </c>
    </row>
    <row r="678" spans="1:10" x14ac:dyDescent="0.25">
      <c r="A678" s="15" t="s">
        <v>2170</v>
      </c>
      <c r="B678" s="1" t="s">
        <v>1756</v>
      </c>
      <c r="C678" s="1" t="s">
        <v>1915</v>
      </c>
      <c r="D678" s="14">
        <v>79</v>
      </c>
      <c r="E678" s="14">
        <v>11</v>
      </c>
      <c r="F678" s="14">
        <v>3</v>
      </c>
      <c r="G678" s="14">
        <v>1</v>
      </c>
      <c r="H678" s="13">
        <v>4</v>
      </c>
      <c r="I678" s="2" t="s">
        <v>1741</v>
      </c>
      <c r="J678" s="2" t="s">
        <v>1715</v>
      </c>
    </row>
    <row r="679" spans="1:10" x14ac:dyDescent="0.25">
      <c r="A679" s="15" t="s">
        <v>2172</v>
      </c>
      <c r="B679" s="1" t="s">
        <v>1756</v>
      </c>
      <c r="C679" s="1" t="s">
        <v>1915</v>
      </c>
      <c r="D679" s="14">
        <v>79</v>
      </c>
      <c r="E679" s="14">
        <v>11</v>
      </c>
      <c r="F679" s="14">
        <v>3</v>
      </c>
      <c r="G679" s="14">
        <v>1</v>
      </c>
      <c r="H679" s="13">
        <v>4</v>
      </c>
      <c r="I679" s="2" t="s">
        <v>1741</v>
      </c>
      <c r="J679" s="2" t="s">
        <v>1715</v>
      </c>
    </row>
    <row r="680" spans="1:10" x14ac:dyDescent="0.25">
      <c r="A680" s="15" t="s">
        <v>2174</v>
      </c>
      <c r="B680" s="1" t="s">
        <v>1739</v>
      </c>
      <c r="C680" s="1" t="s">
        <v>1911</v>
      </c>
      <c r="D680" s="14">
        <v>26</v>
      </c>
      <c r="E680" s="14">
        <v>8</v>
      </c>
      <c r="F680" s="14">
        <v>3</v>
      </c>
      <c r="G680" s="14">
        <v>1</v>
      </c>
      <c r="H680" s="13">
        <v>6</v>
      </c>
      <c r="I680" s="2" t="s">
        <v>1736</v>
      </c>
      <c r="J680" s="2" t="s">
        <v>1719</v>
      </c>
    </row>
    <row r="681" spans="1:10" x14ac:dyDescent="0.25">
      <c r="A681" s="15" t="s">
        <v>2174</v>
      </c>
      <c r="B681" s="1" t="s">
        <v>1809</v>
      </c>
      <c r="C681" s="1" t="s">
        <v>1911</v>
      </c>
      <c r="D681" s="14">
        <v>26</v>
      </c>
      <c r="E681" s="14">
        <v>8</v>
      </c>
      <c r="F681" s="14">
        <v>3</v>
      </c>
      <c r="G681" s="14">
        <v>1</v>
      </c>
      <c r="H681" s="13">
        <v>6</v>
      </c>
      <c r="I681" s="2" t="s">
        <v>1736</v>
      </c>
      <c r="J681" s="2" t="s">
        <v>1719</v>
      </c>
    </row>
    <row r="682" spans="1:10" x14ac:dyDescent="0.25">
      <c r="A682" s="15" t="s">
        <v>2176</v>
      </c>
      <c r="B682" s="1" t="s">
        <v>1739</v>
      </c>
      <c r="C682" s="1" t="s">
        <v>1911</v>
      </c>
      <c r="D682" s="14">
        <v>26</v>
      </c>
      <c r="E682" s="14">
        <v>8</v>
      </c>
      <c r="F682" s="14">
        <v>3</v>
      </c>
      <c r="G682" s="14">
        <v>1</v>
      </c>
      <c r="H682" s="13">
        <v>6</v>
      </c>
      <c r="I682" s="2" t="s">
        <v>1736</v>
      </c>
      <c r="J682" s="2" t="s">
        <v>1719</v>
      </c>
    </row>
    <row r="683" spans="1:10" x14ac:dyDescent="0.25">
      <c r="A683" s="15" t="s">
        <v>2176</v>
      </c>
      <c r="B683" s="1" t="s">
        <v>1809</v>
      </c>
      <c r="C683" s="1" t="s">
        <v>1911</v>
      </c>
      <c r="D683" s="14">
        <v>26</v>
      </c>
      <c r="E683" s="14">
        <v>8</v>
      </c>
      <c r="F683" s="14">
        <v>3</v>
      </c>
      <c r="G683" s="14">
        <v>1</v>
      </c>
      <c r="H683" s="13">
        <v>6</v>
      </c>
      <c r="I683" s="2" t="s">
        <v>1736</v>
      </c>
      <c r="J683" s="2" t="s">
        <v>1719</v>
      </c>
    </row>
    <row r="684" spans="1:10" x14ac:dyDescent="0.25">
      <c r="A684" s="15" t="s">
        <v>692</v>
      </c>
      <c r="B684" s="1" t="s">
        <v>1756</v>
      </c>
      <c r="C684" s="1" t="s">
        <v>1915</v>
      </c>
      <c r="D684" s="14">
        <v>79</v>
      </c>
      <c r="E684" s="14">
        <v>11</v>
      </c>
      <c r="F684" s="14">
        <v>1</v>
      </c>
      <c r="G684" s="14">
        <v>1</v>
      </c>
      <c r="H684" s="13">
        <v>2</v>
      </c>
      <c r="I684" s="2" t="s">
        <v>1431</v>
      </c>
      <c r="J684" s="2" t="s">
        <v>1721</v>
      </c>
    </row>
    <row r="685" spans="1:10" x14ac:dyDescent="0.25">
      <c r="A685" s="15" t="s">
        <v>692</v>
      </c>
      <c r="B685" s="1" t="s">
        <v>1760</v>
      </c>
      <c r="C685" s="1" t="s">
        <v>1915</v>
      </c>
      <c r="D685" s="14">
        <v>79</v>
      </c>
      <c r="E685" s="14">
        <v>11</v>
      </c>
      <c r="F685" s="14">
        <v>1</v>
      </c>
      <c r="G685" s="14">
        <v>1</v>
      </c>
      <c r="H685" s="13">
        <v>2</v>
      </c>
      <c r="I685" s="2" t="s">
        <v>1431</v>
      </c>
      <c r="J685" s="2" t="s">
        <v>1721</v>
      </c>
    </row>
    <row r="686" spans="1:10" x14ac:dyDescent="0.25">
      <c r="A686" s="15" t="s">
        <v>2177</v>
      </c>
      <c r="B686" s="1" t="s">
        <v>1764</v>
      </c>
      <c r="C686" s="1" t="s">
        <v>1916</v>
      </c>
      <c r="D686" s="14">
        <v>27</v>
      </c>
      <c r="E686" s="14">
        <v>9</v>
      </c>
      <c r="F686" s="14">
        <v>2</v>
      </c>
      <c r="G686" s="14">
        <v>1</v>
      </c>
      <c r="H686" s="13">
        <v>4</v>
      </c>
      <c r="I686" s="2" t="s">
        <v>1741</v>
      </c>
      <c r="J686" s="2" t="s">
        <v>1715</v>
      </c>
    </row>
    <row r="687" spans="1:10" x14ac:dyDescent="0.25">
      <c r="A687" s="15" t="s">
        <v>2179</v>
      </c>
      <c r="B687" s="1" t="s">
        <v>1764</v>
      </c>
      <c r="C687" s="1" t="s">
        <v>1916</v>
      </c>
      <c r="D687" s="14">
        <v>27</v>
      </c>
      <c r="E687" s="14">
        <v>9</v>
      </c>
      <c r="F687" s="14">
        <v>2</v>
      </c>
      <c r="G687" s="14">
        <v>1</v>
      </c>
      <c r="H687" s="13">
        <v>4</v>
      </c>
      <c r="I687" s="2" t="s">
        <v>1741</v>
      </c>
      <c r="J687" s="2" t="s">
        <v>1715</v>
      </c>
    </row>
    <row r="688" spans="1:10" x14ac:dyDescent="0.25">
      <c r="A688" s="15" t="s">
        <v>2180</v>
      </c>
      <c r="B688" s="1" t="s">
        <v>1806</v>
      </c>
      <c r="C688" s="1" t="s">
        <v>1927</v>
      </c>
      <c r="D688" s="14">
        <v>80</v>
      </c>
      <c r="E688" s="14">
        <v>12</v>
      </c>
      <c r="F688" s="14">
        <v>2</v>
      </c>
      <c r="G688" s="14">
        <v>1</v>
      </c>
      <c r="H688" s="13">
        <v>4</v>
      </c>
      <c r="I688" s="2" t="s">
        <v>1741</v>
      </c>
      <c r="J688" s="2" t="s">
        <v>1720</v>
      </c>
    </row>
    <row r="689" spans="1:10" x14ac:dyDescent="0.25">
      <c r="A689" s="15" t="s">
        <v>2182</v>
      </c>
      <c r="B689" s="1" t="s">
        <v>1756</v>
      </c>
      <c r="C689" s="1" t="s">
        <v>1915</v>
      </c>
      <c r="D689" s="14">
        <v>79</v>
      </c>
      <c r="E689" s="14">
        <v>11</v>
      </c>
      <c r="F689" s="14">
        <v>1</v>
      </c>
      <c r="G689" s="14">
        <v>1</v>
      </c>
      <c r="H689" s="13">
        <v>2</v>
      </c>
      <c r="I689" s="2" t="s">
        <v>1431</v>
      </c>
      <c r="J689" s="2" t="s">
        <v>1721</v>
      </c>
    </row>
    <row r="690" spans="1:10" x14ac:dyDescent="0.25">
      <c r="A690" s="15" t="s">
        <v>2184</v>
      </c>
      <c r="B690" s="1" t="s">
        <v>1735</v>
      </c>
      <c r="C690" s="1" t="s">
        <v>1910</v>
      </c>
      <c r="D690" s="14">
        <v>24</v>
      </c>
      <c r="E690" s="14">
        <v>6</v>
      </c>
      <c r="F690" s="14">
        <v>3</v>
      </c>
      <c r="G690" s="14">
        <v>1</v>
      </c>
      <c r="H690" s="13">
        <v>6</v>
      </c>
      <c r="I690" s="2" t="s">
        <v>1736</v>
      </c>
      <c r="J690" s="2" t="s">
        <v>1719</v>
      </c>
    </row>
    <row r="691" spans="1:10" x14ac:dyDescent="0.25">
      <c r="A691" s="15" t="s">
        <v>2186</v>
      </c>
      <c r="B691" s="1" t="s">
        <v>1739</v>
      </c>
      <c r="C691" s="1" t="s">
        <v>1911</v>
      </c>
      <c r="D691" s="14">
        <v>26</v>
      </c>
      <c r="E691" s="14">
        <v>8</v>
      </c>
      <c r="F691" s="14">
        <v>3</v>
      </c>
      <c r="G691" s="14">
        <v>1</v>
      </c>
      <c r="H691" s="13">
        <v>6</v>
      </c>
      <c r="I691" s="2" t="s">
        <v>1736</v>
      </c>
      <c r="J691" s="2" t="s">
        <v>1719</v>
      </c>
    </row>
    <row r="692" spans="1:10" x14ac:dyDescent="0.25">
      <c r="A692" s="15" t="s">
        <v>697</v>
      </c>
      <c r="B692" s="1" t="s">
        <v>1764</v>
      </c>
      <c r="C692" s="1" t="s">
        <v>1916</v>
      </c>
      <c r="D692" s="14">
        <v>27</v>
      </c>
      <c r="E692" s="14">
        <v>9</v>
      </c>
      <c r="F692" s="14">
        <v>3</v>
      </c>
      <c r="G692" s="14">
        <v>1</v>
      </c>
      <c r="H692" s="13">
        <v>6</v>
      </c>
      <c r="I692" s="2" t="s">
        <v>1736</v>
      </c>
      <c r="J692" s="2" t="s">
        <v>1719</v>
      </c>
    </row>
    <row r="693" spans="1:10" x14ac:dyDescent="0.25">
      <c r="A693" s="15" t="s">
        <v>703</v>
      </c>
      <c r="B693" s="1" t="s">
        <v>1764</v>
      </c>
      <c r="C693" s="1" t="s">
        <v>1916</v>
      </c>
      <c r="D693" s="14">
        <v>27</v>
      </c>
      <c r="E693" s="14">
        <v>9</v>
      </c>
      <c r="F693" s="14">
        <v>3</v>
      </c>
      <c r="G693" s="14">
        <v>1</v>
      </c>
      <c r="H693" s="13">
        <v>6</v>
      </c>
      <c r="I693" s="2" t="s">
        <v>1736</v>
      </c>
      <c r="J693" s="2" t="s">
        <v>1719</v>
      </c>
    </row>
    <row r="694" spans="1:10" x14ac:dyDescent="0.25">
      <c r="A694" s="15" t="s">
        <v>708</v>
      </c>
      <c r="B694" s="1" t="s">
        <v>1801</v>
      </c>
      <c r="C694" s="1" t="s">
        <v>1925</v>
      </c>
      <c r="D694" s="14">
        <v>42</v>
      </c>
      <c r="E694" s="14">
        <v>6</v>
      </c>
      <c r="F694" s="14">
        <v>5</v>
      </c>
      <c r="G694" s="14">
        <v>1</v>
      </c>
      <c r="H694" s="13">
        <v>8</v>
      </c>
      <c r="I694" s="2" t="s">
        <v>1730</v>
      </c>
      <c r="J694" s="2" t="s">
        <v>1724</v>
      </c>
    </row>
    <row r="695" spans="1:10" x14ac:dyDescent="0.25">
      <c r="A695" s="15" t="s">
        <v>2188</v>
      </c>
      <c r="B695" s="1" t="s">
        <v>1806</v>
      </c>
      <c r="C695" s="1" t="s">
        <v>1927</v>
      </c>
      <c r="D695" s="14">
        <v>80</v>
      </c>
      <c r="E695" s="14">
        <v>12</v>
      </c>
      <c r="F695" s="14">
        <v>2</v>
      </c>
      <c r="G695" s="14">
        <v>1</v>
      </c>
      <c r="H695" s="13">
        <v>2</v>
      </c>
      <c r="I695" s="2" t="s">
        <v>1431</v>
      </c>
      <c r="J695" s="2" t="s">
        <v>1721</v>
      </c>
    </row>
    <row r="696" spans="1:10" x14ac:dyDescent="0.25">
      <c r="A696" s="15" t="s">
        <v>2188</v>
      </c>
      <c r="B696" s="1" t="s">
        <v>1835</v>
      </c>
      <c r="C696" s="1" t="s">
        <v>1927</v>
      </c>
      <c r="D696" s="14">
        <v>80</v>
      </c>
      <c r="E696" s="14">
        <v>12</v>
      </c>
      <c r="F696" s="14">
        <v>2</v>
      </c>
      <c r="G696" s="14">
        <v>1</v>
      </c>
      <c r="H696" s="13">
        <v>2</v>
      </c>
      <c r="I696" s="2" t="s">
        <v>1431</v>
      </c>
      <c r="J696" s="2" t="s">
        <v>1721</v>
      </c>
    </row>
    <row r="697" spans="1:10" x14ac:dyDescent="0.25">
      <c r="A697" s="15" t="s">
        <v>2188</v>
      </c>
      <c r="B697" s="1" t="s">
        <v>3532</v>
      </c>
      <c r="C697" s="1" t="s">
        <v>1927</v>
      </c>
      <c r="D697" s="14">
        <v>80</v>
      </c>
      <c r="E697" s="14">
        <v>12</v>
      </c>
      <c r="F697" s="14">
        <v>2</v>
      </c>
      <c r="G697" s="14">
        <v>1</v>
      </c>
      <c r="H697" s="13">
        <v>2</v>
      </c>
      <c r="I697" s="2" t="s">
        <v>1431</v>
      </c>
      <c r="J697" s="2" t="s">
        <v>1721</v>
      </c>
    </row>
    <row r="698" spans="1:10" x14ac:dyDescent="0.25">
      <c r="A698" s="15" t="s">
        <v>2190</v>
      </c>
      <c r="B698" s="1" t="s">
        <v>1739</v>
      </c>
      <c r="C698" s="1" t="s">
        <v>1911</v>
      </c>
      <c r="D698" s="14">
        <v>26</v>
      </c>
      <c r="E698" s="14">
        <v>8</v>
      </c>
      <c r="F698" s="14">
        <v>3</v>
      </c>
      <c r="G698" s="14">
        <v>1</v>
      </c>
      <c r="H698" s="13">
        <v>6</v>
      </c>
      <c r="I698" s="2" t="s">
        <v>1736</v>
      </c>
      <c r="J698" s="2" t="s">
        <v>1719</v>
      </c>
    </row>
    <row r="699" spans="1:10" x14ac:dyDescent="0.25">
      <c r="A699" s="15" t="s">
        <v>2190</v>
      </c>
      <c r="B699" s="1" t="s">
        <v>1809</v>
      </c>
      <c r="C699" s="1" t="s">
        <v>1911</v>
      </c>
      <c r="D699" s="14">
        <v>26</v>
      </c>
      <c r="E699" s="14">
        <v>8</v>
      </c>
      <c r="F699" s="14">
        <v>3</v>
      </c>
      <c r="G699" s="14">
        <v>1</v>
      </c>
      <c r="H699" s="13">
        <v>6</v>
      </c>
      <c r="I699" s="2" t="s">
        <v>1736</v>
      </c>
      <c r="J699" s="2" t="s">
        <v>1719</v>
      </c>
    </row>
    <row r="700" spans="1:10" x14ac:dyDescent="0.25">
      <c r="A700" s="15" t="s">
        <v>713</v>
      </c>
      <c r="B700" s="1" t="s">
        <v>1756</v>
      </c>
      <c r="C700" s="1" t="s">
        <v>1915</v>
      </c>
      <c r="D700" s="14">
        <v>79</v>
      </c>
      <c r="E700" s="14">
        <v>11</v>
      </c>
      <c r="F700" s="14">
        <v>1</v>
      </c>
      <c r="G700" s="14">
        <v>1</v>
      </c>
      <c r="H700" s="13">
        <v>2</v>
      </c>
      <c r="I700" s="2" t="s">
        <v>1431</v>
      </c>
      <c r="J700" s="2" t="s">
        <v>1721</v>
      </c>
    </row>
    <row r="701" spans="1:10" x14ac:dyDescent="0.25">
      <c r="A701" s="15" t="s">
        <v>713</v>
      </c>
      <c r="B701" s="1" t="s">
        <v>1760</v>
      </c>
      <c r="C701" s="1" t="s">
        <v>1915</v>
      </c>
      <c r="D701" s="14">
        <v>79</v>
      </c>
      <c r="E701" s="14">
        <v>11</v>
      </c>
      <c r="F701" s="14">
        <v>1</v>
      </c>
      <c r="G701" s="14">
        <v>1</v>
      </c>
      <c r="H701" s="13">
        <v>2</v>
      </c>
      <c r="I701" s="2" t="s">
        <v>1431</v>
      </c>
      <c r="J701" s="2" t="s">
        <v>1721</v>
      </c>
    </row>
    <row r="702" spans="1:10" x14ac:dyDescent="0.25">
      <c r="A702" s="15" t="s">
        <v>2192</v>
      </c>
      <c r="B702" s="1" t="s">
        <v>1751</v>
      </c>
      <c r="C702" s="1" t="s">
        <v>1913</v>
      </c>
      <c r="D702" s="14">
        <v>47</v>
      </c>
      <c r="E702" s="14">
        <v>11</v>
      </c>
      <c r="F702" s="14">
        <v>1</v>
      </c>
      <c r="G702" s="14">
        <v>1</v>
      </c>
      <c r="H702" s="13">
        <v>2</v>
      </c>
      <c r="I702" s="2" t="s">
        <v>1431</v>
      </c>
      <c r="J702" s="2" t="s">
        <v>1721</v>
      </c>
    </row>
    <row r="703" spans="1:10" x14ac:dyDescent="0.25">
      <c r="A703" s="15" t="s">
        <v>2192</v>
      </c>
      <c r="B703" s="1" t="s">
        <v>1752</v>
      </c>
      <c r="C703" s="1" t="s">
        <v>1913</v>
      </c>
      <c r="D703" s="14">
        <v>47</v>
      </c>
      <c r="E703" s="14">
        <v>11</v>
      </c>
      <c r="F703" s="14">
        <v>1</v>
      </c>
      <c r="G703" s="14">
        <v>1</v>
      </c>
      <c r="H703" s="13">
        <v>3</v>
      </c>
      <c r="I703" s="2" t="s">
        <v>3554</v>
      </c>
      <c r="J703" s="2" t="s">
        <v>1722</v>
      </c>
    </row>
    <row r="704" spans="1:10" x14ac:dyDescent="0.25">
      <c r="A704" s="15" t="s">
        <v>2194</v>
      </c>
      <c r="B704" s="1" t="s">
        <v>1739</v>
      </c>
      <c r="C704" s="1" t="s">
        <v>1911</v>
      </c>
      <c r="D704" s="14">
        <v>26</v>
      </c>
      <c r="E704" s="14">
        <v>8</v>
      </c>
      <c r="F704" s="14">
        <v>3</v>
      </c>
      <c r="G704" s="14">
        <v>1</v>
      </c>
      <c r="H704" s="13">
        <v>6</v>
      </c>
      <c r="I704" s="2" t="s">
        <v>1736</v>
      </c>
      <c r="J704" s="2" t="s">
        <v>1719</v>
      </c>
    </row>
    <row r="705" spans="1:10" x14ac:dyDescent="0.25">
      <c r="A705" s="15" t="s">
        <v>2196</v>
      </c>
      <c r="B705" s="1" t="s">
        <v>1756</v>
      </c>
      <c r="C705" s="1" t="s">
        <v>1915</v>
      </c>
      <c r="D705" s="14">
        <v>79</v>
      </c>
      <c r="E705" s="14">
        <v>11</v>
      </c>
      <c r="F705" s="14">
        <v>3</v>
      </c>
      <c r="G705" s="14">
        <v>1</v>
      </c>
      <c r="H705" s="13">
        <v>4</v>
      </c>
      <c r="I705" s="2" t="s">
        <v>1741</v>
      </c>
      <c r="J705" s="2" t="s">
        <v>1715</v>
      </c>
    </row>
    <row r="706" spans="1:10" x14ac:dyDescent="0.25">
      <c r="A706" s="15" t="s">
        <v>2198</v>
      </c>
      <c r="B706" s="1" t="s">
        <v>1735</v>
      </c>
      <c r="C706" s="1" t="s">
        <v>1910</v>
      </c>
      <c r="D706" s="14">
        <v>24</v>
      </c>
      <c r="E706" s="14">
        <v>6</v>
      </c>
      <c r="F706" s="14">
        <v>3</v>
      </c>
      <c r="G706" s="14">
        <v>1</v>
      </c>
      <c r="H706" s="13">
        <v>6</v>
      </c>
      <c r="I706" s="2" t="s">
        <v>1736</v>
      </c>
      <c r="J706" s="2" t="s">
        <v>1719</v>
      </c>
    </row>
    <row r="707" spans="1:10" x14ac:dyDescent="0.25">
      <c r="A707" s="15" t="s">
        <v>718</v>
      </c>
      <c r="B707" s="1" t="s">
        <v>1751</v>
      </c>
      <c r="C707" s="1" t="s">
        <v>1913</v>
      </c>
      <c r="D707" s="14">
        <v>47</v>
      </c>
      <c r="E707" s="14">
        <v>11</v>
      </c>
      <c r="F707" s="14">
        <v>1</v>
      </c>
      <c r="G707" s="14">
        <v>1</v>
      </c>
      <c r="H707" s="13">
        <v>2</v>
      </c>
      <c r="I707" s="2" t="s">
        <v>1431</v>
      </c>
      <c r="J707" s="2" t="s">
        <v>1721</v>
      </c>
    </row>
    <row r="708" spans="1:10" x14ac:dyDescent="0.25">
      <c r="A708" s="15" t="s">
        <v>2201</v>
      </c>
      <c r="B708" s="1" t="s">
        <v>1751</v>
      </c>
      <c r="C708" s="1" t="s">
        <v>1913</v>
      </c>
      <c r="D708" s="14">
        <v>47</v>
      </c>
      <c r="E708" s="14">
        <v>11</v>
      </c>
      <c r="F708" s="14">
        <v>1</v>
      </c>
      <c r="G708" s="14">
        <v>1</v>
      </c>
      <c r="H708" s="13">
        <v>2</v>
      </c>
      <c r="I708" s="2" t="s">
        <v>1431</v>
      </c>
      <c r="J708" s="2" t="s">
        <v>1721</v>
      </c>
    </row>
    <row r="709" spans="1:10" x14ac:dyDescent="0.25">
      <c r="A709" s="15" t="s">
        <v>724</v>
      </c>
      <c r="B709" s="1" t="s">
        <v>1751</v>
      </c>
      <c r="C709" s="1" t="s">
        <v>1913</v>
      </c>
      <c r="D709" s="14">
        <v>47</v>
      </c>
      <c r="E709" s="14">
        <v>11</v>
      </c>
      <c r="F709" s="14">
        <v>1</v>
      </c>
      <c r="G709" s="14">
        <v>1</v>
      </c>
      <c r="H709" s="13">
        <v>2</v>
      </c>
      <c r="I709" s="2" t="s">
        <v>1431</v>
      </c>
      <c r="J709" s="2" t="s">
        <v>1721</v>
      </c>
    </row>
    <row r="710" spans="1:10" x14ac:dyDescent="0.25">
      <c r="A710" s="15" t="s">
        <v>729</v>
      </c>
      <c r="B710" s="1" t="s">
        <v>1751</v>
      </c>
      <c r="C710" s="1" t="s">
        <v>1913</v>
      </c>
      <c r="D710" s="14">
        <v>47</v>
      </c>
      <c r="E710" s="14">
        <v>11</v>
      </c>
      <c r="F710" s="14">
        <v>1</v>
      </c>
      <c r="G710" s="14">
        <v>1</v>
      </c>
      <c r="H710" s="13">
        <v>2</v>
      </c>
      <c r="I710" s="2" t="s">
        <v>1431</v>
      </c>
      <c r="J710" s="2" t="s">
        <v>1721</v>
      </c>
    </row>
    <row r="711" spans="1:10" x14ac:dyDescent="0.25">
      <c r="A711" s="15" t="s">
        <v>1603</v>
      </c>
      <c r="B711" s="1" t="s">
        <v>1751</v>
      </c>
      <c r="C711" s="1" t="s">
        <v>1913</v>
      </c>
      <c r="D711" s="14">
        <v>47</v>
      </c>
      <c r="E711" s="14">
        <v>11</v>
      </c>
      <c r="F711" s="14">
        <v>1</v>
      </c>
      <c r="G711" s="14">
        <v>1</v>
      </c>
      <c r="H711" s="13">
        <v>2</v>
      </c>
      <c r="I711" s="2" t="s">
        <v>1431</v>
      </c>
      <c r="J711" s="2" t="s">
        <v>1721</v>
      </c>
    </row>
    <row r="712" spans="1:10" x14ac:dyDescent="0.25">
      <c r="A712" s="15" t="s">
        <v>730</v>
      </c>
      <c r="B712" s="1" t="s">
        <v>1751</v>
      </c>
      <c r="C712" s="1" t="s">
        <v>1913</v>
      </c>
      <c r="D712" s="14">
        <v>47</v>
      </c>
      <c r="E712" s="14">
        <v>11</v>
      </c>
      <c r="F712" s="14">
        <v>1</v>
      </c>
      <c r="G712" s="14">
        <v>1</v>
      </c>
      <c r="H712" s="13">
        <v>2</v>
      </c>
      <c r="I712" s="2" t="s">
        <v>1431</v>
      </c>
      <c r="J712" s="2" t="s">
        <v>1721</v>
      </c>
    </row>
    <row r="713" spans="1:10" x14ac:dyDescent="0.25">
      <c r="A713" s="15" t="s">
        <v>734</v>
      </c>
      <c r="B713" s="1" t="s">
        <v>1751</v>
      </c>
      <c r="C713" s="1" t="s">
        <v>1913</v>
      </c>
      <c r="D713" s="14">
        <v>47</v>
      </c>
      <c r="E713" s="14">
        <v>11</v>
      </c>
      <c r="F713" s="14">
        <v>1</v>
      </c>
      <c r="G713" s="14">
        <v>1</v>
      </c>
      <c r="H713" s="13">
        <v>2</v>
      </c>
      <c r="I713" s="2" t="s">
        <v>1431</v>
      </c>
      <c r="J713" s="2" t="s">
        <v>1721</v>
      </c>
    </row>
    <row r="714" spans="1:10" x14ac:dyDescent="0.25">
      <c r="A714" s="15" t="s">
        <v>738</v>
      </c>
      <c r="B714" s="1" t="s">
        <v>1751</v>
      </c>
      <c r="C714" s="1" t="s">
        <v>1913</v>
      </c>
      <c r="D714" s="14">
        <v>47</v>
      </c>
      <c r="E714" s="14">
        <v>11</v>
      </c>
      <c r="F714" s="14">
        <v>1</v>
      </c>
      <c r="G714" s="14">
        <v>1</v>
      </c>
      <c r="H714" s="13">
        <v>2</v>
      </c>
      <c r="I714" s="2" t="s">
        <v>1431</v>
      </c>
      <c r="J714" s="2" t="s">
        <v>1721</v>
      </c>
    </row>
    <row r="715" spans="1:10" x14ac:dyDescent="0.25">
      <c r="A715" s="15" t="s">
        <v>740</v>
      </c>
      <c r="B715" s="1" t="s">
        <v>1756</v>
      </c>
      <c r="C715" s="1" t="s">
        <v>1915</v>
      </c>
      <c r="D715" s="14">
        <v>79</v>
      </c>
      <c r="E715" s="14">
        <v>11</v>
      </c>
      <c r="F715" s="14">
        <v>1</v>
      </c>
      <c r="G715" s="14">
        <v>1</v>
      </c>
      <c r="H715" s="13">
        <v>2</v>
      </c>
      <c r="I715" s="2" t="s">
        <v>1431</v>
      </c>
      <c r="J715" s="2" t="s">
        <v>1721</v>
      </c>
    </row>
    <row r="716" spans="1:10" x14ac:dyDescent="0.25">
      <c r="A716" s="15" t="s">
        <v>743</v>
      </c>
      <c r="B716" s="1" t="s">
        <v>1756</v>
      </c>
      <c r="C716" s="1" t="s">
        <v>1915</v>
      </c>
      <c r="D716" s="14">
        <v>79</v>
      </c>
      <c r="E716" s="14">
        <v>11</v>
      </c>
      <c r="F716" s="14">
        <v>1</v>
      </c>
      <c r="G716" s="14">
        <v>1</v>
      </c>
      <c r="H716" s="13">
        <v>2</v>
      </c>
      <c r="I716" s="2" t="s">
        <v>1431</v>
      </c>
      <c r="J716" s="2" t="s">
        <v>1721</v>
      </c>
    </row>
    <row r="717" spans="1:10" x14ac:dyDescent="0.25">
      <c r="A717" s="15" t="s">
        <v>2202</v>
      </c>
      <c r="B717" s="1" t="s">
        <v>1779</v>
      </c>
      <c r="C717" s="1" t="s">
        <v>1920</v>
      </c>
      <c r="D717" s="14">
        <v>3</v>
      </c>
      <c r="E717" s="14">
        <v>1</v>
      </c>
      <c r="F717" s="14">
        <v>1</v>
      </c>
      <c r="G717" s="14">
        <v>1</v>
      </c>
      <c r="H717" s="13">
        <v>4</v>
      </c>
      <c r="I717" s="2" t="s">
        <v>1729</v>
      </c>
      <c r="J717" s="2" t="s">
        <v>1720</v>
      </c>
    </row>
    <row r="718" spans="1:10" x14ac:dyDescent="0.25">
      <c r="A718" s="15" t="s">
        <v>2202</v>
      </c>
      <c r="B718" s="1" t="s">
        <v>1806</v>
      </c>
      <c r="C718" s="1" t="s">
        <v>1927</v>
      </c>
      <c r="D718" s="14">
        <v>80</v>
      </c>
      <c r="E718" s="14">
        <v>12</v>
      </c>
      <c r="F718" s="14">
        <v>2</v>
      </c>
      <c r="G718" s="14">
        <v>1</v>
      </c>
      <c r="H718" s="13">
        <v>4</v>
      </c>
      <c r="I718" s="2" t="s">
        <v>1741</v>
      </c>
      <c r="J718" s="2" t="s">
        <v>1720</v>
      </c>
    </row>
    <row r="719" spans="1:10" x14ac:dyDescent="0.25">
      <c r="A719" s="15" t="s">
        <v>2204</v>
      </c>
      <c r="B719" s="1" t="s">
        <v>1806</v>
      </c>
      <c r="C719" s="1" t="s">
        <v>1927</v>
      </c>
      <c r="D719" s="14">
        <v>80</v>
      </c>
      <c r="E719" s="14">
        <v>12</v>
      </c>
      <c r="F719" s="14">
        <v>2</v>
      </c>
      <c r="G719" s="14">
        <v>1</v>
      </c>
      <c r="H719" s="13">
        <v>4</v>
      </c>
      <c r="I719" s="2" t="s">
        <v>1741</v>
      </c>
      <c r="J719" s="2" t="s">
        <v>1720</v>
      </c>
    </row>
    <row r="720" spans="1:10" x14ac:dyDescent="0.25">
      <c r="A720" s="15" t="s">
        <v>1951</v>
      </c>
      <c r="B720" s="1" t="s">
        <v>1755</v>
      </c>
      <c r="C720" s="1" t="s">
        <v>1914</v>
      </c>
      <c r="D720" s="14">
        <v>28</v>
      </c>
      <c r="E720" s="14">
        <v>10</v>
      </c>
      <c r="F720" s="14">
        <v>2</v>
      </c>
      <c r="G720" s="14">
        <v>1</v>
      </c>
      <c r="H720" s="13">
        <v>4</v>
      </c>
      <c r="I720" s="2" t="s">
        <v>1741</v>
      </c>
      <c r="J720" s="2" t="s">
        <v>1715</v>
      </c>
    </row>
    <row r="721" spans="1:10" x14ac:dyDescent="0.25">
      <c r="A721" s="15" t="s">
        <v>1951</v>
      </c>
      <c r="B721" s="1" t="s">
        <v>1777</v>
      </c>
      <c r="C721" s="1" t="s">
        <v>1919</v>
      </c>
      <c r="D721" s="14">
        <v>30</v>
      </c>
      <c r="E721" s="14">
        <v>12</v>
      </c>
      <c r="F721" s="14">
        <v>2</v>
      </c>
      <c r="G721" s="14">
        <v>1</v>
      </c>
      <c r="H721" s="13">
        <v>4</v>
      </c>
      <c r="I721" s="2" t="s">
        <v>1729</v>
      </c>
      <c r="J721" s="2" t="s">
        <v>1720</v>
      </c>
    </row>
    <row r="722" spans="1:10" x14ac:dyDescent="0.25">
      <c r="A722" s="15" t="s">
        <v>1662</v>
      </c>
      <c r="B722" s="1" t="s">
        <v>1755</v>
      </c>
      <c r="C722" s="1" t="s">
        <v>1914</v>
      </c>
      <c r="D722" s="14">
        <v>28</v>
      </c>
      <c r="E722" s="14">
        <v>10</v>
      </c>
      <c r="F722" s="14">
        <v>2</v>
      </c>
      <c r="G722" s="14">
        <v>1</v>
      </c>
      <c r="H722" s="13">
        <v>4</v>
      </c>
      <c r="I722" s="2" t="s">
        <v>1741</v>
      </c>
      <c r="J722" s="2" t="s">
        <v>1715</v>
      </c>
    </row>
    <row r="723" spans="1:10" x14ac:dyDescent="0.25">
      <c r="A723" s="15" t="s">
        <v>1662</v>
      </c>
      <c r="B723" s="1" t="s">
        <v>1777</v>
      </c>
      <c r="C723" s="1" t="s">
        <v>1919</v>
      </c>
      <c r="D723" s="14">
        <v>30</v>
      </c>
      <c r="E723" s="14">
        <v>12</v>
      </c>
      <c r="F723" s="14">
        <v>2</v>
      </c>
      <c r="G723" s="14">
        <v>1</v>
      </c>
      <c r="H723" s="13">
        <v>4</v>
      </c>
      <c r="I723" s="2" t="s">
        <v>1729</v>
      </c>
      <c r="J723" s="2" t="s">
        <v>1720</v>
      </c>
    </row>
    <row r="724" spans="1:10" x14ac:dyDescent="0.25">
      <c r="A724" s="15" t="s">
        <v>1956</v>
      </c>
      <c r="B724" s="1" t="s">
        <v>1777</v>
      </c>
      <c r="C724" s="1" t="s">
        <v>1919</v>
      </c>
      <c r="D724" s="14">
        <v>30</v>
      </c>
      <c r="E724" s="14">
        <v>12</v>
      </c>
      <c r="F724" s="14">
        <v>2</v>
      </c>
      <c r="G724" s="14">
        <v>1</v>
      </c>
      <c r="H724" s="13">
        <v>4</v>
      </c>
      <c r="I724" s="2" t="s">
        <v>1729</v>
      </c>
      <c r="J724" s="2" t="s">
        <v>1720</v>
      </c>
    </row>
    <row r="725" spans="1:10" x14ac:dyDescent="0.25">
      <c r="A725" s="15" t="s">
        <v>1956</v>
      </c>
      <c r="B725" s="1" t="s">
        <v>1798</v>
      </c>
      <c r="C725" s="1" t="s">
        <v>1924</v>
      </c>
      <c r="D725" s="14">
        <v>46</v>
      </c>
      <c r="E725" s="14">
        <v>10</v>
      </c>
      <c r="F725" s="14">
        <v>2</v>
      </c>
      <c r="G725" s="14">
        <v>1</v>
      </c>
      <c r="H725" s="13">
        <v>4</v>
      </c>
      <c r="I725" s="2" t="s">
        <v>1741</v>
      </c>
      <c r="J725" s="2" t="s">
        <v>1715</v>
      </c>
    </row>
    <row r="726" spans="1:10" x14ac:dyDescent="0.25">
      <c r="A726" s="15" t="s">
        <v>1959</v>
      </c>
      <c r="B726" s="1" t="s">
        <v>1777</v>
      </c>
      <c r="C726" s="1" t="s">
        <v>1919</v>
      </c>
      <c r="D726" s="14">
        <v>30</v>
      </c>
      <c r="E726" s="14">
        <v>12</v>
      </c>
      <c r="F726" s="14">
        <v>2</v>
      </c>
      <c r="G726" s="14">
        <v>1</v>
      </c>
      <c r="H726" s="13">
        <v>4</v>
      </c>
      <c r="I726" s="2" t="s">
        <v>1729</v>
      </c>
      <c r="J726" s="2" t="s">
        <v>1720</v>
      </c>
    </row>
    <row r="727" spans="1:10" x14ac:dyDescent="0.25">
      <c r="A727" s="15" t="s">
        <v>1959</v>
      </c>
      <c r="B727" s="1" t="s">
        <v>1731</v>
      </c>
      <c r="C727" s="1" t="s">
        <v>1909</v>
      </c>
      <c r="D727" s="14">
        <v>78</v>
      </c>
      <c r="E727" s="14">
        <v>10</v>
      </c>
      <c r="F727" s="14">
        <v>2</v>
      </c>
      <c r="G727" s="14">
        <v>1</v>
      </c>
      <c r="H727" s="13">
        <v>4</v>
      </c>
      <c r="I727" s="2" t="s">
        <v>1741</v>
      </c>
      <c r="J727" s="2" t="s">
        <v>1715</v>
      </c>
    </row>
    <row r="728" spans="1:10" x14ac:dyDescent="0.25">
      <c r="A728" s="15" t="s">
        <v>746</v>
      </c>
      <c r="B728" s="1" t="s">
        <v>1798</v>
      </c>
      <c r="C728" s="1" t="s">
        <v>1924</v>
      </c>
      <c r="D728" s="14">
        <v>46</v>
      </c>
      <c r="E728" s="14">
        <v>10</v>
      </c>
      <c r="F728" s="14">
        <v>2</v>
      </c>
      <c r="G728" s="14">
        <v>1</v>
      </c>
      <c r="H728" s="13">
        <v>4</v>
      </c>
      <c r="I728" s="2" t="s">
        <v>1741</v>
      </c>
      <c r="J728" s="2" t="s">
        <v>1715</v>
      </c>
    </row>
    <row r="729" spans="1:10" x14ac:dyDescent="0.25">
      <c r="A729" s="15" t="s">
        <v>752</v>
      </c>
      <c r="B729" s="1" t="s">
        <v>1755</v>
      </c>
      <c r="C729" s="1" t="s">
        <v>1914</v>
      </c>
      <c r="D729" s="14">
        <v>28</v>
      </c>
      <c r="E729" s="14">
        <v>10</v>
      </c>
      <c r="F729" s="14">
        <v>2</v>
      </c>
      <c r="G729" s="14">
        <v>1</v>
      </c>
      <c r="H729" s="13">
        <v>4</v>
      </c>
      <c r="I729" s="2" t="s">
        <v>1741</v>
      </c>
      <c r="J729" s="2" t="s">
        <v>1715</v>
      </c>
    </row>
    <row r="730" spans="1:10" x14ac:dyDescent="0.25">
      <c r="A730" s="15" t="s">
        <v>752</v>
      </c>
      <c r="B730" s="1" t="s">
        <v>1777</v>
      </c>
      <c r="C730" s="1" t="s">
        <v>1919</v>
      </c>
      <c r="D730" s="14">
        <v>30</v>
      </c>
      <c r="E730" s="14">
        <v>12</v>
      </c>
      <c r="F730" s="14">
        <v>2</v>
      </c>
      <c r="G730" s="14">
        <v>1</v>
      </c>
      <c r="H730" s="13">
        <v>4</v>
      </c>
      <c r="I730" s="2" t="s">
        <v>1729</v>
      </c>
      <c r="J730" s="2" t="s">
        <v>1720</v>
      </c>
    </row>
    <row r="731" spans="1:10" x14ac:dyDescent="0.25">
      <c r="A731" s="15" t="s">
        <v>757</v>
      </c>
      <c r="B731" s="1" t="s">
        <v>1728</v>
      </c>
      <c r="C731" s="1" t="s">
        <v>1908</v>
      </c>
      <c r="D731" s="14">
        <v>29</v>
      </c>
      <c r="E731" s="14">
        <v>11</v>
      </c>
      <c r="F731" s="14">
        <v>2</v>
      </c>
      <c r="G731" s="14">
        <v>1</v>
      </c>
      <c r="H731" s="13">
        <v>4</v>
      </c>
      <c r="I731" s="2" t="s">
        <v>1741</v>
      </c>
      <c r="J731" s="2" t="s">
        <v>1720</v>
      </c>
    </row>
    <row r="732" spans="1:10" x14ac:dyDescent="0.25">
      <c r="A732" s="15" t="s">
        <v>757</v>
      </c>
      <c r="B732" s="1" t="s">
        <v>1766</v>
      </c>
      <c r="C732" s="1" t="s">
        <v>1908</v>
      </c>
      <c r="D732" s="14">
        <v>29</v>
      </c>
      <c r="E732" s="14">
        <v>11</v>
      </c>
      <c r="F732" s="14">
        <v>1</v>
      </c>
      <c r="G732" s="14">
        <v>1</v>
      </c>
      <c r="H732" s="13">
        <v>3</v>
      </c>
      <c r="I732" s="2" t="s">
        <v>1773</v>
      </c>
      <c r="J732" s="2" t="s">
        <v>1722</v>
      </c>
    </row>
    <row r="733" spans="1:10" x14ac:dyDescent="0.25">
      <c r="A733" s="15" t="s">
        <v>762</v>
      </c>
      <c r="B733" s="1" t="s">
        <v>1755</v>
      </c>
      <c r="C733" s="1" t="s">
        <v>1914</v>
      </c>
      <c r="D733" s="14">
        <v>28</v>
      </c>
      <c r="E733" s="14">
        <v>10</v>
      </c>
      <c r="F733" s="14">
        <v>2</v>
      </c>
      <c r="G733" s="14">
        <v>1</v>
      </c>
      <c r="H733" s="13">
        <v>6</v>
      </c>
      <c r="I733" s="2" t="s">
        <v>1737</v>
      </c>
      <c r="J733" s="2" t="s">
        <v>1719</v>
      </c>
    </row>
    <row r="734" spans="1:10" x14ac:dyDescent="0.25">
      <c r="A734" s="15" t="s">
        <v>762</v>
      </c>
      <c r="B734" s="1" t="s">
        <v>1756</v>
      </c>
      <c r="C734" s="1" t="s">
        <v>1915</v>
      </c>
      <c r="D734" s="14">
        <v>79</v>
      </c>
      <c r="E734" s="14">
        <v>11</v>
      </c>
      <c r="F734" s="14">
        <v>1</v>
      </c>
      <c r="G734" s="14">
        <v>1</v>
      </c>
      <c r="H734" s="13">
        <v>2</v>
      </c>
      <c r="I734" s="2" t="s">
        <v>1431</v>
      </c>
      <c r="J734" s="2" t="s">
        <v>1721</v>
      </c>
    </row>
    <row r="735" spans="1:10" x14ac:dyDescent="0.25">
      <c r="A735" s="15" t="s">
        <v>762</v>
      </c>
      <c r="B735" s="1" t="s">
        <v>1760</v>
      </c>
      <c r="C735" s="1" t="s">
        <v>1915</v>
      </c>
      <c r="D735" s="14">
        <v>79</v>
      </c>
      <c r="E735" s="14">
        <v>11</v>
      </c>
      <c r="F735" s="14">
        <v>1</v>
      </c>
      <c r="G735" s="14">
        <v>1</v>
      </c>
      <c r="H735" s="13">
        <v>2</v>
      </c>
      <c r="I735" s="2" t="s">
        <v>1431</v>
      </c>
      <c r="J735" s="2" t="s">
        <v>1721</v>
      </c>
    </row>
    <row r="736" spans="1:10" x14ac:dyDescent="0.25">
      <c r="A736" s="15" t="s">
        <v>762</v>
      </c>
      <c r="B736" s="1" t="s">
        <v>1772</v>
      </c>
      <c r="C736" s="1" t="s">
        <v>1915</v>
      </c>
      <c r="D736" s="14">
        <v>79</v>
      </c>
      <c r="E736" s="14">
        <v>11</v>
      </c>
      <c r="F736" s="14">
        <v>1</v>
      </c>
      <c r="G736" s="14">
        <v>1</v>
      </c>
      <c r="H736" s="13">
        <v>2</v>
      </c>
      <c r="I736" s="2" t="s">
        <v>1431</v>
      </c>
      <c r="J736" s="2" t="s">
        <v>1721</v>
      </c>
    </row>
    <row r="737" spans="1:10" x14ac:dyDescent="0.25">
      <c r="A737" s="15" t="s">
        <v>768</v>
      </c>
      <c r="B737" s="1" t="s">
        <v>1755</v>
      </c>
      <c r="C737" s="1" t="s">
        <v>1914</v>
      </c>
      <c r="D737" s="14">
        <v>28</v>
      </c>
      <c r="E737" s="14">
        <v>10</v>
      </c>
      <c r="F737" s="14">
        <v>2</v>
      </c>
      <c r="G737" s="14">
        <v>1</v>
      </c>
      <c r="H737" s="13">
        <v>6</v>
      </c>
      <c r="I737" s="2" t="s">
        <v>1737</v>
      </c>
      <c r="J737" s="2" t="s">
        <v>1719</v>
      </c>
    </row>
    <row r="738" spans="1:10" x14ac:dyDescent="0.25">
      <c r="A738" s="15" t="s">
        <v>768</v>
      </c>
      <c r="B738" s="1" t="s">
        <v>1756</v>
      </c>
      <c r="C738" s="1" t="s">
        <v>1915</v>
      </c>
      <c r="D738" s="14">
        <v>79</v>
      </c>
      <c r="E738" s="14">
        <v>11</v>
      </c>
      <c r="F738" s="14">
        <v>1</v>
      </c>
      <c r="G738" s="14">
        <v>1</v>
      </c>
      <c r="H738" s="13">
        <v>2</v>
      </c>
      <c r="I738" s="2" t="s">
        <v>1431</v>
      </c>
      <c r="J738" s="2" t="s">
        <v>1721</v>
      </c>
    </row>
    <row r="739" spans="1:10" x14ac:dyDescent="0.25">
      <c r="A739" s="15" t="s">
        <v>2207</v>
      </c>
      <c r="B739" s="1" t="s">
        <v>1764</v>
      </c>
      <c r="C739" s="1" t="s">
        <v>1916</v>
      </c>
      <c r="D739" s="14">
        <v>27</v>
      </c>
      <c r="E739" s="14">
        <v>9</v>
      </c>
      <c r="F739" s="14">
        <v>2</v>
      </c>
      <c r="G739" s="14">
        <v>1</v>
      </c>
      <c r="H739" s="13">
        <v>5</v>
      </c>
      <c r="I739" s="2" t="s">
        <v>3517</v>
      </c>
      <c r="J739" s="2" t="s">
        <v>3564</v>
      </c>
    </row>
    <row r="740" spans="1:10" x14ac:dyDescent="0.25">
      <c r="A740" s="15" t="s">
        <v>2209</v>
      </c>
      <c r="B740" s="1" t="s">
        <v>1798</v>
      </c>
      <c r="C740" s="1" t="s">
        <v>1924</v>
      </c>
      <c r="D740" s="14">
        <v>46</v>
      </c>
      <c r="E740" s="14">
        <v>10</v>
      </c>
      <c r="F740" s="14">
        <v>2</v>
      </c>
      <c r="G740" s="14">
        <v>1</v>
      </c>
      <c r="H740" s="13">
        <v>4</v>
      </c>
      <c r="I740" s="2" t="s">
        <v>1741</v>
      </c>
      <c r="J740" s="2" t="s">
        <v>1715</v>
      </c>
    </row>
    <row r="741" spans="1:10" x14ac:dyDescent="0.25">
      <c r="A741" s="15" t="s">
        <v>771</v>
      </c>
      <c r="B741" s="1" t="s">
        <v>1731</v>
      </c>
      <c r="C741" s="1" t="s">
        <v>1909</v>
      </c>
      <c r="D741" s="14">
        <v>78</v>
      </c>
      <c r="E741" s="14">
        <v>10</v>
      </c>
      <c r="F741" s="14">
        <v>2</v>
      </c>
      <c r="G741" s="14">
        <v>1</v>
      </c>
      <c r="H741" s="13">
        <v>4</v>
      </c>
      <c r="I741" s="2" t="s">
        <v>1741</v>
      </c>
      <c r="J741" s="2" t="s">
        <v>1715</v>
      </c>
    </row>
    <row r="742" spans="1:10" x14ac:dyDescent="0.25">
      <c r="A742" s="15" t="s">
        <v>776</v>
      </c>
      <c r="B742" s="1" t="s">
        <v>1731</v>
      </c>
      <c r="C742" s="1" t="s">
        <v>1909</v>
      </c>
      <c r="D742" s="14">
        <v>78</v>
      </c>
      <c r="E742" s="14">
        <v>10</v>
      </c>
      <c r="F742" s="14">
        <v>2</v>
      </c>
      <c r="G742" s="14">
        <v>1</v>
      </c>
      <c r="H742" s="13">
        <v>4</v>
      </c>
      <c r="I742" s="2" t="s">
        <v>1741</v>
      </c>
      <c r="J742" s="2" t="s">
        <v>1715</v>
      </c>
    </row>
    <row r="743" spans="1:10" x14ac:dyDescent="0.25">
      <c r="A743" s="15" t="s">
        <v>2212</v>
      </c>
      <c r="B743" s="1" t="s">
        <v>1731</v>
      </c>
      <c r="C743" s="1" t="s">
        <v>1909</v>
      </c>
      <c r="D743" s="14">
        <v>78</v>
      </c>
      <c r="E743" s="14">
        <v>10</v>
      </c>
      <c r="F743" s="14">
        <v>2</v>
      </c>
      <c r="G743" s="14">
        <v>1</v>
      </c>
      <c r="H743" s="13">
        <v>4</v>
      </c>
      <c r="I743" s="2" t="s">
        <v>1741</v>
      </c>
      <c r="J743" s="2" t="s">
        <v>1715</v>
      </c>
    </row>
    <row r="744" spans="1:10" x14ac:dyDescent="0.25">
      <c r="A744" s="15" t="s">
        <v>779</v>
      </c>
      <c r="B744" s="1" t="s">
        <v>1765</v>
      </c>
      <c r="C744" s="1" t="s">
        <v>1917</v>
      </c>
      <c r="D744" s="14">
        <v>25</v>
      </c>
      <c r="E744" s="14">
        <v>7</v>
      </c>
      <c r="F744" s="14">
        <v>2</v>
      </c>
      <c r="G744" s="14">
        <v>1</v>
      </c>
      <c r="H744" s="13">
        <v>4</v>
      </c>
      <c r="I744" s="2" t="s">
        <v>1741</v>
      </c>
      <c r="J744" s="2" t="s">
        <v>1720</v>
      </c>
    </row>
    <row r="745" spans="1:10" x14ac:dyDescent="0.25">
      <c r="A745" s="15" t="s">
        <v>784</v>
      </c>
      <c r="B745" s="1" t="s">
        <v>1756</v>
      </c>
      <c r="C745" s="1" t="s">
        <v>1915</v>
      </c>
      <c r="D745" s="14">
        <v>79</v>
      </c>
      <c r="E745" s="14">
        <v>11</v>
      </c>
      <c r="F745" s="14">
        <v>1</v>
      </c>
      <c r="G745" s="14">
        <v>1</v>
      </c>
      <c r="H745" s="13">
        <v>2</v>
      </c>
      <c r="I745" s="2" t="s">
        <v>1431</v>
      </c>
      <c r="J745" s="2" t="s">
        <v>1721</v>
      </c>
    </row>
    <row r="746" spans="1:10" x14ac:dyDescent="0.25">
      <c r="A746" s="15" t="s">
        <v>784</v>
      </c>
      <c r="B746" s="1" t="s">
        <v>1760</v>
      </c>
      <c r="C746" s="1" t="s">
        <v>1915</v>
      </c>
      <c r="D746" s="14">
        <v>79</v>
      </c>
      <c r="E746" s="14">
        <v>11</v>
      </c>
      <c r="F746" s="14">
        <v>1</v>
      </c>
      <c r="G746" s="14">
        <v>1</v>
      </c>
      <c r="H746" s="13">
        <v>2</v>
      </c>
      <c r="I746" s="2" t="s">
        <v>1431</v>
      </c>
      <c r="J746" s="2" t="s">
        <v>1721</v>
      </c>
    </row>
    <row r="747" spans="1:10" x14ac:dyDescent="0.25">
      <c r="A747" s="15" t="s">
        <v>2214</v>
      </c>
      <c r="B747" s="1" t="s">
        <v>1764</v>
      </c>
      <c r="C747" s="1" t="s">
        <v>1916</v>
      </c>
      <c r="D747" s="14">
        <v>27</v>
      </c>
      <c r="E747" s="14">
        <v>9</v>
      </c>
      <c r="F747" s="14">
        <v>3</v>
      </c>
      <c r="G747" s="14">
        <v>1</v>
      </c>
      <c r="H747" s="13">
        <v>6</v>
      </c>
      <c r="I747" s="2" t="s">
        <v>1736</v>
      </c>
      <c r="J747" s="2" t="s">
        <v>1719</v>
      </c>
    </row>
    <row r="748" spans="1:10" x14ac:dyDescent="0.25">
      <c r="A748" s="15" t="s">
        <v>2214</v>
      </c>
      <c r="B748" s="1" t="s">
        <v>1811</v>
      </c>
      <c r="C748" s="1" t="s">
        <v>1916</v>
      </c>
      <c r="D748" s="14">
        <v>27</v>
      </c>
      <c r="E748" s="14">
        <v>9</v>
      </c>
      <c r="F748" s="14">
        <v>3</v>
      </c>
      <c r="G748" s="14">
        <v>1</v>
      </c>
      <c r="H748" s="13">
        <v>6</v>
      </c>
      <c r="I748" s="2" t="s">
        <v>1736</v>
      </c>
      <c r="J748" s="2" t="s">
        <v>1719</v>
      </c>
    </row>
    <row r="749" spans="1:10" x14ac:dyDescent="0.25">
      <c r="A749" s="15" t="s">
        <v>2216</v>
      </c>
      <c r="B749" s="1" t="s">
        <v>1728</v>
      </c>
      <c r="C749" s="1" t="s">
        <v>1908</v>
      </c>
      <c r="D749" s="14">
        <v>29</v>
      </c>
      <c r="E749" s="14">
        <v>11</v>
      </c>
      <c r="F749" s="14">
        <v>1</v>
      </c>
      <c r="G749" s="14">
        <v>1</v>
      </c>
      <c r="H749" s="13">
        <v>3</v>
      </c>
      <c r="I749" s="2" t="s">
        <v>1880</v>
      </c>
      <c r="J749" s="2" t="s">
        <v>1722</v>
      </c>
    </row>
    <row r="750" spans="1:10" x14ac:dyDescent="0.25">
      <c r="A750" s="15" t="s">
        <v>2218</v>
      </c>
      <c r="B750" s="1" t="s">
        <v>1764</v>
      </c>
      <c r="C750" s="1" t="s">
        <v>1916</v>
      </c>
      <c r="D750" s="14">
        <v>27</v>
      </c>
      <c r="E750" s="14">
        <v>9</v>
      </c>
      <c r="F750" s="14">
        <v>3</v>
      </c>
      <c r="G750" s="14">
        <v>1</v>
      </c>
      <c r="H750" s="13">
        <v>6</v>
      </c>
      <c r="I750" s="2" t="s">
        <v>1736</v>
      </c>
      <c r="J750" s="2" t="s">
        <v>1719</v>
      </c>
    </row>
    <row r="751" spans="1:10" x14ac:dyDescent="0.25">
      <c r="A751" s="15" t="s">
        <v>795</v>
      </c>
      <c r="B751" s="1" t="s">
        <v>1764</v>
      </c>
      <c r="C751" s="1" t="s">
        <v>1916</v>
      </c>
      <c r="D751" s="14">
        <v>27</v>
      </c>
      <c r="E751" s="14">
        <v>9</v>
      </c>
      <c r="F751" s="14">
        <v>3</v>
      </c>
      <c r="G751" s="14">
        <v>1</v>
      </c>
      <c r="H751" s="13">
        <v>6</v>
      </c>
      <c r="I751" s="2" t="s">
        <v>1736</v>
      </c>
      <c r="J751" s="2" t="s">
        <v>1719</v>
      </c>
    </row>
    <row r="752" spans="1:10" x14ac:dyDescent="0.25">
      <c r="A752" s="15" t="s">
        <v>800</v>
      </c>
      <c r="B752" s="1" t="s">
        <v>1764</v>
      </c>
      <c r="C752" s="1" t="s">
        <v>1916</v>
      </c>
      <c r="D752" s="14">
        <v>27</v>
      </c>
      <c r="E752" s="14">
        <v>9</v>
      </c>
      <c r="F752" s="14">
        <v>3</v>
      </c>
      <c r="G752" s="14">
        <v>1</v>
      </c>
      <c r="H752" s="13">
        <v>6</v>
      </c>
      <c r="I752" s="2" t="s">
        <v>1736</v>
      </c>
      <c r="J752" s="2" t="s">
        <v>1719</v>
      </c>
    </row>
    <row r="753" spans="1:10" x14ac:dyDescent="0.25">
      <c r="A753" s="15" t="s">
        <v>2220</v>
      </c>
      <c r="B753" s="1" t="s">
        <v>1731</v>
      </c>
      <c r="C753" s="1" t="s">
        <v>1909</v>
      </c>
      <c r="D753" s="14">
        <v>78</v>
      </c>
      <c r="E753" s="14">
        <v>10</v>
      </c>
      <c r="F753" s="14">
        <v>2</v>
      </c>
      <c r="G753" s="14">
        <v>1</v>
      </c>
      <c r="H753" s="13">
        <v>4</v>
      </c>
      <c r="I753" s="2" t="s">
        <v>1741</v>
      </c>
      <c r="J753" s="2" t="s">
        <v>1715</v>
      </c>
    </row>
    <row r="754" spans="1:10" x14ac:dyDescent="0.25">
      <c r="A754" s="15" t="s">
        <v>2222</v>
      </c>
      <c r="B754" s="1" t="s">
        <v>1806</v>
      </c>
      <c r="C754" s="1" t="s">
        <v>1927</v>
      </c>
      <c r="D754" s="14">
        <v>80</v>
      </c>
      <c r="E754" s="14">
        <v>12</v>
      </c>
      <c r="F754" s="14">
        <v>2</v>
      </c>
      <c r="G754" s="14">
        <v>1</v>
      </c>
      <c r="H754" s="13">
        <v>4</v>
      </c>
      <c r="I754" s="2" t="s">
        <v>1741</v>
      </c>
      <c r="J754" s="2" t="s">
        <v>1720</v>
      </c>
    </row>
    <row r="755" spans="1:10" x14ac:dyDescent="0.25">
      <c r="A755" s="15" t="s">
        <v>2224</v>
      </c>
      <c r="B755" s="1" t="s">
        <v>1764</v>
      </c>
      <c r="C755" s="1" t="s">
        <v>1916</v>
      </c>
      <c r="D755" s="14">
        <v>27</v>
      </c>
      <c r="E755" s="14">
        <v>9</v>
      </c>
      <c r="F755" s="14">
        <v>3</v>
      </c>
      <c r="G755" s="14">
        <v>1</v>
      </c>
      <c r="H755" s="13">
        <v>6</v>
      </c>
      <c r="I755" s="2" t="s">
        <v>1736</v>
      </c>
      <c r="J755" s="2" t="s">
        <v>1719</v>
      </c>
    </row>
    <row r="756" spans="1:10" x14ac:dyDescent="0.25">
      <c r="A756" s="15" t="s">
        <v>2226</v>
      </c>
      <c r="B756" s="1" t="s">
        <v>1739</v>
      </c>
      <c r="C756" s="1" t="s">
        <v>1911</v>
      </c>
      <c r="D756" s="14">
        <v>26</v>
      </c>
      <c r="E756" s="14">
        <v>8</v>
      </c>
      <c r="F756" s="14">
        <v>3</v>
      </c>
      <c r="G756" s="14">
        <v>1</v>
      </c>
      <c r="H756" s="13">
        <v>6</v>
      </c>
      <c r="I756" s="2" t="s">
        <v>1736</v>
      </c>
      <c r="J756" s="2" t="s">
        <v>1719</v>
      </c>
    </row>
    <row r="757" spans="1:10" x14ac:dyDescent="0.25">
      <c r="A757" s="15" t="s">
        <v>803</v>
      </c>
      <c r="B757" s="1" t="s">
        <v>1756</v>
      </c>
      <c r="C757" s="1" t="s">
        <v>1915</v>
      </c>
      <c r="D757" s="14">
        <v>79</v>
      </c>
      <c r="E757" s="14">
        <v>11</v>
      </c>
      <c r="F757" s="14">
        <v>1</v>
      </c>
      <c r="G757" s="14">
        <v>1</v>
      </c>
      <c r="H757" s="13">
        <v>2</v>
      </c>
      <c r="I757" s="2" t="s">
        <v>1431</v>
      </c>
      <c r="J757" s="2" t="s">
        <v>1721</v>
      </c>
    </row>
    <row r="758" spans="1:10" x14ac:dyDescent="0.25">
      <c r="A758" s="15" t="s">
        <v>2228</v>
      </c>
      <c r="B758" s="1" t="s">
        <v>1740</v>
      </c>
      <c r="C758" s="1" t="s">
        <v>1912</v>
      </c>
      <c r="D758" s="14">
        <v>48</v>
      </c>
      <c r="E758" s="14">
        <v>12</v>
      </c>
      <c r="F758" s="14">
        <v>2</v>
      </c>
      <c r="G758" s="14">
        <v>1</v>
      </c>
      <c r="H758" s="13">
        <v>6</v>
      </c>
      <c r="I758" s="2" t="s">
        <v>1737</v>
      </c>
      <c r="J758" s="2" t="s">
        <v>1719</v>
      </c>
    </row>
    <row r="759" spans="1:10" x14ac:dyDescent="0.25">
      <c r="A759" s="15" t="s">
        <v>2228</v>
      </c>
      <c r="B759" s="1" t="s">
        <v>1743</v>
      </c>
      <c r="C759" s="1" t="s">
        <v>1912</v>
      </c>
      <c r="D759" s="14">
        <v>48</v>
      </c>
      <c r="E759" s="14">
        <v>12</v>
      </c>
      <c r="F759" s="14">
        <v>2</v>
      </c>
      <c r="G759" s="14">
        <v>1</v>
      </c>
      <c r="H759" s="13">
        <v>4</v>
      </c>
      <c r="I759" s="2" t="s">
        <v>1741</v>
      </c>
      <c r="J759" s="2" t="s">
        <v>1720</v>
      </c>
    </row>
    <row r="760" spans="1:10" x14ac:dyDescent="0.25">
      <c r="A760" s="15" t="s">
        <v>2228</v>
      </c>
      <c r="B760" s="1" t="s">
        <v>1746</v>
      </c>
      <c r="C760" s="1" t="s">
        <v>1912</v>
      </c>
      <c r="D760" s="14">
        <v>48</v>
      </c>
      <c r="E760" s="14">
        <v>12</v>
      </c>
      <c r="F760" s="14">
        <v>2</v>
      </c>
      <c r="G760" s="14">
        <v>1</v>
      </c>
      <c r="H760" s="13">
        <v>4</v>
      </c>
      <c r="I760" s="2" t="s">
        <v>1741</v>
      </c>
      <c r="J760" s="2" t="s">
        <v>1720</v>
      </c>
    </row>
    <row r="761" spans="1:10" x14ac:dyDescent="0.25">
      <c r="A761" s="15" t="s">
        <v>2230</v>
      </c>
      <c r="B761" s="1" t="s">
        <v>1756</v>
      </c>
      <c r="C761" s="1" t="s">
        <v>1915</v>
      </c>
      <c r="D761" s="14">
        <v>79</v>
      </c>
      <c r="E761" s="14">
        <v>11</v>
      </c>
      <c r="F761" s="14">
        <v>3</v>
      </c>
      <c r="G761" s="14">
        <v>1</v>
      </c>
      <c r="H761" s="13">
        <v>4</v>
      </c>
      <c r="I761" s="2" t="s">
        <v>1741</v>
      </c>
      <c r="J761" s="2" t="s">
        <v>1715</v>
      </c>
    </row>
    <row r="762" spans="1:10" x14ac:dyDescent="0.25">
      <c r="A762" s="15" t="s">
        <v>2232</v>
      </c>
      <c r="B762" s="1" t="s">
        <v>1756</v>
      </c>
      <c r="C762" s="1" t="s">
        <v>1915</v>
      </c>
      <c r="D762" s="14">
        <v>79</v>
      </c>
      <c r="E762" s="14">
        <v>11</v>
      </c>
      <c r="F762" s="14">
        <v>3</v>
      </c>
      <c r="G762" s="14">
        <v>1</v>
      </c>
      <c r="H762" s="13">
        <v>4</v>
      </c>
      <c r="I762" s="2" t="s">
        <v>1741</v>
      </c>
      <c r="J762" s="2" t="s">
        <v>1715</v>
      </c>
    </row>
    <row r="763" spans="1:10" x14ac:dyDescent="0.25">
      <c r="A763" s="15" t="s">
        <v>2234</v>
      </c>
      <c r="B763" s="1" t="s">
        <v>1739</v>
      </c>
      <c r="C763" s="1" t="s">
        <v>1911</v>
      </c>
      <c r="D763" s="14">
        <v>26</v>
      </c>
      <c r="E763" s="14">
        <v>8</v>
      </c>
      <c r="F763" s="14">
        <v>3</v>
      </c>
      <c r="G763" s="14">
        <v>1</v>
      </c>
      <c r="H763" s="13">
        <v>6</v>
      </c>
      <c r="I763" s="2" t="s">
        <v>1736</v>
      </c>
      <c r="J763" s="2" t="s">
        <v>1719</v>
      </c>
    </row>
    <row r="764" spans="1:10" x14ac:dyDescent="0.25">
      <c r="A764" s="15" t="s">
        <v>808</v>
      </c>
      <c r="B764" s="1" t="s">
        <v>1751</v>
      </c>
      <c r="C764" s="1" t="s">
        <v>1913</v>
      </c>
      <c r="D764" s="14">
        <v>47</v>
      </c>
      <c r="E764" s="14">
        <v>11</v>
      </c>
      <c r="F764" s="14">
        <v>1</v>
      </c>
      <c r="G764" s="14">
        <v>1</v>
      </c>
      <c r="H764" s="13">
        <v>2</v>
      </c>
      <c r="I764" s="2" t="s">
        <v>1431</v>
      </c>
      <c r="J764" s="2" t="s">
        <v>1721</v>
      </c>
    </row>
    <row r="765" spans="1:10" x14ac:dyDescent="0.25">
      <c r="A765" s="15" t="s">
        <v>2236</v>
      </c>
      <c r="B765" s="1" t="s">
        <v>1739</v>
      </c>
      <c r="C765" s="1" t="s">
        <v>1911</v>
      </c>
      <c r="D765" s="14">
        <v>26</v>
      </c>
      <c r="E765" s="14">
        <v>8</v>
      </c>
      <c r="F765" s="14">
        <v>3</v>
      </c>
      <c r="G765" s="14">
        <v>1</v>
      </c>
      <c r="H765" s="13">
        <v>6</v>
      </c>
      <c r="I765" s="2" t="s">
        <v>1736</v>
      </c>
      <c r="J765" s="2" t="s">
        <v>1719</v>
      </c>
    </row>
    <row r="766" spans="1:10" x14ac:dyDescent="0.25">
      <c r="A766" s="15" t="s">
        <v>2238</v>
      </c>
      <c r="B766" s="1" t="s">
        <v>1764</v>
      </c>
      <c r="C766" s="1" t="s">
        <v>1916</v>
      </c>
      <c r="D766" s="14">
        <v>27</v>
      </c>
      <c r="E766" s="14">
        <v>9</v>
      </c>
      <c r="F766" s="14">
        <v>3</v>
      </c>
      <c r="G766" s="14">
        <v>1</v>
      </c>
      <c r="H766" s="13">
        <v>6</v>
      </c>
      <c r="I766" s="2" t="s">
        <v>1736</v>
      </c>
      <c r="J766" s="2" t="s">
        <v>1719</v>
      </c>
    </row>
    <row r="767" spans="1:10" x14ac:dyDescent="0.25">
      <c r="A767" s="15" t="s">
        <v>813</v>
      </c>
      <c r="B767" s="1" t="s">
        <v>1739</v>
      </c>
      <c r="C767" s="1" t="s">
        <v>1911</v>
      </c>
      <c r="D767" s="14">
        <v>26</v>
      </c>
      <c r="E767" s="14">
        <v>8</v>
      </c>
      <c r="F767" s="14">
        <v>3</v>
      </c>
      <c r="G767" s="14">
        <v>1</v>
      </c>
      <c r="H767" s="13">
        <v>6</v>
      </c>
      <c r="I767" s="2" t="s">
        <v>1736</v>
      </c>
      <c r="J767" s="2" t="s">
        <v>1719</v>
      </c>
    </row>
    <row r="768" spans="1:10" x14ac:dyDescent="0.25">
      <c r="A768" s="15" t="s">
        <v>818</v>
      </c>
      <c r="B768" s="1" t="s">
        <v>1755</v>
      </c>
      <c r="C768" s="1" t="s">
        <v>1914</v>
      </c>
      <c r="D768" s="14">
        <v>28</v>
      </c>
      <c r="E768" s="14">
        <v>10</v>
      </c>
      <c r="F768" s="14">
        <v>2</v>
      </c>
      <c r="G768" s="14">
        <v>1</v>
      </c>
      <c r="H768" s="13">
        <v>4</v>
      </c>
      <c r="I768" s="2" t="s">
        <v>1741</v>
      </c>
      <c r="J768" s="2" t="s">
        <v>1715</v>
      </c>
    </row>
    <row r="769" spans="1:10" x14ac:dyDescent="0.25">
      <c r="A769" s="15" t="s">
        <v>823</v>
      </c>
      <c r="B769" s="1" t="s">
        <v>1755</v>
      </c>
      <c r="C769" s="1" t="s">
        <v>1914</v>
      </c>
      <c r="D769" s="14">
        <v>28</v>
      </c>
      <c r="E769" s="14">
        <v>10</v>
      </c>
      <c r="F769" s="14">
        <v>2</v>
      </c>
      <c r="G769" s="14">
        <v>1</v>
      </c>
      <c r="H769" s="13">
        <v>4</v>
      </c>
      <c r="I769" s="2" t="s">
        <v>1741</v>
      </c>
      <c r="J769" s="2" t="s">
        <v>1715</v>
      </c>
    </row>
    <row r="770" spans="1:10" x14ac:dyDescent="0.25">
      <c r="A770" s="15" t="s">
        <v>828</v>
      </c>
      <c r="B770" s="1" t="s">
        <v>1798</v>
      </c>
      <c r="C770" s="1" t="s">
        <v>1924</v>
      </c>
      <c r="D770" s="14">
        <v>46</v>
      </c>
      <c r="E770" s="14">
        <v>10</v>
      </c>
      <c r="F770" s="14">
        <v>2</v>
      </c>
      <c r="G770" s="14">
        <v>1</v>
      </c>
      <c r="H770" s="13">
        <v>4</v>
      </c>
      <c r="I770" s="2" t="s">
        <v>1741</v>
      </c>
      <c r="J770" s="2" t="s">
        <v>1715</v>
      </c>
    </row>
    <row r="771" spans="1:10" x14ac:dyDescent="0.25">
      <c r="A771" s="15" t="s">
        <v>831</v>
      </c>
      <c r="B771" s="1" t="s">
        <v>1731</v>
      </c>
      <c r="C771" s="1" t="s">
        <v>1909</v>
      </c>
      <c r="D771" s="14">
        <v>78</v>
      </c>
      <c r="E771" s="14">
        <v>10</v>
      </c>
      <c r="F771" s="14">
        <v>2</v>
      </c>
      <c r="G771" s="14">
        <v>1</v>
      </c>
      <c r="H771" s="13">
        <v>4</v>
      </c>
      <c r="I771" s="2" t="s">
        <v>1741</v>
      </c>
      <c r="J771" s="2" t="s">
        <v>1715</v>
      </c>
    </row>
    <row r="772" spans="1:10" x14ac:dyDescent="0.25">
      <c r="A772" s="15" t="s">
        <v>834</v>
      </c>
      <c r="B772" s="1" t="s">
        <v>1731</v>
      </c>
      <c r="C772" s="1" t="s">
        <v>1909</v>
      </c>
      <c r="D772" s="14">
        <v>78</v>
      </c>
      <c r="E772" s="14">
        <v>10</v>
      </c>
      <c r="F772" s="14">
        <v>2</v>
      </c>
      <c r="G772" s="14">
        <v>1</v>
      </c>
      <c r="H772" s="13">
        <v>4</v>
      </c>
      <c r="I772" s="2" t="s">
        <v>1741</v>
      </c>
      <c r="J772" s="2" t="s">
        <v>1715</v>
      </c>
    </row>
    <row r="773" spans="1:10" x14ac:dyDescent="0.25">
      <c r="A773" s="15" t="s">
        <v>834</v>
      </c>
      <c r="B773" s="1" t="s">
        <v>1784</v>
      </c>
      <c r="C773" s="1" t="s">
        <v>1909</v>
      </c>
      <c r="D773" s="14">
        <v>78</v>
      </c>
      <c r="E773" s="14">
        <v>10</v>
      </c>
      <c r="F773" s="14">
        <v>2</v>
      </c>
      <c r="G773" s="14">
        <v>1</v>
      </c>
      <c r="H773" s="13">
        <v>4</v>
      </c>
      <c r="I773" s="2" t="s">
        <v>1741</v>
      </c>
      <c r="J773" s="2" t="s">
        <v>1715</v>
      </c>
    </row>
    <row r="774" spans="1:10" x14ac:dyDescent="0.25">
      <c r="A774" s="15" t="s">
        <v>2240</v>
      </c>
      <c r="B774" s="1" t="s">
        <v>1751</v>
      </c>
      <c r="C774" s="1" t="s">
        <v>1913</v>
      </c>
      <c r="D774" s="14">
        <v>47</v>
      </c>
      <c r="E774" s="14">
        <v>11</v>
      </c>
      <c r="F774" s="14">
        <v>1</v>
      </c>
      <c r="G774" s="14">
        <v>1</v>
      </c>
      <c r="H774" s="13">
        <v>2</v>
      </c>
      <c r="I774" s="2" t="s">
        <v>1431</v>
      </c>
      <c r="J774" s="2" t="s">
        <v>1721</v>
      </c>
    </row>
    <row r="775" spans="1:10" x14ac:dyDescent="0.25">
      <c r="A775" s="15" t="s">
        <v>2242</v>
      </c>
      <c r="B775" s="1" t="s">
        <v>1751</v>
      </c>
      <c r="C775" s="1" t="s">
        <v>1913</v>
      </c>
      <c r="D775" s="14">
        <v>47</v>
      </c>
      <c r="E775" s="14">
        <v>11</v>
      </c>
      <c r="F775" s="14">
        <v>1</v>
      </c>
      <c r="G775" s="14">
        <v>1</v>
      </c>
      <c r="H775" s="13">
        <v>2</v>
      </c>
      <c r="I775" s="2" t="s">
        <v>1431</v>
      </c>
      <c r="J775" s="2" t="s">
        <v>1721</v>
      </c>
    </row>
    <row r="776" spans="1:10" x14ac:dyDescent="0.25">
      <c r="A776" s="15" t="s">
        <v>2242</v>
      </c>
      <c r="B776" s="1" t="s">
        <v>1752</v>
      </c>
      <c r="C776" s="1" t="s">
        <v>1913</v>
      </c>
      <c r="D776" s="14">
        <v>47</v>
      </c>
      <c r="E776" s="14">
        <v>11</v>
      </c>
      <c r="F776" s="14">
        <v>1</v>
      </c>
      <c r="G776" s="14">
        <v>1</v>
      </c>
      <c r="H776" s="13">
        <v>2</v>
      </c>
      <c r="I776" s="2" t="s">
        <v>1595</v>
      </c>
      <c r="J776" s="2" t="s">
        <v>1721</v>
      </c>
    </row>
    <row r="777" spans="1:10" x14ac:dyDescent="0.25">
      <c r="A777" s="15" t="s">
        <v>2244</v>
      </c>
      <c r="B777" s="1" t="s">
        <v>1740</v>
      </c>
      <c r="C777" s="1" t="s">
        <v>1912</v>
      </c>
      <c r="D777" s="14">
        <v>48</v>
      </c>
      <c r="E777" s="14">
        <v>12</v>
      </c>
      <c r="F777" s="14">
        <v>2</v>
      </c>
      <c r="G777" s="14">
        <v>1</v>
      </c>
      <c r="H777" s="13">
        <v>4</v>
      </c>
      <c r="I777" s="2" t="s">
        <v>1729</v>
      </c>
      <c r="J777" s="2" t="s">
        <v>1720</v>
      </c>
    </row>
    <row r="778" spans="1:10" x14ac:dyDescent="0.25">
      <c r="A778" s="15" t="s">
        <v>835</v>
      </c>
      <c r="B778" s="1" t="s">
        <v>1803</v>
      </c>
      <c r="C778" s="1" t="s">
        <v>1926</v>
      </c>
      <c r="D778" s="14">
        <v>74</v>
      </c>
      <c r="E778" s="14">
        <v>6</v>
      </c>
      <c r="F778" s="14">
        <v>4</v>
      </c>
      <c r="G778" s="14">
        <v>1</v>
      </c>
      <c r="H778" s="13">
        <v>8</v>
      </c>
      <c r="I778" s="2" t="s">
        <v>1730</v>
      </c>
      <c r="J778" s="2" t="s">
        <v>1724</v>
      </c>
    </row>
    <row r="779" spans="1:10" x14ac:dyDescent="0.25">
      <c r="A779" s="15" t="s">
        <v>2246</v>
      </c>
      <c r="B779" s="1" t="s">
        <v>1756</v>
      </c>
      <c r="C779" s="1" t="s">
        <v>1915</v>
      </c>
      <c r="D779" s="14">
        <v>79</v>
      </c>
      <c r="E779" s="14">
        <v>11</v>
      </c>
      <c r="F779" s="14">
        <v>3</v>
      </c>
      <c r="G779" s="14">
        <v>1</v>
      </c>
      <c r="H779" s="13">
        <v>4</v>
      </c>
      <c r="I779" s="2" t="s">
        <v>1741</v>
      </c>
      <c r="J779" s="2" t="s">
        <v>1715</v>
      </c>
    </row>
    <row r="780" spans="1:10" x14ac:dyDescent="0.25">
      <c r="A780" s="15" t="s">
        <v>841</v>
      </c>
      <c r="B780" s="1" t="s">
        <v>1756</v>
      </c>
      <c r="C780" s="1" t="s">
        <v>1915</v>
      </c>
      <c r="D780" s="14">
        <v>79</v>
      </c>
      <c r="E780" s="14">
        <v>11</v>
      </c>
      <c r="F780" s="14">
        <v>3</v>
      </c>
      <c r="G780" s="14">
        <v>1</v>
      </c>
      <c r="H780" s="13">
        <v>4</v>
      </c>
      <c r="I780" s="2" t="s">
        <v>1741</v>
      </c>
      <c r="J780" s="2" t="s">
        <v>1715</v>
      </c>
    </row>
    <row r="781" spans="1:10" x14ac:dyDescent="0.25">
      <c r="A781" s="15" t="s">
        <v>2248</v>
      </c>
      <c r="B781" s="1" t="s">
        <v>1765</v>
      </c>
      <c r="C781" s="1" t="s">
        <v>1917</v>
      </c>
      <c r="D781" s="14">
        <v>25</v>
      </c>
      <c r="E781" s="14">
        <v>7</v>
      </c>
      <c r="F781" s="14">
        <v>2</v>
      </c>
      <c r="G781" s="14">
        <v>1</v>
      </c>
      <c r="H781" s="13">
        <v>4</v>
      </c>
      <c r="I781" s="2" t="s">
        <v>1893</v>
      </c>
      <c r="J781" s="2" t="s">
        <v>1720</v>
      </c>
    </row>
    <row r="782" spans="1:10" x14ac:dyDescent="0.25">
      <c r="A782" s="15" t="s">
        <v>2248</v>
      </c>
      <c r="B782" s="1" t="s">
        <v>1827</v>
      </c>
      <c r="C782" s="1" t="s">
        <v>1917</v>
      </c>
      <c r="D782" s="14">
        <v>25</v>
      </c>
      <c r="E782" s="14">
        <v>7</v>
      </c>
      <c r="F782" s="14">
        <v>2</v>
      </c>
      <c r="G782" s="14">
        <v>1</v>
      </c>
      <c r="H782" s="13">
        <v>6</v>
      </c>
      <c r="I782" s="2" t="s">
        <v>1736</v>
      </c>
      <c r="J782" s="2" t="s">
        <v>1719</v>
      </c>
    </row>
    <row r="783" spans="1:10" x14ac:dyDescent="0.25">
      <c r="A783" s="15" t="s">
        <v>2250</v>
      </c>
      <c r="B783" s="1" t="s">
        <v>1739</v>
      </c>
      <c r="C783" s="1" t="s">
        <v>1911</v>
      </c>
      <c r="D783" s="14">
        <v>26</v>
      </c>
      <c r="E783" s="14">
        <v>8</v>
      </c>
      <c r="F783" s="14">
        <v>3</v>
      </c>
      <c r="G783" s="14">
        <v>1</v>
      </c>
      <c r="H783" s="13">
        <v>6</v>
      </c>
      <c r="I783" s="2" t="s">
        <v>1736</v>
      </c>
      <c r="J783" s="2" t="s">
        <v>1719</v>
      </c>
    </row>
    <row r="784" spans="1:10" x14ac:dyDescent="0.25">
      <c r="A784" s="15" t="s">
        <v>2250</v>
      </c>
      <c r="B784" s="1" t="s">
        <v>1809</v>
      </c>
      <c r="C784" s="1" t="s">
        <v>1911</v>
      </c>
      <c r="D784" s="14">
        <v>26</v>
      </c>
      <c r="E784" s="14">
        <v>8</v>
      </c>
      <c r="F784" s="14">
        <v>3</v>
      </c>
      <c r="G784" s="14">
        <v>1</v>
      </c>
      <c r="H784" s="13">
        <v>6</v>
      </c>
      <c r="I784" s="2" t="s">
        <v>1736</v>
      </c>
      <c r="J784" s="2" t="s">
        <v>1719</v>
      </c>
    </row>
    <row r="785" spans="1:10" x14ac:dyDescent="0.25">
      <c r="A785" s="15" t="s">
        <v>846</v>
      </c>
      <c r="B785" s="1" t="s">
        <v>1739</v>
      </c>
      <c r="C785" s="1" t="s">
        <v>1911</v>
      </c>
      <c r="D785" s="14">
        <v>26</v>
      </c>
      <c r="E785" s="14">
        <v>8</v>
      </c>
      <c r="F785" s="14">
        <v>3</v>
      </c>
      <c r="G785" s="14">
        <v>1</v>
      </c>
      <c r="H785" s="13">
        <v>6</v>
      </c>
      <c r="I785" s="2" t="s">
        <v>1736</v>
      </c>
      <c r="J785" s="2" t="s">
        <v>1719</v>
      </c>
    </row>
    <row r="786" spans="1:10" x14ac:dyDescent="0.25">
      <c r="A786" s="15" t="s">
        <v>846</v>
      </c>
      <c r="B786" s="1" t="s">
        <v>1809</v>
      </c>
      <c r="C786" s="1" t="s">
        <v>1911</v>
      </c>
      <c r="D786" s="14">
        <v>26</v>
      </c>
      <c r="E786" s="14">
        <v>8</v>
      </c>
      <c r="F786" s="14">
        <v>3</v>
      </c>
      <c r="G786" s="14">
        <v>1</v>
      </c>
      <c r="H786" s="13">
        <v>6</v>
      </c>
      <c r="I786" s="2" t="s">
        <v>1736</v>
      </c>
      <c r="J786" s="2" t="s">
        <v>1719</v>
      </c>
    </row>
    <row r="787" spans="1:10" x14ac:dyDescent="0.25">
      <c r="A787" s="15" t="s">
        <v>2253</v>
      </c>
      <c r="B787" s="1" t="s">
        <v>1739</v>
      </c>
      <c r="C787" s="1" t="s">
        <v>1911</v>
      </c>
      <c r="D787" s="14">
        <v>26</v>
      </c>
      <c r="E787" s="14">
        <v>8</v>
      </c>
      <c r="F787" s="14">
        <v>3</v>
      </c>
      <c r="G787" s="14">
        <v>1</v>
      </c>
      <c r="H787" s="13">
        <v>6</v>
      </c>
      <c r="I787" s="2" t="s">
        <v>1736</v>
      </c>
      <c r="J787" s="2" t="s">
        <v>1719</v>
      </c>
    </row>
    <row r="788" spans="1:10" x14ac:dyDescent="0.25">
      <c r="A788" s="15" t="s">
        <v>2255</v>
      </c>
      <c r="B788" s="1" t="s">
        <v>1740</v>
      </c>
      <c r="C788" s="1" t="s">
        <v>1912</v>
      </c>
      <c r="D788" s="14">
        <v>48</v>
      </c>
      <c r="E788" s="14">
        <v>12</v>
      </c>
      <c r="F788" s="14">
        <v>2</v>
      </c>
      <c r="G788" s="14">
        <v>1</v>
      </c>
      <c r="H788" s="13">
        <v>6</v>
      </c>
      <c r="I788" s="2" t="s">
        <v>1737</v>
      </c>
      <c r="J788" s="2" t="s">
        <v>1719</v>
      </c>
    </row>
    <row r="789" spans="1:10" x14ac:dyDescent="0.25">
      <c r="A789" s="15" t="s">
        <v>2255</v>
      </c>
      <c r="B789" s="1" t="s">
        <v>1743</v>
      </c>
      <c r="C789" s="1" t="s">
        <v>1912</v>
      </c>
      <c r="D789" s="14">
        <v>48</v>
      </c>
      <c r="E789" s="14">
        <v>12</v>
      </c>
      <c r="F789" s="14">
        <v>2</v>
      </c>
      <c r="G789" s="14">
        <v>1</v>
      </c>
      <c r="H789" s="13">
        <v>4</v>
      </c>
      <c r="I789" s="2" t="s">
        <v>1741</v>
      </c>
      <c r="J789" s="2" t="s">
        <v>1720</v>
      </c>
    </row>
    <row r="790" spans="1:10" x14ac:dyDescent="0.25">
      <c r="A790" s="15" t="s">
        <v>2255</v>
      </c>
      <c r="B790" s="1" t="s">
        <v>1746</v>
      </c>
      <c r="C790" s="1" t="s">
        <v>1912</v>
      </c>
      <c r="D790" s="14">
        <v>48</v>
      </c>
      <c r="E790" s="14">
        <v>12</v>
      </c>
      <c r="F790" s="14">
        <v>2</v>
      </c>
      <c r="G790" s="14">
        <v>1</v>
      </c>
      <c r="H790" s="13">
        <v>4</v>
      </c>
      <c r="I790" s="2" t="s">
        <v>1741</v>
      </c>
      <c r="J790" s="2" t="s">
        <v>1720</v>
      </c>
    </row>
    <row r="791" spans="1:10" x14ac:dyDescent="0.25">
      <c r="A791" s="15" t="s">
        <v>2255</v>
      </c>
      <c r="B791" s="1" t="s">
        <v>3534</v>
      </c>
      <c r="C791" s="1" t="s">
        <v>1912</v>
      </c>
      <c r="D791" s="14">
        <v>48</v>
      </c>
      <c r="E791" s="14">
        <v>12</v>
      </c>
      <c r="F791" s="14">
        <v>2</v>
      </c>
      <c r="G791" s="14">
        <v>1</v>
      </c>
      <c r="H791" s="13">
        <v>4</v>
      </c>
      <c r="I791" s="2" t="s">
        <v>1741</v>
      </c>
      <c r="J791" s="2" t="s">
        <v>1720</v>
      </c>
    </row>
    <row r="792" spans="1:10" x14ac:dyDescent="0.25">
      <c r="A792" s="15" t="s">
        <v>851</v>
      </c>
      <c r="B792" s="1" t="s">
        <v>1755</v>
      </c>
      <c r="C792" s="1" t="s">
        <v>1914</v>
      </c>
      <c r="D792" s="14">
        <v>28</v>
      </c>
      <c r="E792" s="14">
        <v>10</v>
      </c>
      <c r="F792" s="14">
        <v>2</v>
      </c>
      <c r="G792" s="14">
        <v>1</v>
      </c>
      <c r="H792" s="13">
        <v>4</v>
      </c>
      <c r="I792" s="2" t="s">
        <v>1741</v>
      </c>
      <c r="J792" s="2" t="s">
        <v>1715</v>
      </c>
    </row>
    <row r="793" spans="1:10" x14ac:dyDescent="0.25">
      <c r="A793" s="15" t="s">
        <v>856</v>
      </c>
      <c r="B793" s="1" t="s">
        <v>1755</v>
      </c>
      <c r="C793" s="1" t="s">
        <v>1914</v>
      </c>
      <c r="D793" s="14">
        <v>28</v>
      </c>
      <c r="E793" s="14">
        <v>10</v>
      </c>
      <c r="F793" s="14">
        <v>2</v>
      </c>
      <c r="G793" s="14">
        <v>1</v>
      </c>
      <c r="H793" s="13">
        <v>4</v>
      </c>
      <c r="I793" s="2" t="s">
        <v>1741</v>
      </c>
      <c r="J793" s="2" t="s">
        <v>1715</v>
      </c>
    </row>
    <row r="794" spans="1:10" x14ac:dyDescent="0.25">
      <c r="A794" s="15" t="s">
        <v>2258</v>
      </c>
      <c r="B794" s="1" t="s">
        <v>1756</v>
      </c>
      <c r="C794" s="1" t="s">
        <v>1915</v>
      </c>
      <c r="D794" s="14">
        <v>79</v>
      </c>
      <c r="E794" s="14">
        <v>11</v>
      </c>
      <c r="F794" s="14">
        <v>1</v>
      </c>
      <c r="G794" s="14">
        <v>1</v>
      </c>
      <c r="H794" s="13">
        <v>2</v>
      </c>
      <c r="I794" s="2" t="s">
        <v>1431</v>
      </c>
      <c r="J794" s="2" t="s">
        <v>1721</v>
      </c>
    </row>
    <row r="795" spans="1:10" x14ac:dyDescent="0.25">
      <c r="A795" s="15" t="s">
        <v>2260</v>
      </c>
      <c r="B795" s="1" t="s">
        <v>1801</v>
      </c>
      <c r="C795" s="1" t="s">
        <v>1925</v>
      </c>
      <c r="D795" s="14">
        <v>42</v>
      </c>
      <c r="E795" s="14">
        <v>6</v>
      </c>
      <c r="F795" s="14">
        <v>4</v>
      </c>
      <c r="G795" s="14">
        <v>1</v>
      </c>
      <c r="H795" s="13">
        <v>6</v>
      </c>
      <c r="I795" s="2" t="s">
        <v>1736</v>
      </c>
      <c r="J795" s="2" t="s">
        <v>1719</v>
      </c>
    </row>
    <row r="796" spans="1:10" x14ac:dyDescent="0.25">
      <c r="A796" s="15" t="s">
        <v>861</v>
      </c>
      <c r="B796" s="1" t="s">
        <v>1731</v>
      </c>
      <c r="C796" s="1" t="s">
        <v>1909</v>
      </c>
      <c r="D796" s="14">
        <v>78</v>
      </c>
      <c r="E796" s="14">
        <v>10</v>
      </c>
      <c r="F796" s="14">
        <v>2</v>
      </c>
      <c r="G796" s="14">
        <v>1</v>
      </c>
      <c r="H796" s="13">
        <v>4</v>
      </c>
      <c r="I796" s="2" t="s">
        <v>1741</v>
      </c>
      <c r="J796" s="2" t="s">
        <v>1715</v>
      </c>
    </row>
    <row r="797" spans="1:10" x14ac:dyDescent="0.25">
      <c r="A797" s="15" t="s">
        <v>1605</v>
      </c>
      <c r="B797" s="1" t="s">
        <v>1751</v>
      </c>
      <c r="C797" s="1" t="s">
        <v>1913</v>
      </c>
      <c r="D797" s="14">
        <v>47</v>
      </c>
      <c r="E797" s="14">
        <v>11</v>
      </c>
      <c r="F797" s="14">
        <v>1</v>
      </c>
      <c r="G797" s="14">
        <v>1</v>
      </c>
      <c r="H797" s="13">
        <v>2</v>
      </c>
      <c r="I797" s="2" t="s">
        <v>1431</v>
      </c>
      <c r="J797" s="2" t="s">
        <v>1721</v>
      </c>
    </row>
    <row r="798" spans="1:10" x14ac:dyDescent="0.25">
      <c r="A798" s="15" t="s">
        <v>1605</v>
      </c>
      <c r="B798" s="1" t="s">
        <v>1752</v>
      </c>
      <c r="C798" s="1" t="s">
        <v>1913</v>
      </c>
      <c r="D798" s="14">
        <v>47</v>
      </c>
      <c r="E798" s="14">
        <v>11</v>
      </c>
      <c r="F798" s="14">
        <v>1</v>
      </c>
      <c r="G798" s="14">
        <v>1</v>
      </c>
      <c r="H798" s="13">
        <v>2</v>
      </c>
      <c r="I798" s="2" t="s">
        <v>1431</v>
      </c>
      <c r="J798" s="2" t="s">
        <v>1721</v>
      </c>
    </row>
    <row r="799" spans="1:10" x14ac:dyDescent="0.25">
      <c r="A799" s="15" t="s">
        <v>1610</v>
      </c>
      <c r="B799" s="1" t="s">
        <v>1751</v>
      </c>
      <c r="C799" s="1" t="s">
        <v>1913</v>
      </c>
      <c r="D799" s="14">
        <v>47</v>
      </c>
      <c r="E799" s="14">
        <v>11</v>
      </c>
      <c r="F799" s="14">
        <v>1</v>
      </c>
      <c r="G799" s="14">
        <v>1</v>
      </c>
      <c r="H799" s="13">
        <v>2</v>
      </c>
      <c r="I799" s="2" t="s">
        <v>1431</v>
      </c>
      <c r="J799" s="2" t="s">
        <v>1721</v>
      </c>
    </row>
    <row r="800" spans="1:10" x14ac:dyDescent="0.25">
      <c r="A800" s="15" t="s">
        <v>1610</v>
      </c>
      <c r="B800" s="1" t="s">
        <v>1752</v>
      </c>
      <c r="C800" s="1" t="s">
        <v>1913</v>
      </c>
      <c r="D800" s="14">
        <v>47</v>
      </c>
      <c r="E800" s="14">
        <v>11</v>
      </c>
      <c r="F800" s="14">
        <v>1</v>
      </c>
      <c r="G800" s="14">
        <v>1</v>
      </c>
      <c r="H800" s="13">
        <v>2</v>
      </c>
      <c r="I800" s="2" t="s">
        <v>1431</v>
      </c>
      <c r="J800" s="2" t="s">
        <v>1721</v>
      </c>
    </row>
    <row r="801" spans="1:10" x14ac:dyDescent="0.25">
      <c r="A801" s="15" t="s">
        <v>2262</v>
      </c>
      <c r="B801" s="1" t="s">
        <v>1801</v>
      </c>
      <c r="C801" s="1" t="s">
        <v>1925</v>
      </c>
      <c r="D801" s="14">
        <v>42</v>
      </c>
      <c r="E801" s="14">
        <v>6</v>
      </c>
      <c r="F801" s="14">
        <v>4</v>
      </c>
      <c r="G801" s="14">
        <v>1</v>
      </c>
      <c r="H801" s="13">
        <v>8</v>
      </c>
      <c r="I801" s="2" t="s">
        <v>1730</v>
      </c>
      <c r="J801" s="2" t="s">
        <v>1723</v>
      </c>
    </row>
    <row r="802" spans="1:10" x14ac:dyDescent="0.25">
      <c r="A802" s="15" t="s">
        <v>2264</v>
      </c>
      <c r="B802" s="1" t="s">
        <v>1801</v>
      </c>
      <c r="C802" s="1" t="s">
        <v>1925</v>
      </c>
      <c r="D802" s="14">
        <v>42</v>
      </c>
      <c r="E802" s="14">
        <v>6</v>
      </c>
      <c r="F802" s="14">
        <v>4</v>
      </c>
      <c r="G802" s="14">
        <v>1</v>
      </c>
      <c r="H802" s="13">
        <v>8</v>
      </c>
      <c r="I802" s="2" t="s">
        <v>1730</v>
      </c>
      <c r="J802" s="2" t="s">
        <v>1723</v>
      </c>
    </row>
    <row r="803" spans="1:10" x14ac:dyDescent="0.25">
      <c r="A803" s="15" t="s">
        <v>866</v>
      </c>
      <c r="B803" s="1" t="s">
        <v>1731</v>
      </c>
      <c r="C803" s="1" t="s">
        <v>1909</v>
      </c>
      <c r="D803" s="14">
        <v>78</v>
      </c>
      <c r="E803" s="14">
        <v>10</v>
      </c>
      <c r="F803" s="14">
        <v>2</v>
      </c>
      <c r="G803" s="14">
        <v>1</v>
      </c>
      <c r="H803" s="13">
        <v>4</v>
      </c>
      <c r="I803" s="2" t="s">
        <v>1741</v>
      </c>
      <c r="J803" s="2" t="s">
        <v>1715</v>
      </c>
    </row>
    <row r="804" spans="1:10" x14ac:dyDescent="0.25">
      <c r="A804" s="15" t="s">
        <v>871</v>
      </c>
      <c r="B804" s="1" t="s">
        <v>1739</v>
      </c>
      <c r="C804" s="1" t="s">
        <v>1911</v>
      </c>
      <c r="D804" s="14">
        <v>26</v>
      </c>
      <c r="E804" s="14">
        <v>8</v>
      </c>
      <c r="F804" s="14">
        <v>3</v>
      </c>
      <c r="G804" s="14">
        <v>1</v>
      </c>
      <c r="H804" s="13">
        <v>6</v>
      </c>
      <c r="I804" s="2" t="s">
        <v>1736</v>
      </c>
      <c r="J804" s="2" t="s">
        <v>1719</v>
      </c>
    </row>
    <row r="805" spans="1:10" x14ac:dyDescent="0.25">
      <c r="A805" s="15" t="s">
        <v>876</v>
      </c>
      <c r="B805" s="1" t="s">
        <v>1751</v>
      </c>
      <c r="C805" s="1" t="s">
        <v>1913</v>
      </c>
      <c r="D805" s="14">
        <v>47</v>
      </c>
      <c r="E805" s="14">
        <v>11</v>
      </c>
      <c r="F805" s="14">
        <v>1</v>
      </c>
      <c r="G805" s="14">
        <v>1</v>
      </c>
      <c r="H805" s="13">
        <v>2</v>
      </c>
      <c r="I805" s="2" t="s">
        <v>1431</v>
      </c>
      <c r="J805" s="2" t="s">
        <v>1721</v>
      </c>
    </row>
    <row r="806" spans="1:10" x14ac:dyDescent="0.25">
      <c r="A806" s="15" t="s">
        <v>881</v>
      </c>
      <c r="B806" s="1" t="s">
        <v>1728</v>
      </c>
      <c r="C806" s="1" t="s">
        <v>1908</v>
      </c>
      <c r="D806" s="14">
        <v>29</v>
      </c>
      <c r="E806" s="14">
        <v>11</v>
      </c>
      <c r="F806" s="14">
        <v>1</v>
      </c>
      <c r="G806" s="14">
        <v>1</v>
      </c>
      <c r="H806" s="13">
        <v>4</v>
      </c>
      <c r="I806" s="2" t="s">
        <v>1883</v>
      </c>
      <c r="J806" s="2" t="s">
        <v>1720</v>
      </c>
    </row>
    <row r="807" spans="1:10" x14ac:dyDescent="0.25">
      <c r="A807" s="15" t="s">
        <v>881</v>
      </c>
      <c r="B807" s="1" t="s">
        <v>1766</v>
      </c>
      <c r="C807" s="1" t="s">
        <v>1908</v>
      </c>
      <c r="D807" s="14">
        <v>29</v>
      </c>
      <c r="E807" s="14">
        <v>11</v>
      </c>
      <c r="F807" s="14">
        <v>1</v>
      </c>
      <c r="G807" s="14">
        <v>1</v>
      </c>
      <c r="H807" s="13">
        <v>4</v>
      </c>
      <c r="I807" s="2" t="s">
        <v>1878</v>
      </c>
      <c r="J807" s="2" t="s">
        <v>1720</v>
      </c>
    </row>
    <row r="808" spans="1:10" x14ac:dyDescent="0.25">
      <c r="A808" s="15" t="s">
        <v>1663</v>
      </c>
      <c r="B808" s="1" t="s">
        <v>1728</v>
      </c>
      <c r="C808" s="1" t="s">
        <v>1908</v>
      </c>
      <c r="D808" s="14">
        <v>29</v>
      </c>
      <c r="E808" s="14">
        <v>11</v>
      </c>
      <c r="F808" s="14">
        <v>1</v>
      </c>
      <c r="G808" s="14">
        <v>1</v>
      </c>
      <c r="H808" s="13">
        <v>3</v>
      </c>
      <c r="I808" s="2" t="s">
        <v>1880</v>
      </c>
      <c r="J808" s="2" t="s">
        <v>1722</v>
      </c>
    </row>
    <row r="809" spans="1:10" x14ac:dyDescent="0.25">
      <c r="A809" s="15" t="s">
        <v>1663</v>
      </c>
      <c r="B809" s="1" t="s">
        <v>1766</v>
      </c>
      <c r="C809" s="1" t="s">
        <v>1908</v>
      </c>
      <c r="D809" s="14">
        <v>29</v>
      </c>
      <c r="E809" s="14">
        <v>11</v>
      </c>
      <c r="F809" s="14">
        <v>1</v>
      </c>
      <c r="G809" s="14">
        <v>1</v>
      </c>
      <c r="H809" s="13">
        <v>4</v>
      </c>
      <c r="I809" s="2" t="s">
        <v>1883</v>
      </c>
      <c r="J809" s="2" t="s">
        <v>1720</v>
      </c>
    </row>
    <row r="810" spans="1:10" x14ac:dyDescent="0.25">
      <c r="A810" s="15" t="s">
        <v>1666</v>
      </c>
      <c r="B810" s="1" t="s">
        <v>1728</v>
      </c>
      <c r="C810" s="1" t="s">
        <v>1908</v>
      </c>
      <c r="D810" s="14">
        <v>29</v>
      </c>
      <c r="E810" s="14">
        <v>11</v>
      </c>
      <c r="F810" s="14">
        <v>1</v>
      </c>
      <c r="G810" s="14">
        <v>1</v>
      </c>
      <c r="H810" s="13">
        <v>3</v>
      </c>
      <c r="I810" s="2" t="s">
        <v>1880</v>
      </c>
      <c r="J810" s="2" t="s">
        <v>1722</v>
      </c>
    </row>
    <row r="811" spans="1:10" x14ac:dyDescent="0.25">
      <c r="A811" s="15" t="s">
        <v>1666</v>
      </c>
      <c r="B811" s="1" t="s">
        <v>1766</v>
      </c>
      <c r="C811" s="1" t="s">
        <v>1908</v>
      </c>
      <c r="D811" s="14">
        <v>29</v>
      </c>
      <c r="E811" s="14">
        <v>11</v>
      </c>
      <c r="F811" s="14">
        <v>1</v>
      </c>
      <c r="G811" s="14">
        <v>1</v>
      </c>
      <c r="H811" s="13">
        <v>4</v>
      </c>
      <c r="I811" s="2" t="s">
        <v>1883</v>
      </c>
      <c r="J811" s="2" t="s">
        <v>1720</v>
      </c>
    </row>
    <row r="812" spans="1:10" x14ac:dyDescent="0.25">
      <c r="A812" s="15" t="s">
        <v>1668</v>
      </c>
      <c r="B812" s="1" t="s">
        <v>1728</v>
      </c>
      <c r="C812" s="1" t="s">
        <v>1908</v>
      </c>
      <c r="D812" s="14">
        <v>29</v>
      </c>
      <c r="E812" s="14">
        <v>11</v>
      </c>
      <c r="F812" s="14">
        <v>1</v>
      </c>
      <c r="G812" s="14">
        <v>1</v>
      </c>
      <c r="H812" s="13">
        <v>3</v>
      </c>
      <c r="I812" s="2" t="s">
        <v>1880</v>
      </c>
      <c r="J812" s="2" t="s">
        <v>1722</v>
      </c>
    </row>
    <row r="813" spans="1:10" x14ac:dyDescent="0.25">
      <c r="A813" s="15" t="s">
        <v>1668</v>
      </c>
      <c r="B813" s="1" t="s">
        <v>1766</v>
      </c>
      <c r="C813" s="1" t="s">
        <v>1908</v>
      </c>
      <c r="D813" s="14">
        <v>29</v>
      </c>
      <c r="E813" s="14">
        <v>11</v>
      </c>
      <c r="F813" s="14">
        <v>1</v>
      </c>
      <c r="G813" s="14">
        <v>1</v>
      </c>
      <c r="H813" s="13">
        <v>4</v>
      </c>
      <c r="I813" s="2" t="s">
        <v>1883</v>
      </c>
      <c r="J813" s="2" t="s">
        <v>1720</v>
      </c>
    </row>
    <row r="814" spans="1:10" x14ac:dyDescent="0.25">
      <c r="A814" s="15" t="s">
        <v>1668</v>
      </c>
      <c r="B814" s="1" t="s">
        <v>1782</v>
      </c>
      <c r="C814" s="1" t="s">
        <v>1908</v>
      </c>
      <c r="D814" s="14">
        <v>29</v>
      </c>
      <c r="E814" s="14">
        <v>11</v>
      </c>
      <c r="F814" s="14">
        <v>1</v>
      </c>
      <c r="G814" s="14">
        <v>1</v>
      </c>
      <c r="H814" s="13">
        <v>3</v>
      </c>
      <c r="I814" s="2" t="s">
        <v>1885</v>
      </c>
      <c r="J814" s="2" t="s">
        <v>1722</v>
      </c>
    </row>
    <row r="815" spans="1:10" x14ac:dyDescent="0.25">
      <c r="A815" s="15" t="s">
        <v>1668</v>
      </c>
      <c r="B815" s="1" t="s">
        <v>1783</v>
      </c>
      <c r="C815" s="1" t="s">
        <v>1908</v>
      </c>
      <c r="D815" s="14">
        <v>29</v>
      </c>
      <c r="E815" s="14">
        <v>11</v>
      </c>
      <c r="F815" s="14">
        <v>1</v>
      </c>
      <c r="G815" s="14">
        <v>1</v>
      </c>
      <c r="H815" s="13">
        <v>3</v>
      </c>
      <c r="I815" s="2" t="s">
        <v>1880</v>
      </c>
      <c r="J815" s="2" t="s">
        <v>1722</v>
      </c>
    </row>
    <row r="816" spans="1:10" x14ac:dyDescent="0.25">
      <c r="A816" s="15" t="s">
        <v>2265</v>
      </c>
      <c r="B816" s="1" t="s">
        <v>1728</v>
      </c>
      <c r="C816" s="1" t="s">
        <v>1908</v>
      </c>
      <c r="D816" s="14">
        <v>29</v>
      </c>
      <c r="E816" s="14">
        <v>11</v>
      </c>
      <c r="F816" s="14">
        <v>1</v>
      </c>
      <c r="G816" s="14">
        <v>1</v>
      </c>
      <c r="H816" s="13">
        <v>4</v>
      </c>
      <c r="I816" s="2" t="s">
        <v>1883</v>
      </c>
      <c r="J816" s="2" t="s">
        <v>1720</v>
      </c>
    </row>
    <row r="817" spans="1:10" x14ac:dyDescent="0.25">
      <c r="A817" s="15" t="s">
        <v>2265</v>
      </c>
      <c r="B817" s="1" t="s">
        <v>1766</v>
      </c>
      <c r="C817" s="1" t="s">
        <v>1908</v>
      </c>
      <c r="D817" s="14">
        <v>29</v>
      </c>
      <c r="E817" s="14">
        <v>11</v>
      </c>
      <c r="F817" s="14">
        <v>1</v>
      </c>
      <c r="G817" s="14">
        <v>1</v>
      </c>
      <c r="H817" s="13">
        <v>4</v>
      </c>
      <c r="I817" s="2" t="s">
        <v>1741</v>
      </c>
      <c r="J817" s="2" t="s">
        <v>1720</v>
      </c>
    </row>
    <row r="818" spans="1:10" x14ac:dyDescent="0.25">
      <c r="A818" s="15" t="s">
        <v>2265</v>
      </c>
      <c r="B818" s="1" t="s">
        <v>1782</v>
      </c>
      <c r="C818" s="1" t="s">
        <v>1908</v>
      </c>
      <c r="D818" s="14">
        <v>29</v>
      </c>
      <c r="E818" s="14">
        <v>11</v>
      </c>
      <c r="F818" s="14">
        <v>1</v>
      </c>
      <c r="G818" s="14">
        <v>1</v>
      </c>
      <c r="H818" s="13">
        <v>4</v>
      </c>
      <c r="I818" s="2" t="s">
        <v>1741</v>
      </c>
      <c r="J818" s="2" t="s">
        <v>1720</v>
      </c>
    </row>
    <row r="819" spans="1:10" x14ac:dyDescent="0.25">
      <c r="A819" s="15" t="s">
        <v>2267</v>
      </c>
      <c r="B819" s="1" t="s">
        <v>1728</v>
      </c>
      <c r="C819" s="1" t="s">
        <v>1908</v>
      </c>
      <c r="D819" s="14">
        <v>29</v>
      </c>
      <c r="E819" s="14">
        <v>11</v>
      </c>
      <c r="F819" s="14">
        <v>1</v>
      </c>
      <c r="G819" s="14">
        <v>1</v>
      </c>
      <c r="H819" s="13">
        <v>4</v>
      </c>
      <c r="I819" s="2" t="s">
        <v>1878</v>
      </c>
      <c r="J819" s="2" t="s">
        <v>1720</v>
      </c>
    </row>
    <row r="820" spans="1:10" x14ac:dyDescent="0.25">
      <c r="A820" s="15" t="s">
        <v>2267</v>
      </c>
      <c r="B820" s="1" t="s">
        <v>1766</v>
      </c>
      <c r="C820" s="1" t="s">
        <v>1908</v>
      </c>
      <c r="D820" s="14">
        <v>29</v>
      </c>
      <c r="E820" s="14">
        <v>11</v>
      </c>
      <c r="F820" s="14">
        <v>1</v>
      </c>
      <c r="G820" s="14">
        <v>1</v>
      </c>
      <c r="H820" s="13">
        <v>3</v>
      </c>
      <c r="I820" s="2" t="s">
        <v>1880</v>
      </c>
      <c r="J820" s="2" t="s">
        <v>1722</v>
      </c>
    </row>
    <row r="821" spans="1:10" x14ac:dyDescent="0.25">
      <c r="A821" s="15" t="s">
        <v>887</v>
      </c>
      <c r="B821" s="1" t="s">
        <v>1728</v>
      </c>
      <c r="C821" s="1" t="s">
        <v>1908</v>
      </c>
      <c r="D821" s="14">
        <v>29</v>
      </c>
      <c r="E821" s="14">
        <v>11</v>
      </c>
      <c r="F821" s="14">
        <v>1</v>
      </c>
      <c r="G821" s="14">
        <v>1</v>
      </c>
      <c r="H821" s="13">
        <v>3</v>
      </c>
      <c r="I821" s="2" t="s">
        <v>1773</v>
      </c>
      <c r="J821" s="2" t="s">
        <v>1722</v>
      </c>
    </row>
    <row r="822" spans="1:10" x14ac:dyDescent="0.25">
      <c r="A822" s="15" t="s">
        <v>887</v>
      </c>
      <c r="B822" s="1" t="s">
        <v>1766</v>
      </c>
      <c r="C822" s="1" t="s">
        <v>1908</v>
      </c>
      <c r="D822" s="14">
        <v>29</v>
      </c>
      <c r="E822" s="14">
        <v>11</v>
      </c>
      <c r="F822" s="14">
        <v>1</v>
      </c>
      <c r="G822" s="14">
        <v>1</v>
      </c>
      <c r="H822" s="13">
        <v>3</v>
      </c>
      <c r="I822" s="2" t="s">
        <v>1745</v>
      </c>
      <c r="J822" s="2" t="s">
        <v>1722</v>
      </c>
    </row>
    <row r="823" spans="1:10" x14ac:dyDescent="0.25">
      <c r="A823" s="15" t="s">
        <v>2270</v>
      </c>
      <c r="B823" s="1" t="s">
        <v>1764</v>
      </c>
      <c r="C823" s="1" t="s">
        <v>1916</v>
      </c>
      <c r="D823" s="14">
        <v>27</v>
      </c>
      <c r="E823" s="14">
        <v>9</v>
      </c>
      <c r="F823" s="14">
        <v>3</v>
      </c>
      <c r="G823" s="14">
        <v>1</v>
      </c>
      <c r="H823" s="13">
        <v>6</v>
      </c>
      <c r="I823" s="2" t="s">
        <v>1736</v>
      </c>
      <c r="J823" s="2" t="s">
        <v>1719</v>
      </c>
    </row>
    <row r="824" spans="1:10" x14ac:dyDescent="0.25">
      <c r="A824" s="15" t="s">
        <v>891</v>
      </c>
      <c r="B824" s="1" t="s">
        <v>1739</v>
      </c>
      <c r="C824" s="1" t="s">
        <v>1911</v>
      </c>
      <c r="D824" s="14">
        <v>26</v>
      </c>
      <c r="E824" s="14">
        <v>8</v>
      </c>
      <c r="F824" s="14">
        <v>3</v>
      </c>
      <c r="G824" s="14">
        <v>1</v>
      </c>
      <c r="H824" s="13">
        <v>6</v>
      </c>
      <c r="I824" s="2" t="s">
        <v>1736</v>
      </c>
      <c r="J824" s="2" t="s">
        <v>1719</v>
      </c>
    </row>
    <row r="825" spans="1:10" x14ac:dyDescent="0.25">
      <c r="A825" s="15" t="s">
        <v>2272</v>
      </c>
      <c r="B825" s="1" t="s">
        <v>1770</v>
      </c>
      <c r="C825" s="1" t="s">
        <v>1596</v>
      </c>
      <c r="D825" s="14">
        <v>23</v>
      </c>
      <c r="E825" s="14">
        <v>5</v>
      </c>
      <c r="F825" s="14">
        <v>3</v>
      </c>
      <c r="G825" s="14">
        <v>1</v>
      </c>
      <c r="H825" s="13">
        <v>6</v>
      </c>
      <c r="I825" s="2" t="s">
        <v>1736</v>
      </c>
      <c r="J825" s="2" t="s">
        <v>1719</v>
      </c>
    </row>
    <row r="826" spans="1:10" x14ac:dyDescent="0.25">
      <c r="A826" s="15" t="s">
        <v>2274</v>
      </c>
      <c r="B826" s="1" t="s">
        <v>1728</v>
      </c>
      <c r="C826" s="1" t="s">
        <v>1908</v>
      </c>
      <c r="D826" s="14">
        <v>29</v>
      </c>
      <c r="E826" s="14">
        <v>11</v>
      </c>
      <c r="F826" s="14">
        <v>1</v>
      </c>
      <c r="G826" s="14">
        <v>1</v>
      </c>
      <c r="H826" s="13">
        <v>4</v>
      </c>
      <c r="I826" s="2" t="s">
        <v>1729</v>
      </c>
      <c r="J826" s="2" t="s">
        <v>1720</v>
      </c>
    </row>
    <row r="827" spans="1:10" x14ac:dyDescent="0.25">
      <c r="A827" s="15" t="s">
        <v>2274</v>
      </c>
      <c r="B827" s="1" t="s">
        <v>1731</v>
      </c>
      <c r="C827" s="1" t="s">
        <v>1909</v>
      </c>
      <c r="D827" s="14">
        <v>78</v>
      </c>
      <c r="E827" s="14">
        <v>10</v>
      </c>
      <c r="F827" s="14">
        <v>2</v>
      </c>
      <c r="G827" s="14">
        <v>1</v>
      </c>
      <c r="H827" s="13">
        <v>4</v>
      </c>
      <c r="I827" s="2" t="s">
        <v>1741</v>
      </c>
      <c r="J827" s="2" t="s">
        <v>1715</v>
      </c>
    </row>
    <row r="828" spans="1:10" x14ac:dyDescent="0.25">
      <c r="A828" s="15" t="s">
        <v>896</v>
      </c>
      <c r="B828" s="1" t="s">
        <v>1756</v>
      </c>
      <c r="C828" s="1" t="s">
        <v>1915</v>
      </c>
      <c r="D828" s="14">
        <v>79</v>
      </c>
      <c r="E828" s="14">
        <v>11</v>
      </c>
      <c r="F828" s="14">
        <v>1</v>
      </c>
      <c r="G828" s="14">
        <v>1</v>
      </c>
      <c r="H828" s="13">
        <v>2</v>
      </c>
      <c r="I828" s="2" t="s">
        <v>1431</v>
      </c>
      <c r="J828" s="2" t="s">
        <v>1721</v>
      </c>
    </row>
    <row r="829" spans="1:10" x14ac:dyDescent="0.25">
      <c r="A829" s="15" t="s">
        <v>901</v>
      </c>
      <c r="B829" s="1" t="s">
        <v>1739</v>
      </c>
      <c r="C829" s="1" t="s">
        <v>1911</v>
      </c>
      <c r="D829" s="14">
        <v>26</v>
      </c>
      <c r="E829" s="14">
        <v>8</v>
      </c>
      <c r="F829" s="14">
        <v>3</v>
      </c>
      <c r="G829" s="14">
        <v>1</v>
      </c>
      <c r="H829" s="13">
        <v>6</v>
      </c>
      <c r="I829" s="2" t="s">
        <v>1736</v>
      </c>
      <c r="J829" s="2" t="s">
        <v>1719</v>
      </c>
    </row>
    <row r="830" spans="1:10" x14ac:dyDescent="0.25">
      <c r="A830" s="15" t="s">
        <v>2276</v>
      </c>
      <c r="B830" s="1" t="s">
        <v>1728</v>
      </c>
      <c r="C830" s="1" t="s">
        <v>1908</v>
      </c>
      <c r="D830" s="14">
        <v>29</v>
      </c>
      <c r="E830" s="14">
        <v>11</v>
      </c>
      <c r="F830" s="14">
        <v>1</v>
      </c>
      <c r="G830" s="14">
        <v>1</v>
      </c>
      <c r="H830" s="13">
        <v>3</v>
      </c>
      <c r="I830" s="2" t="s">
        <v>1885</v>
      </c>
      <c r="J830" s="2" t="s">
        <v>1722</v>
      </c>
    </row>
    <row r="831" spans="1:10" x14ac:dyDescent="0.25">
      <c r="A831" s="15" t="s">
        <v>2278</v>
      </c>
      <c r="B831" s="1" t="s">
        <v>1728</v>
      </c>
      <c r="C831" s="1" t="s">
        <v>1908</v>
      </c>
      <c r="D831" s="14">
        <v>29</v>
      </c>
      <c r="E831" s="14">
        <v>11</v>
      </c>
      <c r="F831" s="14">
        <v>1</v>
      </c>
      <c r="G831" s="14">
        <v>1</v>
      </c>
      <c r="H831" s="13">
        <v>3</v>
      </c>
      <c r="I831" s="2" t="s">
        <v>1880</v>
      </c>
      <c r="J831" s="2" t="s">
        <v>1722</v>
      </c>
    </row>
    <row r="832" spans="1:10" x14ac:dyDescent="0.25">
      <c r="A832" s="15" t="s">
        <v>2280</v>
      </c>
      <c r="B832" s="1" t="s">
        <v>1728</v>
      </c>
      <c r="C832" s="1" t="s">
        <v>1908</v>
      </c>
      <c r="D832" s="14">
        <v>29</v>
      </c>
      <c r="E832" s="14">
        <v>11</v>
      </c>
      <c r="F832" s="14">
        <v>1</v>
      </c>
      <c r="G832" s="14">
        <v>1</v>
      </c>
      <c r="H832" s="13">
        <v>3</v>
      </c>
      <c r="I832" s="2" t="s">
        <v>1880</v>
      </c>
      <c r="J832" s="2" t="s">
        <v>1722</v>
      </c>
    </row>
    <row r="833" spans="1:10" x14ac:dyDescent="0.25">
      <c r="A833" s="15" t="s">
        <v>904</v>
      </c>
      <c r="B833" s="1" t="s">
        <v>1755</v>
      </c>
      <c r="C833" s="1" t="s">
        <v>1914</v>
      </c>
      <c r="D833" s="14">
        <v>28</v>
      </c>
      <c r="E833" s="14">
        <v>10</v>
      </c>
      <c r="F833" s="14">
        <v>2</v>
      </c>
      <c r="G833" s="14">
        <v>1</v>
      </c>
      <c r="H833" s="13">
        <v>4</v>
      </c>
      <c r="I833" s="2" t="s">
        <v>1741</v>
      </c>
      <c r="J833" s="2" t="s">
        <v>1715</v>
      </c>
    </row>
    <row r="834" spans="1:10" x14ac:dyDescent="0.25">
      <c r="A834" s="15" t="s">
        <v>2282</v>
      </c>
      <c r="B834" s="1" t="s">
        <v>1755</v>
      </c>
      <c r="C834" s="1" t="s">
        <v>1914</v>
      </c>
      <c r="D834" s="14">
        <v>28</v>
      </c>
      <c r="E834" s="14">
        <v>10</v>
      </c>
      <c r="F834" s="14">
        <v>2</v>
      </c>
      <c r="G834" s="14">
        <v>1</v>
      </c>
      <c r="H834" s="13">
        <v>4</v>
      </c>
      <c r="I834" s="2" t="s">
        <v>1741</v>
      </c>
      <c r="J834" s="2" t="s">
        <v>1715</v>
      </c>
    </row>
    <row r="835" spans="1:10" x14ac:dyDescent="0.25">
      <c r="A835" s="15" t="s">
        <v>909</v>
      </c>
      <c r="B835" s="1" t="s">
        <v>1755</v>
      </c>
      <c r="C835" s="1" t="s">
        <v>1914</v>
      </c>
      <c r="D835" s="14">
        <v>28</v>
      </c>
      <c r="E835" s="14">
        <v>10</v>
      </c>
      <c r="F835" s="14">
        <v>2</v>
      </c>
      <c r="G835" s="14">
        <v>1</v>
      </c>
      <c r="H835" s="13">
        <v>4</v>
      </c>
      <c r="I835" s="2" t="s">
        <v>1741</v>
      </c>
      <c r="J835" s="2" t="s">
        <v>1715</v>
      </c>
    </row>
    <row r="836" spans="1:10" x14ac:dyDescent="0.25">
      <c r="A836" s="15" t="s">
        <v>913</v>
      </c>
      <c r="B836" s="1" t="s">
        <v>1751</v>
      </c>
      <c r="C836" s="1" t="s">
        <v>1913</v>
      </c>
      <c r="D836" s="14">
        <v>47</v>
      </c>
      <c r="E836" s="14">
        <v>11</v>
      </c>
      <c r="F836" s="14">
        <v>1</v>
      </c>
      <c r="G836" s="14">
        <v>1</v>
      </c>
      <c r="H836" s="13">
        <v>2</v>
      </c>
      <c r="I836" s="2" t="s">
        <v>1431</v>
      </c>
      <c r="J836" s="2" t="s">
        <v>1721</v>
      </c>
    </row>
    <row r="837" spans="1:10" x14ac:dyDescent="0.25">
      <c r="A837" s="15" t="s">
        <v>918</v>
      </c>
      <c r="B837" s="1" t="s">
        <v>1731</v>
      </c>
      <c r="C837" s="1" t="s">
        <v>1909</v>
      </c>
      <c r="D837" s="14">
        <v>78</v>
      </c>
      <c r="E837" s="14">
        <v>10</v>
      </c>
      <c r="F837" s="14">
        <v>2</v>
      </c>
      <c r="G837" s="14">
        <v>1</v>
      </c>
      <c r="H837" s="13">
        <v>4</v>
      </c>
      <c r="I837" s="2" t="s">
        <v>1741</v>
      </c>
      <c r="J837" s="2" t="s">
        <v>1715</v>
      </c>
    </row>
    <row r="838" spans="1:10" x14ac:dyDescent="0.25">
      <c r="A838" s="15" t="s">
        <v>2284</v>
      </c>
      <c r="B838" s="1" t="s">
        <v>1740</v>
      </c>
      <c r="C838" s="1" t="s">
        <v>1912</v>
      </c>
      <c r="D838" s="14">
        <v>48</v>
      </c>
      <c r="E838" s="14">
        <v>12</v>
      </c>
      <c r="F838" s="14">
        <v>2</v>
      </c>
      <c r="G838" s="14">
        <v>1</v>
      </c>
      <c r="H838" s="13">
        <v>4</v>
      </c>
      <c r="I838" s="2" t="s">
        <v>1741</v>
      </c>
      <c r="J838" s="2" t="s">
        <v>1720</v>
      </c>
    </row>
    <row r="839" spans="1:10" x14ac:dyDescent="0.25">
      <c r="A839" s="15" t="s">
        <v>2286</v>
      </c>
      <c r="B839" s="1" t="s">
        <v>1739</v>
      </c>
      <c r="C839" s="1" t="s">
        <v>1911</v>
      </c>
      <c r="D839" s="14">
        <v>26</v>
      </c>
      <c r="E839" s="14">
        <v>8</v>
      </c>
      <c r="F839" s="14">
        <v>3</v>
      </c>
      <c r="G839" s="14">
        <v>1</v>
      </c>
      <c r="H839" s="13">
        <v>6</v>
      </c>
      <c r="I839" s="2" t="s">
        <v>1736</v>
      </c>
      <c r="J839" s="2" t="s">
        <v>1719</v>
      </c>
    </row>
    <row r="840" spans="1:10" x14ac:dyDescent="0.25">
      <c r="A840" s="15" t="s">
        <v>2286</v>
      </c>
      <c r="B840" s="1" t="s">
        <v>1809</v>
      </c>
      <c r="C840" s="1" t="s">
        <v>1911</v>
      </c>
      <c r="D840" s="14">
        <v>26</v>
      </c>
      <c r="E840" s="14">
        <v>8</v>
      </c>
      <c r="F840" s="14">
        <v>3</v>
      </c>
      <c r="G840" s="14">
        <v>1</v>
      </c>
      <c r="H840" s="13">
        <v>6</v>
      </c>
      <c r="I840" s="2" t="s">
        <v>1736</v>
      </c>
      <c r="J840" s="2" t="s">
        <v>1719</v>
      </c>
    </row>
    <row r="841" spans="1:10" x14ac:dyDescent="0.25">
      <c r="A841" s="15" t="s">
        <v>923</v>
      </c>
      <c r="B841" s="1" t="s">
        <v>1815</v>
      </c>
      <c r="C841" s="1" t="s">
        <v>1928</v>
      </c>
      <c r="D841" s="14">
        <v>44</v>
      </c>
      <c r="E841" s="14">
        <v>8</v>
      </c>
      <c r="F841" s="14">
        <v>3</v>
      </c>
      <c r="G841" s="14">
        <v>1</v>
      </c>
      <c r="H841" s="13">
        <v>6</v>
      </c>
      <c r="I841" s="2" t="s">
        <v>1736</v>
      </c>
      <c r="J841" s="2" t="s">
        <v>1719</v>
      </c>
    </row>
    <row r="842" spans="1:10" x14ac:dyDescent="0.25">
      <c r="A842" s="15" t="s">
        <v>2288</v>
      </c>
      <c r="B842" s="1" t="s">
        <v>1765</v>
      </c>
      <c r="C842" s="1" t="s">
        <v>1917</v>
      </c>
      <c r="D842" s="14">
        <v>25</v>
      </c>
      <c r="E842" s="14">
        <v>7</v>
      </c>
      <c r="F842" s="14">
        <v>3</v>
      </c>
      <c r="G842" s="14">
        <v>1</v>
      </c>
      <c r="H842" s="13">
        <v>6</v>
      </c>
      <c r="I842" s="2" t="s">
        <v>1736</v>
      </c>
      <c r="J842" s="2" t="s">
        <v>1719</v>
      </c>
    </row>
    <row r="843" spans="1:10" x14ac:dyDescent="0.25">
      <c r="A843" s="15" t="s">
        <v>2290</v>
      </c>
      <c r="B843" s="1" t="s">
        <v>1739</v>
      </c>
      <c r="C843" s="1" t="s">
        <v>1911</v>
      </c>
      <c r="D843" s="14">
        <v>26</v>
      </c>
      <c r="E843" s="14">
        <v>8</v>
      </c>
      <c r="F843" s="14">
        <v>3</v>
      </c>
      <c r="G843" s="14">
        <v>1</v>
      </c>
      <c r="H843" s="13">
        <v>6</v>
      </c>
      <c r="I843" s="2" t="s">
        <v>1736</v>
      </c>
      <c r="J843" s="2" t="s">
        <v>1719</v>
      </c>
    </row>
    <row r="844" spans="1:10" x14ac:dyDescent="0.25">
      <c r="A844" s="15" t="s">
        <v>928</v>
      </c>
      <c r="B844" s="1" t="s">
        <v>1739</v>
      </c>
      <c r="C844" s="1" t="s">
        <v>1911</v>
      </c>
      <c r="D844" s="14">
        <v>26</v>
      </c>
      <c r="E844" s="14">
        <v>8</v>
      </c>
      <c r="F844" s="14">
        <v>3</v>
      </c>
      <c r="G844" s="14">
        <v>1</v>
      </c>
      <c r="H844" s="13">
        <v>6</v>
      </c>
      <c r="I844" s="2" t="s">
        <v>1736</v>
      </c>
      <c r="J844" s="2" t="s">
        <v>1719</v>
      </c>
    </row>
    <row r="845" spans="1:10" x14ac:dyDescent="0.25">
      <c r="A845" s="15" t="s">
        <v>2292</v>
      </c>
      <c r="B845" s="1" t="s">
        <v>1739</v>
      </c>
      <c r="C845" s="1" t="s">
        <v>1911</v>
      </c>
      <c r="D845" s="14">
        <v>26</v>
      </c>
      <c r="E845" s="14">
        <v>8</v>
      </c>
      <c r="F845" s="14">
        <v>3</v>
      </c>
      <c r="G845" s="14">
        <v>1</v>
      </c>
      <c r="H845" s="13">
        <v>6</v>
      </c>
      <c r="I845" s="2" t="s">
        <v>1736</v>
      </c>
      <c r="J845" s="2" t="s">
        <v>1719</v>
      </c>
    </row>
    <row r="846" spans="1:10" x14ac:dyDescent="0.25">
      <c r="A846" s="15" t="s">
        <v>933</v>
      </c>
      <c r="B846" s="1" t="s">
        <v>1728</v>
      </c>
      <c r="C846" s="1" t="s">
        <v>1908</v>
      </c>
      <c r="D846" s="14">
        <v>29</v>
      </c>
      <c r="E846" s="14">
        <v>11</v>
      </c>
      <c r="F846" s="14">
        <v>1</v>
      </c>
      <c r="G846" s="14">
        <v>1</v>
      </c>
      <c r="H846" s="13">
        <v>4</v>
      </c>
      <c r="I846" s="2" t="s">
        <v>1741</v>
      </c>
      <c r="J846" s="2" t="s">
        <v>1720</v>
      </c>
    </row>
    <row r="847" spans="1:10" x14ac:dyDescent="0.25">
      <c r="A847" s="15" t="s">
        <v>933</v>
      </c>
      <c r="B847" s="1" t="s">
        <v>1777</v>
      </c>
      <c r="C847" s="1" t="s">
        <v>1919</v>
      </c>
      <c r="D847" s="14">
        <v>30</v>
      </c>
      <c r="E847" s="14">
        <v>12</v>
      </c>
      <c r="F847" s="14">
        <v>2</v>
      </c>
      <c r="G847" s="14">
        <v>1</v>
      </c>
      <c r="H847" s="13">
        <v>4</v>
      </c>
      <c r="I847" s="2" t="s">
        <v>1729</v>
      </c>
      <c r="J847" s="2" t="s">
        <v>1720</v>
      </c>
    </row>
    <row r="848" spans="1:10" x14ac:dyDescent="0.25">
      <c r="A848" s="15" t="s">
        <v>940</v>
      </c>
      <c r="B848" s="1" t="s">
        <v>1728</v>
      </c>
      <c r="C848" s="1" t="s">
        <v>1908</v>
      </c>
      <c r="D848" s="14">
        <v>29</v>
      </c>
      <c r="E848" s="14">
        <v>11</v>
      </c>
      <c r="F848" s="14">
        <v>1</v>
      </c>
      <c r="G848" s="14">
        <v>1</v>
      </c>
      <c r="H848" s="13">
        <v>4</v>
      </c>
      <c r="I848" s="2" t="s">
        <v>1741</v>
      </c>
      <c r="J848" s="2" t="s">
        <v>1720</v>
      </c>
    </row>
    <row r="849" spans="1:10" x14ac:dyDescent="0.25">
      <c r="A849" s="15" t="s">
        <v>940</v>
      </c>
      <c r="B849" s="1" t="s">
        <v>1777</v>
      </c>
      <c r="C849" s="1" t="s">
        <v>1919</v>
      </c>
      <c r="D849" s="14">
        <v>30</v>
      </c>
      <c r="E849" s="14">
        <v>12</v>
      </c>
      <c r="F849" s="14">
        <v>2</v>
      </c>
      <c r="G849" s="14">
        <v>1</v>
      </c>
      <c r="H849" s="13">
        <v>4</v>
      </c>
      <c r="I849" s="2" t="s">
        <v>1729</v>
      </c>
      <c r="J849" s="2" t="s">
        <v>1720</v>
      </c>
    </row>
    <row r="850" spans="1:10" x14ac:dyDescent="0.25">
      <c r="A850" s="15" t="s">
        <v>946</v>
      </c>
      <c r="B850" s="1" t="s">
        <v>1728</v>
      </c>
      <c r="C850" s="1" t="s">
        <v>1908</v>
      </c>
      <c r="D850" s="14">
        <v>29</v>
      </c>
      <c r="E850" s="14">
        <v>11</v>
      </c>
      <c r="F850" s="14">
        <v>1</v>
      </c>
      <c r="G850" s="14">
        <v>1</v>
      </c>
      <c r="H850" s="13">
        <v>4</v>
      </c>
      <c r="I850" s="2" t="s">
        <v>1741</v>
      </c>
      <c r="J850" s="2" t="s">
        <v>1720</v>
      </c>
    </row>
    <row r="851" spans="1:10" x14ac:dyDescent="0.25">
      <c r="A851" s="15" t="s">
        <v>946</v>
      </c>
      <c r="B851" s="1" t="s">
        <v>1777</v>
      </c>
      <c r="C851" s="1" t="s">
        <v>1919</v>
      </c>
      <c r="D851" s="14">
        <v>30</v>
      </c>
      <c r="E851" s="14">
        <v>12</v>
      </c>
      <c r="F851" s="14">
        <v>2</v>
      </c>
      <c r="G851" s="14">
        <v>1</v>
      </c>
      <c r="H851" s="13">
        <v>4</v>
      </c>
      <c r="I851" s="2" t="s">
        <v>1729</v>
      </c>
      <c r="J851" s="2" t="s">
        <v>1720</v>
      </c>
    </row>
    <row r="852" spans="1:10" x14ac:dyDescent="0.25">
      <c r="A852" s="15" t="s">
        <v>947</v>
      </c>
      <c r="B852" s="1" t="s">
        <v>1756</v>
      </c>
      <c r="C852" s="1" t="s">
        <v>1915</v>
      </c>
      <c r="D852" s="14">
        <v>79</v>
      </c>
      <c r="E852" s="14">
        <v>11</v>
      </c>
      <c r="F852" s="14">
        <v>1</v>
      </c>
      <c r="G852" s="14">
        <v>1</v>
      </c>
      <c r="H852" s="13">
        <v>2</v>
      </c>
      <c r="I852" s="2" t="s">
        <v>1431</v>
      </c>
      <c r="J852" s="2" t="s">
        <v>1721</v>
      </c>
    </row>
    <row r="853" spans="1:10" x14ac:dyDescent="0.25">
      <c r="A853" s="15" t="s">
        <v>952</v>
      </c>
      <c r="B853" s="1" t="s">
        <v>1751</v>
      </c>
      <c r="C853" s="1" t="s">
        <v>1913</v>
      </c>
      <c r="D853" s="14">
        <v>47</v>
      </c>
      <c r="E853" s="14">
        <v>11</v>
      </c>
      <c r="F853" s="14">
        <v>1</v>
      </c>
      <c r="G853" s="14">
        <v>1</v>
      </c>
      <c r="H853" s="13">
        <v>2</v>
      </c>
      <c r="I853" s="2" t="s">
        <v>1431</v>
      </c>
      <c r="J853" s="2" t="s">
        <v>1721</v>
      </c>
    </row>
    <row r="854" spans="1:10" x14ac:dyDescent="0.25">
      <c r="A854" s="15" t="s">
        <v>1613</v>
      </c>
      <c r="B854" s="1" t="s">
        <v>1751</v>
      </c>
      <c r="C854" s="1" t="s">
        <v>1913</v>
      </c>
      <c r="D854" s="14">
        <v>47</v>
      </c>
      <c r="E854" s="14">
        <v>11</v>
      </c>
      <c r="F854" s="14">
        <v>1</v>
      </c>
      <c r="G854" s="14">
        <v>1</v>
      </c>
      <c r="H854" s="13">
        <v>2</v>
      </c>
      <c r="I854" s="2" t="s">
        <v>1431</v>
      </c>
      <c r="J854" s="2" t="s">
        <v>1721</v>
      </c>
    </row>
    <row r="855" spans="1:10" x14ac:dyDescent="0.25">
      <c r="A855" s="15" t="s">
        <v>955</v>
      </c>
      <c r="B855" s="1" t="s">
        <v>1764</v>
      </c>
      <c r="C855" s="1" t="s">
        <v>1916</v>
      </c>
      <c r="D855" s="14">
        <v>27</v>
      </c>
      <c r="E855" s="14">
        <v>9</v>
      </c>
      <c r="F855" s="14">
        <v>3</v>
      </c>
      <c r="G855" s="14">
        <v>1</v>
      </c>
      <c r="H855" s="13">
        <v>6</v>
      </c>
      <c r="I855" s="2" t="s">
        <v>1736</v>
      </c>
      <c r="J855" s="2" t="s">
        <v>1719</v>
      </c>
    </row>
    <row r="856" spans="1:10" x14ac:dyDescent="0.25">
      <c r="A856" s="15" t="s">
        <v>960</v>
      </c>
      <c r="B856" s="1" t="s">
        <v>1739</v>
      </c>
      <c r="C856" s="1" t="s">
        <v>1911</v>
      </c>
      <c r="D856" s="14">
        <v>26</v>
      </c>
      <c r="E856" s="14">
        <v>8</v>
      </c>
      <c r="F856" s="14">
        <v>3</v>
      </c>
      <c r="G856" s="14">
        <v>1</v>
      </c>
      <c r="H856" s="13">
        <v>6</v>
      </c>
      <c r="I856" s="2" t="s">
        <v>1736</v>
      </c>
      <c r="J856" s="2" t="s">
        <v>1719</v>
      </c>
    </row>
    <row r="857" spans="1:10" x14ac:dyDescent="0.25">
      <c r="A857" s="15" t="s">
        <v>2294</v>
      </c>
      <c r="B857" s="1" t="s">
        <v>1735</v>
      </c>
      <c r="C857" s="1" t="s">
        <v>1910</v>
      </c>
      <c r="D857" s="14">
        <v>24</v>
      </c>
      <c r="E857" s="14">
        <v>6</v>
      </c>
      <c r="F857" s="14">
        <v>3</v>
      </c>
      <c r="G857" s="14">
        <v>1</v>
      </c>
      <c r="H857" s="13">
        <v>6</v>
      </c>
      <c r="I857" s="2" t="s">
        <v>1736</v>
      </c>
      <c r="J857" s="2" t="s">
        <v>1719</v>
      </c>
    </row>
    <row r="858" spans="1:10" x14ac:dyDescent="0.25">
      <c r="A858" s="15" t="s">
        <v>965</v>
      </c>
      <c r="B858" s="1" t="s">
        <v>1739</v>
      </c>
      <c r="C858" s="1" t="s">
        <v>1911</v>
      </c>
      <c r="D858" s="14">
        <v>26</v>
      </c>
      <c r="E858" s="14">
        <v>8</v>
      </c>
      <c r="F858" s="14">
        <v>3</v>
      </c>
      <c r="G858" s="14">
        <v>1</v>
      </c>
      <c r="H858" s="13">
        <v>6</v>
      </c>
      <c r="I858" s="2" t="s">
        <v>1736</v>
      </c>
      <c r="J858" s="2" t="s">
        <v>1719</v>
      </c>
    </row>
    <row r="859" spans="1:10" x14ac:dyDescent="0.25">
      <c r="A859" s="15" t="s">
        <v>965</v>
      </c>
      <c r="B859" s="1" t="s">
        <v>1809</v>
      </c>
      <c r="C859" s="1" t="s">
        <v>1911</v>
      </c>
      <c r="D859" s="14">
        <v>26</v>
      </c>
      <c r="E859" s="14">
        <v>8</v>
      </c>
      <c r="F859" s="14">
        <v>3</v>
      </c>
      <c r="G859" s="14">
        <v>1</v>
      </c>
      <c r="H859" s="13">
        <v>6</v>
      </c>
      <c r="I859" s="2" t="s">
        <v>1736</v>
      </c>
      <c r="J859" s="2" t="s">
        <v>1719</v>
      </c>
    </row>
    <row r="860" spans="1:10" x14ac:dyDescent="0.25">
      <c r="A860" s="15" t="s">
        <v>2296</v>
      </c>
      <c r="B860" s="1" t="s">
        <v>1765</v>
      </c>
      <c r="C860" s="1" t="s">
        <v>1917</v>
      </c>
      <c r="D860" s="14">
        <v>25</v>
      </c>
      <c r="E860" s="14">
        <v>7</v>
      </c>
      <c r="F860" s="14">
        <v>2</v>
      </c>
      <c r="G860" s="14">
        <v>1</v>
      </c>
      <c r="H860" s="13">
        <v>6</v>
      </c>
      <c r="I860" s="2" t="s">
        <v>1737</v>
      </c>
      <c r="J860" s="2" t="s">
        <v>1719</v>
      </c>
    </row>
    <row r="861" spans="1:10" x14ac:dyDescent="0.25">
      <c r="A861" s="15" t="s">
        <v>2296</v>
      </c>
      <c r="B861" s="1" t="s">
        <v>1827</v>
      </c>
      <c r="C861" s="1" t="s">
        <v>1917</v>
      </c>
      <c r="D861" s="14">
        <v>25</v>
      </c>
      <c r="E861" s="14">
        <v>7</v>
      </c>
      <c r="F861" s="14">
        <v>2</v>
      </c>
      <c r="G861" s="14">
        <v>1</v>
      </c>
      <c r="H861" s="13">
        <v>6</v>
      </c>
      <c r="I861" s="2" t="s">
        <v>1736</v>
      </c>
      <c r="J861" s="2" t="s">
        <v>1719</v>
      </c>
    </row>
    <row r="862" spans="1:10" x14ac:dyDescent="0.25">
      <c r="A862" s="15" t="s">
        <v>970</v>
      </c>
      <c r="B862" s="1" t="s">
        <v>1765</v>
      </c>
      <c r="C862" s="1" t="s">
        <v>1917</v>
      </c>
      <c r="D862" s="14">
        <v>25</v>
      </c>
      <c r="E862" s="14">
        <v>7</v>
      </c>
      <c r="F862" s="14">
        <v>2</v>
      </c>
      <c r="G862" s="14">
        <v>1</v>
      </c>
      <c r="H862" s="13">
        <v>6</v>
      </c>
      <c r="I862" s="2" t="s">
        <v>1736</v>
      </c>
      <c r="J862" s="2" t="s">
        <v>1719</v>
      </c>
    </row>
    <row r="863" spans="1:10" x14ac:dyDescent="0.25">
      <c r="A863" s="15" t="s">
        <v>970</v>
      </c>
      <c r="B863" s="1" t="s">
        <v>1827</v>
      </c>
      <c r="C863" s="1" t="s">
        <v>1917</v>
      </c>
      <c r="D863" s="14">
        <v>25</v>
      </c>
      <c r="E863" s="14">
        <v>7</v>
      </c>
      <c r="F863" s="14">
        <v>2</v>
      </c>
      <c r="G863" s="14">
        <v>1</v>
      </c>
      <c r="H863" s="13">
        <v>6</v>
      </c>
      <c r="I863" s="2" t="s">
        <v>1737</v>
      </c>
      <c r="J863" s="2" t="s">
        <v>1719</v>
      </c>
    </row>
    <row r="864" spans="1:10" x14ac:dyDescent="0.25">
      <c r="A864" s="15" t="s">
        <v>975</v>
      </c>
      <c r="B864" s="1" t="s">
        <v>1801</v>
      </c>
      <c r="C864" s="1" t="s">
        <v>1925</v>
      </c>
      <c r="D864" s="14">
        <v>42</v>
      </c>
      <c r="E864" s="14">
        <v>6</v>
      </c>
      <c r="F864" s="14">
        <v>4</v>
      </c>
      <c r="G864" s="14">
        <v>1</v>
      </c>
      <c r="H864" s="13">
        <v>5</v>
      </c>
      <c r="I864" s="2" t="s">
        <v>1894</v>
      </c>
      <c r="J864" s="2" t="s">
        <v>3564</v>
      </c>
    </row>
    <row r="865" spans="1:10" x14ac:dyDescent="0.25">
      <c r="A865" s="15" t="s">
        <v>2298</v>
      </c>
      <c r="B865" s="1" t="s">
        <v>1764</v>
      </c>
      <c r="C865" s="1" t="s">
        <v>1916</v>
      </c>
      <c r="D865" s="14">
        <v>27</v>
      </c>
      <c r="E865" s="14">
        <v>9</v>
      </c>
      <c r="F865" s="14">
        <v>3</v>
      </c>
      <c r="G865" s="14">
        <v>1</v>
      </c>
      <c r="H865" s="13">
        <v>6</v>
      </c>
      <c r="I865" s="2" t="s">
        <v>1736</v>
      </c>
      <c r="J865" s="2" t="s">
        <v>1719</v>
      </c>
    </row>
    <row r="866" spans="1:10" x14ac:dyDescent="0.25">
      <c r="A866" s="15" t="s">
        <v>980</v>
      </c>
      <c r="B866" s="1" t="s">
        <v>1739</v>
      </c>
      <c r="C866" s="1" t="s">
        <v>1911</v>
      </c>
      <c r="D866" s="14">
        <v>26</v>
      </c>
      <c r="E866" s="14">
        <v>8</v>
      </c>
      <c r="F866" s="14">
        <v>2</v>
      </c>
      <c r="G866" s="14">
        <v>1</v>
      </c>
      <c r="H866" s="13">
        <v>6</v>
      </c>
      <c r="I866" s="2" t="s">
        <v>1736</v>
      </c>
      <c r="J866" s="2" t="s">
        <v>1719</v>
      </c>
    </row>
    <row r="867" spans="1:10" x14ac:dyDescent="0.25">
      <c r="A867" s="15" t="s">
        <v>980</v>
      </c>
      <c r="B867" s="1" t="s">
        <v>1809</v>
      </c>
      <c r="C867" s="1" t="s">
        <v>1911</v>
      </c>
      <c r="D867" s="14">
        <v>26</v>
      </c>
      <c r="E867" s="14">
        <v>8</v>
      </c>
      <c r="F867" s="14">
        <v>2</v>
      </c>
      <c r="G867" s="14">
        <v>1</v>
      </c>
      <c r="H867" s="13">
        <v>6</v>
      </c>
      <c r="I867" s="2" t="s">
        <v>1736</v>
      </c>
      <c r="J867" s="2" t="s">
        <v>1719</v>
      </c>
    </row>
    <row r="868" spans="1:10" x14ac:dyDescent="0.25">
      <c r="A868" s="15" t="s">
        <v>2300</v>
      </c>
      <c r="B868" s="1" t="s">
        <v>1739</v>
      </c>
      <c r="C868" s="1" t="s">
        <v>1911</v>
      </c>
      <c r="D868" s="14">
        <v>26</v>
      </c>
      <c r="E868" s="14">
        <v>8</v>
      </c>
      <c r="F868" s="14">
        <v>3</v>
      </c>
      <c r="G868" s="14">
        <v>1</v>
      </c>
      <c r="H868" s="13">
        <v>6</v>
      </c>
      <c r="I868" s="2" t="s">
        <v>1736</v>
      </c>
      <c r="J868" s="2" t="s">
        <v>1719</v>
      </c>
    </row>
    <row r="869" spans="1:10" x14ac:dyDescent="0.25">
      <c r="A869" s="15" t="s">
        <v>2300</v>
      </c>
      <c r="B869" s="1" t="s">
        <v>1809</v>
      </c>
      <c r="C869" s="1" t="s">
        <v>1911</v>
      </c>
      <c r="D869" s="14">
        <v>26</v>
      </c>
      <c r="E869" s="14">
        <v>8</v>
      </c>
      <c r="F869" s="14">
        <v>3</v>
      </c>
      <c r="G869" s="14">
        <v>1</v>
      </c>
      <c r="H869" s="13">
        <v>6</v>
      </c>
      <c r="I869" s="2" t="s">
        <v>1736</v>
      </c>
      <c r="J869" s="2" t="s">
        <v>1719</v>
      </c>
    </row>
    <row r="870" spans="1:10" x14ac:dyDescent="0.25">
      <c r="A870" s="15" t="s">
        <v>2300</v>
      </c>
      <c r="B870" s="1" t="s">
        <v>1832</v>
      </c>
      <c r="C870" s="1" t="s">
        <v>1911</v>
      </c>
      <c r="D870" s="14">
        <v>26</v>
      </c>
      <c r="E870" s="14">
        <v>8</v>
      </c>
      <c r="F870" s="14">
        <v>3</v>
      </c>
      <c r="G870" s="14">
        <v>1</v>
      </c>
      <c r="H870" s="13">
        <v>6</v>
      </c>
      <c r="I870" s="2" t="s">
        <v>1736</v>
      </c>
      <c r="J870" s="2" t="s">
        <v>1719</v>
      </c>
    </row>
    <row r="871" spans="1:10" x14ac:dyDescent="0.25">
      <c r="A871" s="15" t="s">
        <v>2302</v>
      </c>
      <c r="B871" s="1" t="s">
        <v>1740</v>
      </c>
      <c r="C871" s="1" t="s">
        <v>1912</v>
      </c>
      <c r="D871" s="14">
        <v>48</v>
      </c>
      <c r="E871" s="14">
        <v>12</v>
      </c>
      <c r="F871" s="14">
        <v>2</v>
      </c>
      <c r="G871" s="14">
        <v>1</v>
      </c>
      <c r="H871" s="13">
        <v>4</v>
      </c>
      <c r="I871" s="2" t="s">
        <v>1741</v>
      </c>
      <c r="J871" s="2" t="s">
        <v>1720</v>
      </c>
    </row>
    <row r="872" spans="1:10" x14ac:dyDescent="0.25">
      <c r="A872" s="15" t="s">
        <v>985</v>
      </c>
      <c r="B872" s="1" t="s">
        <v>1739</v>
      </c>
      <c r="C872" s="1" t="s">
        <v>1911</v>
      </c>
      <c r="D872" s="14">
        <v>26</v>
      </c>
      <c r="E872" s="14">
        <v>8</v>
      </c>
      <c r="F872" s="14">
        <v>2</v>
      </c>
      <c r="G872" s="14">
        <v>1</v>
      </c>
      <c r="H872" s="13">
        <v>6</v>
      </c>
      <c r="I872" s="2" t="s">
        <v>1736</v>
      </c>
      <c r="J872" s="2" t="s">
        <v>1719</v>
      </c>
    </row>
    <row r="873" spans="1:10" x14ac:dyDescent="0.25">
      <c r="A873" s="15" t="s">
        <v>2304</v>
      </c>
      <c r="B873" s="1" t="s">
        <v>1739</v>
      </c>
      <c r="C873" s="1" t="s">
        <v>1911</v>
      </c>
      <c r="D873" s="14">
        <v>26</v>
      </c>
      <c r="E873" s="14">
        <v>8</v>
      </c>
      <c r="F873" s="14">
        <v>3</v>
      </c>
      <c r="G873" s="14">
        <v>1</v>
      </c>
      <c r="H873" s="13">
        <v>6</v>
      </c>
      <c r="I873" s="2" t="s">
        <v>1736</v>
      </c>
      <c r="J873" s="2" t="s">
        <v>1719</v>
      </c>
    </row>
    <row r="874" spans="1:10" x14ac:dyDescent="0.25">
      <c r="A874" s="15" t="s">
        <v>2306</v>
      </c>
      <c r="B874" s="1" t="s">
        <v>1739</v>
      </c>
      <c r="C874" s="1" t="s">
        <v>1911</v>
      </c>
      <c r="D874" s="14">
        <v>26</v>
      </c>
      <c r="E874" s="14">
        <v>8</v>
      </c>
      <c r="F874" s="14">
        <v>3</v>
      </c>
      <c r="G874" s="14">
        <v>1</v>
      </c>
      <c r="H874" s="13">
        <v>6</v>
      </c>
      <c r="I874" s="2" t="s">
        <v>1736</v>
      </c>
      <c r="J874" s="2" t="s">
        <v>1719</v>
      </c>
    </row>
    <row r="875" spans="1:10" x14ac:dyDescent="0.25">
      <c r="A875" s="15" t="s">
        <v>2308</v>
      </c>
      <c r="B875" s="1" t="s">
        <v>1728</v>
      </c>
      <c r="C875" s="1" t="s">
        <v>1908</v>
      </c>
      <c r="D875" s="14">
        <v>29</v>
      </c>
      <c r="E875" s="14">
        <v>11</v>
      </c>
      <c r="F875" s="14">
        <v>1</v>
      </c>
      <c r="G875" s="14">
        <v>1</v>
      </c>
      <c r="H875" s="13">
        <v>3</v>
      </c>
      <c r="I875" s="2" t="s">
        <v>1773</v>
      </c>
      <c r="J875" s="2" t="s">
        <v>1722</v>
      </c>
    </row>
    <row r="876" spans="1:10" x14ac:dyDescent="0.25">
      <c r="A876" s="15" t="s">
        <v>2308</v>
      </c>
      <c r="B876" s="1" t="s">
        <v>1766</v>
      </c>
      <c r="C876" s="1" t="s">
        <v>1908</v>
      </c>
      <c r="D876" s="14">
        <v>29</v>
      </c>
      <c r="E876" s="14">
        <v>11</v>
      </c>
      <c r="F876" s="14">
        <v>1</v>
      </c>
      <c r="G876" s="14">
        <v>1</v>
      </c>
      <c r="H876" s="13">
        <v>3</v>
      </c>
      <c r="I876" s="2" t="s">
        <v>1773</v>
      </c>
      <c r="J876" s="2" t="s">
        <v>1722</v>
      </c>
    </row>
    <row r="877" spans="1:10" x14ac:dyDescent="0.25">
      <c r="A877" s="15" t="s">
        <v>2308</v>
      </c>
      <c r="B877" s="1" t="s">
        <v>1782</v>
      </c>
      <c r="C877" s="1" t="s">
        <v>1908</v>
      </c>
      <c r="D877" s="14">
        <v>29</v>
      </c>
      <c r="E877" s="14">
        <v>11</v>
      </c>
      <c r="F877" s="14">
        <v>1</v>
      </c>
      <c r="G877" s="14">
        <v>1</v>
      </c>
      <c r="H877" s="13">
        <v>3</v>
      </c>
      <c r="I877" s="2" t="s">
        <v>1773</v>
      </c>
      <c r="J877" s="2" t="s">
        <v>1722</v>
      </c>
    </row>
    <row r="878" spans="1:10" x14ac:dyDescent="0.25">
      <c r="A878" s="15" t="s">
        <v>2308</v>
      </c>
      <c r="B878" s="1" t="s">
        <v>1783</v>
      </c>
      <c r="C878" s="1" t="s">
        <v>1908</v>
      </c>
      <c r="D878" s="14">
        <v>29</v>
      </c>
      <c r="E878" s="14">
        <v>11</v>
      </c>
      <c r="F878" s="14">
        <v>1</v>
      </c>
      <c r="G878" s="14">
        <v>1</v>
      </c>
      <c r="H878" s="13">
        <v>3</v>
      </c>
      <c r="I878" s="2" t="s">
        <v>1773</v>
      </c>
      <c r="J878" s="2" t="s">
        <v>1722</v>
      </c>
    </row>
    <row r="879" spans="1:10" x14ac:dyDescent="0.25">
      <c r="A879" s="15" t="s">
        <v>2310</v>
      </c>
      <c r="B879" s="1" t="s">
        <v>1731</v>
      </c>
      <c r="C879" s="1" t="s">
        <v>1909</v>
      </c>
      <c r="D879" s="14">
        <v>78</v>
      </c>
      <c r="E879" s="14">
        <v>10</v>
      </c>
      <c r="F879" s="14">
        <v>2</v>
      </c>
      <c r="G879" s="14">
        <v>1</v>
      </c>
      <c r="H879" s="13">
        <v>4</v>
      </c>
      <c r="I879" s="2" t="s">
        <v>1741</v>
      </c>
      <c r="J879" s="2" t="s">
        <v>1715</v>
      </c>
    </row>
    <row r="880" spans="1:10" x14ac:dyDescent="0.25">
      <c r="A880" s="15" t="s">
        <v>991</v>
      </c>
      <c r="B880" s="1" t="s">
        <v>1801</v>
      </c>
      <c r="C880" s="1" t="s">
        <v>1925</v>
      </c>
      <c r="D880" s="14">
        <v>42</v>
      </c>
      <c r="E880" s="14">
        <v>6</v>
      </c>
      <c r="F880" s="14">
        <v>4</v>
      </c>
      <c r="G880" s="14">
        <v>1</v>
      </c>
      <c r="H880" s="13">
        <v>8</v>
      </c>
      <c r="I880" s="2" t="s">
        <v>1730</v>
      </c>
      <c r="J880" s="2" t="s">
        <v>1724</v>
      </c>
    </row>
    <row r="881" spans="1:10" x14ac:dyDescent="0.25">
      <c r="A881" s="15" t="s">
        <v>996</v>
      </c>
      <c r="B881" s="1" t="s">
        <v>1803</v>
      </c>
      <c r="C881" s="1" t="s">
        <v>1926</v>
      </c>
      <c r="D881" s="14">
        <v>74</v>
      </c>
      <c r="E881" s="14">
        <v>6</v>
      </c>
      <c r="F881" s="14">
        <v>4</v>
      </c>
      <c r="G881" s="14">
        <v>1</v>
      </c>
      <c r="H881" s="13">
        <v>8</v>
      </c>
      <c r="I881" s="2" t="s">
        <v>1730</v>
      </c>
      <c r="J881" s="2" t="s">
        <v>1724</v>
      </c>
    </row>
    <row r="882" spans="1:10" x14ac:dyDescent="0.25">
      <c r="A882" s="15" t="s">
        <v>2312</v>
      </c>
      <c r="B882" s="1" t="s">
        <v>1739</v>
      </c>
      <c r="C882" s="1" t="s">
        <v>1911</v>
      </c>
      <c r="D882" s="14">
        <v>26</v>
      </c>
      <c r="E882" s="14">
        <v>8</v>
      </c>
      <c r="F882" s="14">
        <v>3</v>
      </c>
      <c r="G882" s="14">
        <v>1</v>
      </c>
      <c r="H882" s="13">
        <v>6</v>
      </c>
      <c r="I882" s="2" t="s">
        <v>1736</v>
      </c>
      <c r="J882" s="2" t="s">
        <v>1719</v>
      </c>
    </row>
    <row r="883" spans="1:10" x14ac:dyDescent="0.25">
      <c r="A883" s="15" t="s">
        <v>2314</v>
      </c>
      <c r="B883" s="1" t="s">
        <v>1764</v>
      </c>
      <c r="C883" s="1" t="s">
        <v>1916</v>
      </c>
      <c r="D883" s="14">
        <v>27</v>
      </c>
      <c r="E883" s="14">
        <v>9</v>
      </c>
      <c r="F883" s="14">
        <v>3</v>
      </c>
      <c r="G883" s="14">
        <v>1</v>
      </c>
      <c r="H883" s="13">
        <v>6</v>
      </c>
      <c r="I883" s="2" t="s">
        <v>1736</v>
      </c>
      <c r="J883" s="2" t="s">
        <v>1719</v>
      </c>
    </row>
    <row r="884" spans="1:10" x14ac:dyDescent="0.25">
      <c r="A884" s="15" t="s">
        <v>2316</v>
      </c>
      <c r="B884" s="1" t="s">
        <v>1806</v>
      </c>
      <c r="C884" s="1" t="s">
        <v>1927</v>
      </c>
      <c r="D884" s="14">
        <v>80</v>
      </c>
      <c r="E884" s="14">
        <v>12</v>
      </c>
      <c r="F884" s="14">
        <v>2</v>
      </c>
      <c r="G884" s="14">
        <v>1</v>
      </c>
      <c r="H884" s="13">
        <v>2</v>
      </c>
      <c r="I884" s="2" t="s">
        <v>1431</v>
      </c>
      <c r="J884" s="2" t="s">
        <v>1721</v>
      </c>
    </row>
    <row r="885" spans="1:10" x14ac:dyDescent="0.25">
      <c r="A885" s="15" t="s">
        <v>999</v>
      </c>
      <c r="B885" s="1" t="s">
        <v>1739</v>
      </c>
      <c r="C885" s="1" t="s">
        <v>1911</v>
      </c>
      <c r="D885" s="14">
        <v>26</v>
      </c>
      <c r="E885" s="14">
        <v>8</v>
      </c>
      <c r="F885" s="14">
        <v>3</v>
      </c>
      <c r="G885" s="14">
        <v>1</v>
      </c>
      <c r="H885" s="13">
        <v>6</v>
      </c>
      <c r="I885" s="2" t="s">
        <v>1736</v>
      </c>
      <c r="J885" s="2" t="s">
        <v>1719</v>
      </c>
    </row>
    <row r="886" spans="1:10" x14ac:dyDescent="0.25">
      <c r="A886" s="15" t="s">
        <v>999</v>
      </c>
      <c r="B886" s="1" t="s">
        <v>1809</v>
      </c>
      <c r="C886" s="1" t="s">
        <v>1911</v>
      </c>
      <c r="D886" s="14">
        <v>26</v>
      </c>
      <c r="E886" s="14">
        <v>8</v>
      </c>
      <c r="F886" s="14">
        <v>3</v>
      </c>
      <c r="G886" s="14">
        <v>1</v>
      </c>
      <c r="H886" s="13">
        <v>6</v>
      </c>
      <c r="I886" s="2" t="s">
        <v>1736</v>
      </c>
      <c r="J886" s="2" t="s">
        <v>1719</v>
      </c>
    </row>
    <row r="887" spans="1:10" x14ac:dyDescent="0.25">
      <c r="A887" s="15" t="s">
        <v>2318</v>
      </c>
      <c r="B887" s="1" t="s">
        <v>1764</v>
      </c>
      <c r="C887" s="1" t="s">
        <v>1916</v>
      </c>
      <c r="D887" s="14">
        <v>27</v>
      </c>
      <c r="E887" s="14">
        <v>9</v>
      </c>
      <c r="F887" s="14">
        <v>3</v>
      </c>
      <c r="G887" s="14">
        <v>1</v>
      </c>
      <c r="H887" s="13">
        <v>6</v>
      </c>
      <c r="I887" s="2" t="s">
        <v>1736</v>
      </c>
      <c r="J887" s="2" t="s">
        <v>1719</v>
      </c>
    </row>
    <row r="888" spans="1:10" x14ac:dyDescent="0.25">
      <c r="A888" s="15" t="s">
        <v>1619</v>
      </c>
      <c r="B888" s="1" t="s">
        <v>1801</v>
      </c>
      <c r="C888" s="1" t="s">
        <v>1925</v>
      </c>
      <c r="D888" s="14">
        <v>42</v>
      </c>
      <c r="E888" s="14">
        <v>6</v>
      </c>
      <c r="F888" s="14">
        <v>5</v>
      </c>
      <c r="G888" s="14">
        <v>1</v>
      </c>
      <c r="H888" s="13">
        <v>8</v>
      </c>
      <c r="I888" s="2" t="s">
        <v>1730</v>
      </c>
      <c r="J888" s="2" t="s">
        <v>1724</v>
      </c>
    </row>
    <row r="889" spans="1:10" x14ac:dyDescent="0.25">
      <c r="A889" s="15" t="s">
        <v>2320</v>
      </c>
      <c r="B889" s="1" t="s">
        <v>1739</v>
      </c>
      <c r="C889" s="1" t="s">
        <v>1911</v>
      </c>
      <c r="D889" s="14">
        <v>26</v>
      </c>
      <c r="E889" s="14">
        <v>8</v>
      </c>
      <c r="F889" s="14">
        <v>3</v>
      </c>
      <c r="G889" s="14">
        <v>1</v>
      </c>
      <c r="H889" s="13">
        <v>6</v>
      </c>
      <c r="I889" s="2" t="s">
        <v>1736</v>
      </c>
      <c r="J889" s="2" t="s">
        <v>1719</v>
      </c>
    </row>
    <row r="890" spans="1:10" x14ac:dyDescent="0.25">
      <c r="A890" s="15" t="s">
        <v>1004</v>
      </c>
      <c r="B890" s="1" t="s">
        <v>1739</v>
      </c>
      <c r="C890" s="1" t="s">
        <v>1911</v>
      </c>
      <c r="D890" s="14">
        <v>26</v>
      </c>
      <c r="E890" s="14">
        <v>8</v>
      </c>
      <c r="F890" s="14">
        <v>3</v>
      </c>
      <c r="G890" s="14">
        <v>1</v>
      </c>
      <c r="H890" s="13">
        <v>6</v>
      </c>
      <c r="I890" s="2" t="s">
        <v>1736</v>
      </c>
      <c r="J890" s="2" t="s">
        <v>1719</v>
      </c>
    </row>
    <row r="891" spans="1:10" x14ac:dyDescent="0.25">
      <c r="A891" s="15" t="s">
        <v>1009</v>
      </c>
      <c r="B891" s="1" t="s">
        <v>1764</v>
      </c>
      <c r="C891" s="1" t="s">
        <v>1916</v>
      </c>
      <c r="D891" s="14">
        <v>27</v>
      </c>
      <c r="E891" s="14">
        <v>9</v>
      </c>
      <c r="F891" s="14">
        <v>3</v>
      </c>
      <c r="G891" s="14">
        <v>1</v>
      </c>
      <c r="H891" s="13">
        <v>6</v>
      </c>
      <c r="I891" s="2" t="s">
        <v>1736</v>
      </c>
      <c r="J891" s="2" t="s">
        <v>1719</v>
      </c>
    </row>
    <row r="892" spans="1:10" x14ac:dyDescent="0.25">
      <c r="A892" s="15" t="s">
        <v>2322</v>
      </c>
      <c r="B892" s="1" t="s">
        <v>1739</v>
      </c>
      <c r="C892" s="1" t="s">
        <v>1911</v>
      </c>
      <c r="D892" s="14">
        <v>26</v>
      </c>
      <c r="E892" s="14">
        <v>8</v>
      </c>
      <c r="F892" s="14">
        <v>3</v>
      </c>
      <c r="G892" s="14">
        <v>1</v>
      </c>
      <c r="H892" s="13">
        <v>6</v>
      </c>
      <c r="I892" s="2" t="s">
        <v>1736</v>
      </c>
      <c r="J892" s="2" t="s">
        <v>1719</v>
      </c>
    </row>
    <row r="893" spans="1:10" x14ac:dyDescent="0.25">
      <c r="A893" s="15" t="s">
        <v>2324</v>
      </c>
      <c r="B893" s="1" t="s">
        <v>1740</v>
      </c>
      <c r="C893" s="1" t="s">
        <v>1912</v>
      </c>
      <c r="D893" s="14">
        <v>48</v>
      </c>
      <c r="E893" s="14">
        <v>12</v>
      </c>
      <c r="F893" s="14">
        <v>2</v>
      </c>
      <c r="G893" s="14">
        <v>1</v>
      </c>
      <c r="H893" s="13">
        <v>6</v>
      </c>
      <c r="I893" s="2" t="s">
        <v>1737</v>
      </c>
      <c r="J893" s="2" t="s">
        <v>1719</v>
      </c>
    </row>
    <row r="894" spans="1:10" x14ac:dyDescent="0.25">
      <c r="A894" s="15" t="s">
        <v>2324</v>
      </c>
      <c r="B894" s="1" t="s">
        <v>1743</v>
      </c>
      <c r="C894" s="1" t="s">
        <v>1912</v>
      </c>
      <c r="D894" s="14">
        <v>48</v>
      </c>
      <c r="E894" s="14">
        <v>12</v>
      </c>
      <c r="F894" s="14">
        <v>2</v>
      </c>
      <c r="G894" s="14">
        <v>1</v>
      </c>
      <c r="H894" s="13">
        <v>5</v>
      </c>
      <c r="I894" s="2" t="s">
        <v>3556</v>
      </c>
      <c r="J894" s="2" t="s">
        <v>3561</v>
      </c>
    </row>
    <row r="895" spans="1:10" x14ac:dyDescent="0.25">
      <c r="A895" s="15" t="s">
        <v>2324</v>
      </c>
      <c r="B895" s="1" t="s">
        <v>1746</v>
      </c>
      <c r="C895" s="1" t="s">
        <v>1912</v>
      </c>
      <c r="D895" s="14">
        <v>48</v>
      </c>
      <c r="E895" s="14">
        <v>12</v>
      </c>
      <c r="F895" s="14">
        <v>2</v>
      </c>
      <c r="G895" s="14">
        <v>1</v>
      </c>
      <c r="H895" s="13">
        <v>4</v>
      </c>
      <c r="I895" s="2" t="s">
        <v>1741</v>
      </c>
      <c r="J895" s="2" t="s">
        <v>1720</v>
      </c>
    </row>
    <row r="896" spans="1:10" x14ac:dyDescent="0.25">
      <c r="A896" s="15" t="s">
        <v>2326</v>
      </c>
      <c r="B896" s="1" t="s">
        <v>1740</v>
      </c>
      <c r="C896" s="1" t="s">
        <v>1912</v>
      </c>
      <c r="D896" s="14">
        <v>48</v>
      </c>
      <c r="E896" s="14">
        <v>12</v>
      </c>
      <c r="F896" s="14">
        <v>2</v>
      </c>
      <c r="G896" s="14">
        <v>1</v>
      </c>
      <c r="H896" s="13">
        <v>6</v>
      </c>
      <c r="I896" s="2" t="s">
        <v>1737</v>
      </c>
      <c r="J896" s="2" t="s">
        <v>1719</v>
      </c>
    </row>
    <row r="897" spans="1:10" x14ac:dyDescent="0.25">
      <c r="A897" s="15" t="s">
        <v>2326</v>
      </c>
      <c r="B897" s="1" t="s">
        <v>1743</v>
      </c>
      <c r="C897" s="1" t="s">
        <v>1912</v>
      </c>
      <c r="D897" s="14">
        <v>48</v>
      </c>
      <c r="E897" s="14">
        <v>12</v>
      </c>
      <c r="F897" s="14">
        <v>2</v>
      </c>
      <c r="G897" s="14">
        <v>1</v>
      </c>
      <c r="H897" s="13">
        <v>5</v>
      </c>
      <c r="I897" s="2" t="s">
        <v>3556</v>
      </c>
      <c r="J897" s="2" t="s">
        <v>3561</v>
      </c>
    </row>
    <row r="898" spans="1:10" x14ac:dyDescent="0.25">
      <c r="A898" s="15" t="s">
        <v>2326</v>
      </c>
      <c r="B898" s="1" t="s">
        <v>1746</v>
      </c>
      <c r="C898" s="1" t="s">
        <v>1912</v>
      </c>
      <c r="D898" s="14">
        <v>48</v>
      </c>
      <c r="E898" s="14">
        <v>12</v>
      </c>
      <c r="F898" s="14">
        <v>2</v>
      </c>
      <c r="G898" s="14">
        <v>1</v>
      </c>
      <c r="H898" s="13">
        <v>4</v>
      </c>
      <c r="I898" s="2" t="s">
        <v>1741</v>
      </c>
      <c r="J898" s="2" t="s">
        <v>1720</v>
      </c>
    </row>
    <row r="899" spans="1:10" x14ac:dyDescent="0.25">
      <c r="A899" s="15" t="s">
        <v>2328</v>
      </c>
      <c r="B899" s="1" t="s">
        <v>1740</v>
      </c>
      <c r="C899" s="1" t="s">
        <v>1912</v>
      </c>
      <c r="D899" s="14">
        <v>48</v>
      </c>
      <c r="E899" s="14">
        <v>12</v>
      </c>
      <c r="F899" s="14">
        <v>2</v>
      </c>
      <c r="G899" s="14">
        <v>1</v>
      </c>
      <c r="H899" s="13">
        <v>6</v>
      </c>
      <c r="I899" s="2" t="s">
        <v>1737</v>
      </c>
      <c r="J899" s="2" t="s">
        <v>1719</v>
      </c>
    </row>
    <row r="900" spans="1:10" x14ac:dyDescent="0.25">
      <c r="A900" s="15" t="s">
        <v>2328</v>
      </c>
      <c r="B900" s="1" t="s">
        <v>1743</v>
      </c>
      <c r="C900" s="1" t="s">
        <v>1912</v>
      </c>
      <c r="D900" s="14">
        <v>48</v>
      </c>
      <c r="E900" s="14">
        <v>12</v>
      </c>
      <c r="F900" s="14">
        <v>2</v>
      </c>
      <c r="G900" s="14">
        <v>1</v>
      </c>
      <c r="H900" s="13">
        <v>6</v>
      </c>
      <c r="I900" s="2" t="s">
        <v>1737</v>
      </c>
      <c r="J900" s="2" t="s">
        <v>1719</v>
      </c>
    </row>
    <row r="901" spans="1:10" x14ac:dyDescent="0.25">
      <c r="A901" s="15" t="s">
        <v>2328</v>
      </c>
      <c r="B901" s="1" t="s">
        <v>1746</v>
      </c>
      <c r="C901" s="1" t="s">
        <v>1912</v>
      </c>
      <c r="D901" s="14">
        <v>48</v>
      </c>
      <c r="E901" s="14">
        <v>12</v>
      </c>
      <c r="F901" s="14">
        <v>2</v>
      </c>
      <c r="G901" s="14">
        <v>1</v>
      </c>
      <c r="H901" s="13">
        <v>5</v>
      </c>
      <c r="I901" s="2" t="s">
        <v>3556</v>
      </c>
      <c r="J901" s="2" t="s">
        <v>3561</v>
      </c>
    </row>
    <row r="902" spans="1:10" x14ac:dyDescent="0.25">
      <c r="A902" s="15" t="s">
        <v>2328</v>
      </c>
      <c r="B902" s="1" t="s">
        <v>3534</v>
      </c>
      <c r="C902" s="1" t="s">
        <v>1912</v>
      </c>
      <c r="D902" s="14">
        <v>48</v>
      </c>
      <c r="E902" s="14">
        <v>12</v>
      </c>
      <c r="F902" s="14">
        <v>2</v>
      </c>
      <c r="G902" s="14">
        <v>1</v>
      </c>
      <c r="H902" s="13">
        <v>4</v>
      </c>
      <c r="I902" s="2" t="s">
        <v>1878</v>
      </c>
      <c r="J902" s="2" t="s">
        <v>1720</v>
      </c>
    </row>
    <row r="903" spans="1:10" x14ac:dyDescent="0.25">
      <c r="A903" s="15" t="s">
        <v>2328</v>
      </c>
      <c r="B903" s="1" t="s">
        <v>3537</v>
      </c>
      <c r="C903" s="1" t="s">
        <v>1912</v>
      </c>
      <c r="D903" s="14">
        <v>48</v>
      </c>
      <c r="E903" s="14">
        <v>12</v>
      </c>
      <c r="F903" s="14">
        <v>2</v>
      </c>
      <c r="G903" s="14">
        <v>1</v>
      </c>
      <c r="H903" s="13">
        <v>4</v>
      </c>
      <c r="I903" s="2" t="s">
        <v>1741</v>
      </c>
      <c r="J903" s="2" t="s">
        <v>1720</v>
      </c>
    </row>
    <row r="904" spans="1:10" x14ac:dyDescent="0.25">
      <c r="A904" s="15" t="s">
        <v>1012</v>
      </c>
      <c r="B904" s="1" t="s">
        <v>1740</v>
      </c>
      <c r="C904" s="1" t="s">
        <v>1912</v>
      </c>
      <c r="D904" s="14">
        <v>48</v>
      </c>
      <c r="E904" s="14">
        <v>12</v>
      </c>
      <c r="F904" s="14">
        <v>2</v>
      </c>
      <c r="G904" s="14">
        <v>1</v>
      </c>
      <c r="H904" s="13">
        <v>6</v>
      </c>
      <c r="I904" s="2" t="s">
        <v>1737</v>
      </c>
      <c r="J904" s="2" t="s">
        <v>1719</v>
      </c>
    </row>
    <row r="905" spans="1:10" x14ac:dyDescent="0.25">
      <c r="A905" s="15" t="s">
        <v>1012</v>
      </c>
      <c r="B905" s="1" t="s">
        <v>1743</v>
      </c>
      <c r="C905" s="1" t="s">
        <v>1912</v>
      </c>
      <c r="D905" s="14">
        <v>48</v>
      </c>
      <c r="E905" s="14">
        <v>12</v>
      </c>
      <c r="F905" s="14">
        <v>2</v>
      </c>
      <c r="G905" s="14">
        <v>1</v>
      </c>
      <c r="H905" s="13">
        <v>4</v>
      </c>
      <c r="I905" s="2" t="s">
        <v>1878</v>
      </c>
      <c r="J905" s="2" t="s">
        <v>1720</v>
      </c>
    </row>
    <row r="906" spans="1:10" x14ac:dyDescent="0.25">
      <c r="A906" s="15" t="s">
        <v>1012</v>
      </c>
      <c r="B906" s="1" t="s">
        <v>1746</v>
      </c>
      <c r="C906" s="1" t="s">
        <v>1912</v>
      </c>
      <c r="D906" s="14">
        <v>48</v>
      </c>
      <c r="E906" s="14">
        <v>12</v>
      </c>
      <c r="F906" s="14">
        <v>2</v>
      </c>
      <c r="G906" s="14">
        <v>1</v>
      </c>
      <c r="H906" s="13">
        <v>4</v>
      </c>
      <c r="I906" s="2" t="s">
        <v>1741</v>
      </c>
      <c r="J906" s="2" t="s">
        <v>1720</v>
      </c>
    </row>
    <row r="907" spans="1:10" x14ac:dyDescent="0.25">
      <c r="A907" s="15" t="s">
        <v>1671</v>
      </c>
      <c r="B907" s="1" t="s">
        <v>1740</v>
      </c>
      <c r="C907" s="1" t="s">
        <v>1912</v>
      </c>
      <c r="D907" s="14">
        <v>48</v>
      </c>
      <c r="E907" s="14">
        <v>12</v>
      </c>
      <c r="F907" s="14">
        <v>2</v>
      </c>
      <c r="G907" s="14">
        <v>1</v>
      </c>
      <c r="H907" s="13">
        <v>6</v>
      </c>
      <c r="I907" s="2" t="s">
        <v>1737</v>
      </c>
      <c r="J907" s="2" t="s">
        <v>1719</v>
      </c>
    </row>
    <row r="908" spans="1:10" x14ac:dyDescent="0.25">
      <c r="A908" s="15" t="s">
        <v>1671</v>
      </c>
      <c r="B908" s="1" t="s">
        <v>1743</v>
      </c>
      <c r="C908" s="1" t="s">
        <v>1912</v>
      </c>
      <c r="D908" s="14">
        <v>48</v>
      </c>
      <c r="E908" s="14">
        <v>12</v>
      </c>
      <c r="F908" s="14">
        <v>2</v>
      </c>
      <c r="G908" s="14">
        <v>1</v>
      </c>
      <c r="H908" s="13">
        <v>4</v>
      </c>
      <c r="I908" s="2" t="s">
        <v>1878</v>
      </c>
      <c r="J908" s="2" t="s">
        <v>1720</v>
      </c>
    </row>
    <row r="909" spans="1:10" x14ac:dyDescent="0.25">
      <c r="A909" s="15" t="s">
        <v>1671</v>
      </c>
      <c r="B909" s="1" t="s">
        <v>1746</v>
      </c>
      <c r="C909" s="1" t="s">
        <v>1912</v>
      </c>
      <c r="D909" s="14">
        <v>48</v>
      </c>
      <c r="E909" s="14">
        <v>12</v>
      </c>
      <c r="F909" s="14">
        <v>2</v>
      </c>
      <c r="G909" s="14">
        <v>1</v>
      </c>
      <c r="H909" s="13">
        <v>4</v>
      </c>
      <c r="I909" s="2" t="s">
        <v>1741</v>
      </c>
      <c r="J909" s="2" t="s">
        <v>1720</v>
      </c>
    </row>
    <row r="910" spans="1:10" x14ac:dyDescent="0.25">
      <c r="A910" s="15" t="s">
        <v>2330</v>
      </c>
      <c r="B910" s="1" t="s">
        <v>1740</v>
      </c>
      <c r="C910" s="1" t="s">
        <v>1912</v>
      </c>
      <c r="D910" s="14">
        <v>48</v>
      </c>
      <c r="E910" s="14">
        <v>12</v>
      </c>
      <c r="F910" s="14">
        <v>2</v>
      </c>
      <c r="G910" s="14">
        <v>1</v>
      </c>
      <c r="H910" s="13">
        <v>6</v>
      </c>
      <c r="I910" s="2" t="s">
        <v>1737</v>
      </c>
      <c r="J910" s="2" t="s">
        <v>1719</v>
      </c>
    </row>
    <row r="911" spans="1:10" x14ac:dyDescent="0.25">
      <c r="A911" s="15" t="s">
        <v>2330</v>
      </c>
      <c r="B911" s="1" t="s">
        <v>1743</v>
      </c>
      <c r="C911" s="1" t="s">
        <v>1912</v>
      </c>
      <c r="D911" s="14">
        <v>48</v>
      </c>
      <c r="E911" s="14">
        <v>12</v>
      </c>
      <c r="F911" s="14">
        <v>2</v>
      </c>
      <c r="G911" s="14">
        <v>1</v>
      </c>
      <c r="H911" s="13">
        <v>4</v>
      </c>
      <c r="I911" s="2" t="s">
        <v>1878</v>
      </c>
      <c r="J911" s="2" t="s">
        <v>1720</v>
      </c>
    </row>
    <row r="912" spans="1:10" x14ac:dyDescent="0.25">
      <c r="A912" s="15" t="s">
        <v>2330</v>
      </c>
      <c r="B912" s="1" t="s">
        <v>1746</v>
      </c>
      <c r="C912" s="1" t="s">
        <v>1912</v>
      </c>
      <c r="D912" s="14">
        <v>48</v>
      </c>
      <c r="E912" s="14">
        <v>12</v>
      </c>
      <c r="F912" s="14">
        <v>2</v>
      </c>
      <c r="G912" s="14">
        <v>1</v>
      </c>
      <c r="H912" s="13">
        <v>4</v>
      </c>
      <c r="I912" s="2" t="s">
        <v>1741</v>
      </c>
      <c r="J912" s="2" t="s">
        <v>1720</v>
      </c>
    </row>
    <row r="913" spans="1:10" x14ac:dyDescent="0.25">
      <c r="A913" s="15" t="s">
        <v>2332</v>
      </c>
      <c r="B913" s="1" t="s">
        <v>1740</v>
      </c>
      <c r="C913" s="1" t="s">
        <v>1912</v>
      </c>
      <c r="D913" s="14">
        <v>48</v>
      </c>
      <c r="E913" s="14">
        <v>12</v>
      </c>
      <c r="F913" s="14">
        <v>2</v>
      </c>
      <c r="G913" s="14">
        <v>1</v>
      </c>
      <c r="H913" s="13">
        <v>6</v>
      </c>
      <c r="I913" s="2" t="s">
        <v>1737</v>
      </c>
      <c r="J913" s="2" t="s">
        <v>1719</v>
      </c>
    </row>
    <row r="914" spans="1:10" x14ac:dyDescent="0.25">
      <c r="A914" s="15" t="s">
        <v>2332</v>
      </c>
      <c r="B914" s="1" t="s">
        <v>1743</v>
      </c>
      <c r="C914" s="1" t="s">
        <v>1912</v>
      </c>
      <c r="D914" s="14">
        <v>48</v>
      </c>
      <c r="E914" s="14">
        <v>12</v>
      </c>
      <c r="F914" s="14">
        <v>2</v>
      </c>
      <c r="G914" s="14">
        <v>1</v>
      </c>
      <c r="H914" s="13">
        <v>5</v>
      </c>
      <c r="I914" s="2" t="s">
        <v>3556</v>
      </c>
      <c r="J914" s="2" t="s">
        <v>3561</v>
      </c>
    </row>
    <row r="915" spans="1:10" x14ac:dyDescent="0.25">
      <c r="A915" s="15" t="s">
        <v>2332</v>
      </c>
      <c r="B915" s="1" t="s">
        <v>1746</v>
      </c>
      <c r="C915" s="1" t="s">
        <v>1912</v>
      </c>
      <c r="D915" s="14">
        <v>48</v>
      </c>
      <c r="E915" s="14">
        <v>12</v>
      </c>
      <c r="F915" s="14">
        <v>2</v>
      </c>
      <c r="G915" s="14">
        <v>1</v>
      </c>
      <c r="H915" s="13">
        <v>4</v>
      </c>
      <c r="I915" s="2" t="s">
        <v>1741</v>
      </c>
      <c r="J915" s="2" t="s">
        <v>1720</v>
      </c>
    </row>
    <row r="916" spans="1:10" x14ac:dyDescent="0.25">
      <c r="A916" s="15" t="s">
        <v>2334</v>
      </c>
      <c r="B916" s="1" t="s">
        <v>1740</v>
      </c>
      <c r="C916" s="1" t="s">
        <v>1912</v>
      </c>
      <c r="D916" s="14">
        <v>48</v>
      </c>
      <c r="E916" s="14">
        <v>12</v>
      </c>
      <c r="F916" s="14">
        <v>2</v>
      </c>
      <c r="G916" s="14">
        <v>1</v>
      </c>
      <c r="H916" s="13">
        <v>6</v>
      </c>
      <c r="I916" s="2" t="s">
        <v>1737</v>
      </c>
      <c r="J916" s="2" t="s">
        <v>1719</v>
      </c>
    </row>
    <row r="917" spans="1:10" x14ac:dyDescent="0.25">
      <c r="A917" s="15" t="s">
        <v>2334</v>
      </c>
      <c r="B917" s="1" t="s">
        <v>1743</v>
      </c>
      <c r="C917" s="1" t="s">
        <v>1912</v>
      </c>
      <c r="D917" s="14">
        <v>48</v>
      </c>
      <c r="E917" s="14">
        <v>12</v>
      </c>
      <c r="F917" s="14">
        <v>2</v>
      </c>
      <c r="G917" s="14">
        <v>1</v>
      </c>
      <c r="H917" s="13">
        <v>5</v>
      </c>
      <c r="I917" s="2" t="s">
        <v>3556</v>
      </c>
      <c r="J917" s="2" t="s">
        <v>3561</v>
      </c>
    </row>
    <row r="918" spans="1:10" x14ac:dyDescent="0.25">
      <c r="A918" s="15" t="s">
        <v>2334</v>
      </c>
      <c r="B918" s="1" t="s">
        <v>1746</v>
      </c>
      <c r="C918" s="1" t="s">
        <v>1912</v>
      </c>
      <c r="D918" s="14">
        <v>48</v>
      </c>
      <c r="E918" s="14">
        <v>12</v>
      </c>
      <c r="F918" s="14">
        <v>2</v>
      </c>
      <c r="G918" s="14">
        <v>1</v>
      </c>
      <c r="H918" s="13">
        <v>4</v>
      </c>
      <c r="I918" s="2" t="s">
        <v>1741</v>
      </c>
      <c r="J918" s="2" t="s">
        <v>1720</v>
      </c>
    </row>
    <row r="919" spans="1:10" x14ac:dyDescent="0.25">
      <c r="A919" s="15" t="s">
        <v>1017</v>
      </c>
      <c r="B919" s="1" t="s">
        <v>1740</v>
      </c>
      <c r="C919" s="1" t="s">
        <v>1912</v>
      </c>
      <c r="D919" s="14">
        <v>48</v>
      </c>
      <c r="E919" s="14">
        <v>12</v>
      </c>
      <c r="F919" s="14">
        <v>2</v>
      </c>
      <c r="G919" s="14">
        <v>1</v>
      </c>
      <c r="H919" s="13">
        <v>4</v>
      </c>
      <c r="I919" s="2" t="s">
        <v>1741</v>
      </c>
      <c r="J919" s="2" t="s">
        <v>1720</v>
      </c>
    </row>
    <row r="920" spans="1:10" x14ac:dyDescent="0.25">
      <c r="A920" s="15" t="s">
        <v>1017</v>
      </c>
      <c r="B920" s="1" t="s">
        <v>1743</v>
      </c>
      <c r="C920" s="1" t="s">
        <v>1912</v>
      </c>
      <c r="D920" s="14">
        <v>48</v>
      </c>
      <c r="E920" s="14">
        <v>12</v>
      </c>
      <c r="F920" s="14">
        <v>2</v>
      </c>
      <c r="G920" s="14">
        <v>1</v>
      </c>
      <c r="H920" s="13">
        <v>6</v>
      </c>
      <c r="I920" s="2" t="s">
        <v>1877</v>
      </c>
      <c r="J920" s="2" t="s">
        <v>1719</v>
      </c>
    </row>
    <row r="921" spans="1:10" x14ac:dyDescent="0.25">
      <c r="A921" s="15" t="s">
        <v>1020</v>
      </c>
      <c r="B921" s="1" t="s">
        <v>1755</v>
      </c>
      <c r="C921" s="1" t="s">
        <v>1914</v>
      </c>
      <c r="D921" s="14">
        <v>28</v>
      </c>
      <c r="E921" s="14">
        <v>10</v>
      </c>
      <c r="F921" s="14">
        <v>2</v>
      </c>
      <c r="G921" s="14">
        <v>1</v>
      </c>
      <c r="H921" s="13">
        <v>4</v>
      </c>
      <c r="I921" s="2" t="s">
        <v>1741</v>
      </c>
      <c r="J921" s="2" t="s">
        <v>1715</v>
      </c>
    </row>
    <row r="922" spans="1:10" x14ac:dyDescent="0.25">
      <c r="A922" s="15" t="s">
        <v>1026</v>
      </c>
      <c r="B922" s="1" t="s">
        <v>1755</v>
      </c>
      <c r="C922" s="1" t="s">
        <v>1914</v>
      </c>
      <c r="D922" s="14">
        <v>28</v>
      </c>
      <c r="E922" s="14">
        <v>10</v>
      </c>
      <c r="F922" s="14">
        <v>2</v>
      </c>
      <c r="G922" s="14">
        <v>1</v>
      </c>
      <c r="H922" s="13">
        <v>4</v>
      </c>
      <c r="I922" s="2" t="s">
        <v>1741</v>
      </c>
      <c r="J922" s="2" t="s">
        <v>1715</v>
      </c>
    </row>
    <row r="923" spans="1:10" x14ac:dyDescent="0.25">
      <c r="A923" s="15" t="s">
        <v>1031</v>
      </c>
      <c r="B923" s="1" t="s">
        <v>1755</v>
      </c>
      <c r="C923" s="1" t="s">
        <v>1914</v>
      </c>
      <c r="D923" s="14">
        <v>28</v>
      </c>
      <c r="E923" s="14">
        <v>10</v>
      </c>
      <c r="F923" s="14">
        <v>2</v>
      </c>
      <c r="G923" s="14">
        <v>1</v>
      </c>
      <c r="H923" s="13">
        <v>4</v>
      </c>
      <c r="I923" s="2" t="s">
        <v>1741</v>
      </c>
      <c r="J923" s="2" t="s">
        <v>1715</v>
      </c>
    </row>
    <row r="924" spans="1:10" x14ac:dyDescent="0.25">
      <c r="A924" s="15" t="s">
        <v>1624</v>
      </c>
      <c r="B924" s="1" t="s">
        <v>1803</v>
      </c>
      <c r="C924" s="1" t="s">
        <v>1926</v>
      </c>
      <c r="D924" s="14">
        <v>74</v>
      </c>
      <c r="E924" s="14">
        <v>6</v>
      </c>
      <c r="F924" s="14">
        <v>5</v>
      </c>
      <c r="G924" s="14">
        <v>1</v>
      </c>
      <c r="H924" s="13">
        <v>8</v>
      </c>
      <c r="I924" s="2" t="s">
        <v>1730</v>
      </c>
      <c r="J924" s="2" t="s">
        <v>1724</v>
      </c>
    </row>
    <row r="925" spans="1:10" x14ac:dyDescent="0.25">
      <c r="A925" s="15" t="s">
        <v>1624</v>
      </c>
      <c r="B925" s="1" t="s">
        <v>1865</v>
      </c>
      <c r="C925" s="1" t="s">
        <v>1926</v>
      </c>
      <c r="D925" s="14">
        <v>74</v>
      </c>
      <c r="E925" s="14">
        <v>6</v>
      </c>
      <c r="F925" s="14">
        <v>5</v>
      </c>
      <c r="G925" s="14">
        <v>1</v>
      </c>
      <c r="H925" s="13">
        <v>8</v>
      </c>
      <c r="I925" s="2" t="s">
        <v>1730</v>
      </c>
      <c r="J925" s="2" t="s">
        <v>1724</v>
      </c>
    </row>
    <row r="926" spans="1:10" x14ac:dyDescent="0.25">
      <c r="A926" s="15" t="s">
        <v>1036</v>
      </c>
      <c r="B926" s="1" t="s">
        <v>1756</v>
      </c>
      <c r="C926" s="1" t="s">
        <v>1915</v>
      </c>
      <c r="D926" s="14">
        <v>79</v>
      </c>
      <c r="E926" s="14">
        <v>11</v>
      </c>
      <c r="F926" s="14">
        <v>1</v>
      </c>
      <c r="G926" s="14">
        <v>1</v>
      </c>
      <c r="H926" s="13">
        <v>2</v>
      </c>
      <c r="I926" s="2" t="s">
        <v>1431</v>
      </c>
      <c r="J926" s="2" t="s">
        <v>1721</v>
      </c>
    </row>
    <row r="927" spans="1:10" x14ac:dyDescent="0.25">
      <c r="A927" s="15" t="s">
        <v>1036</v>
      </c>
      <c r="B927" s="1" t="s">
        <v>1760</v>
      </c>
      <c r="C927" s="1" t="s">
        <v>1915</v>
      </c>
      <c r="D927" s="14">
        <v>79</v>
      </c>
      <c r="E927" s="14">
        <v>11</v>
      </c>
      <c r="F927" s="14">
        <v>1</v>
      </c>
      <c r="G927" s="14">
        <v>1</v>
      </c>
      <c r="H927" s="13">
        <v>2</v>
      </c>
      <c r="I927" s="2" t="s">
        <v>1431</v>
      </c>
      <c r="J927" s="2" t="s">
        <v>1721</v>
      </c>
    </row>
    <row r="928" spans="1:10" x14ac:dyDescent="0.25">
      <c r="A928" s="15" t="s">
        <v>2336</v>
      </c>
      <c r="B928" s="1" t="s">
        <v>1739</v>
      </c>
      <c r="C928" s="1" t="s">
        <v>1911</v>
      </c>
      <c r="D928" s="14">
        <v>26</v>
      </c>
      <c r="E928" s="14">
        <v>8</v>
      </c>
      <c r="F928" s="14">
        <v>3</v>
      </c>
      <c r="G928" s="14">
        <v>1</v>
      </c>
      <c r="H928" s="13">
        <v>6</v>
      </c>
      <c r="I928" s="2" t="s">
        <v>1736</v>
      </c>
      <c r="J928" s="2" t="s">
        <v>1719</v>
      </c>
    </row>
    <row r="929" spans="1:10" x14ac:dyDescent="0.25">
      <c r="A929" s="15" t="s">
        <v>2338</v>
      </c>
      <c r="B929" s="1" t="s">
        <v>1739</v>
      </c>
      <c r="C929" s="1" t="s">
        <v>1911</v>
      </c>
      <c r="D929" s="14">
        <v>26</v>
      </c>
      <c r="E929" s="14">
        <v>8</v>
      </c>
      <c r="F929" s="14">
        <v>3</v>
      </c>
      <c r="G929" s="14">
        <v>1</v>
      </c>
      <c r="H929" s="13">
        <v>6</v>
      </c>
      <c r="I929" s="2" t="s">
        <v>1736</v>
      </c>
      <c r="J929" s="2" t="s">
        <v>1719</v>
      </c>
    </row>
    <row r="930" spans="1:10" x14ac:dyDescent="0.25">
      <c r="A930" s="15" t="s">
        <v>2340</v>
      </c>
      <c r="B930" s="1" t="s">
        <v>3538</v>
      </c>
      <c r="C930" s="1" t="s">
        <v>3553</v>
      </c>
      <c r="D930" s="14">
        <v>22</v>
      </c>
      <c r="E930" s="14">
        <v>4</v>
      </c>
      <c r="F930" s="14">
        <v>3</v>
      </c>
      <c r="G930" s="14">
        <v>1</v>
      </c>
      <c r="H930" s="13">
        <v>6</v>
      </c>
      <c r="I930" s="2" t="s">
        <v>1736</v>
      </c>
      <c r="J930" s="2" t="s">
        <v>1719</v>
      </c>
    </row>
    <row r="931" spans="1:10" x14ac:dyDescent="0.25">
      <c r="A931" s="15" t="s">
        <v>2342</v>
      </c>
      <c r="B931" s="1" t="s">
        <v>1765</v>
      </c>
      <c r="C931" s="1" t="s">
        <v>1917</v>
      </c>
      <c r="D931" s="14">
        <v>25</v>
      </c>
      <c r="E931" s="14">
        <v>7</v>
      </c>
      <c r="F931" s="14">
        <v>2</v>
      </c>
      <c r="G931" s="14">
        <v>1</v>
      </c>
      <c r="H931" s="13">
        <v>4</v>
      </c>
      <c r="I931" s="2" t="s">
        <v>1893</v>
      </c>
      <c r="J931" s="2" t="s">
        <v>1720</v>
      </c>
    </row>
    <row r="932" spans="1:10" x14ac:dyDescent="0.25">
      <c r="A932" s="15" t="s">
        <v>2342</v>
      </c>
      <c r="B932" s="1" t="s">
        <v>1827</v>
      </c>
      <c r="C932" s="1" t="s">
        <v>1917</v>
      </c>
      <c r="D932" s="14">
        <v>25</v>
      </c>
      <c r="E932" s="14">
        <v>7</v>
      </c>
      <c r="F932" s="14">
        <v>2</v>
      </c>
      <c r="G932" s="14">
        <v>1</v>
      </c>
      <c r="H932" s="13">
        <v>6</v>
      </c>
      <c r="I932" s="2" t="s">
        <v>1736</v>
      </c>
      <c r="J932" s="2" t="s">
        <v>1719</v>
      </c>
    </row>
    <row r="933" spans="1:10" x14ac:dyDescent="0.25">
      <c r="A933" s="15" t="s">
        <v>2344</v>
      </c>
      <c r="B933" s="1" t="s">
        <v>1735</v>
      </c>
      <c r="C933" s="1" t="s">
        <v>1910</v>
      </c>
      <c r="D933" s="14">
        <v>24</v>
      </c>
      <c r="E933" s="14">
        <v>6</v>
      </c>
      <c r="F933" s="14">
        <v>3</v>
      </c>
      <c r="G933" s="14">
        <v>1</v>
      </c>
      <c r="H933" s="13">
        <v>6</v>
      </c>
      <c r="I933" s="2" t="s">
        <v>1736</v>
      </c>
      <c r="J933" s="2" t="s">
        <v>1719</v>
      </c>
    </row>
    <row r="934" spans="1:10" x14ac:dyDescent="0.25">
      <c r="A934" s="15" t="s">
        <v>2346</v>
      </c>
      <c r="B934" s="1" t="s">
        <v>1735</v>
      </c>
      <c r="C934" s="1" t="s">
        <v>1910</v>
      </c>
      <c r="D934" s="14">
        <v>24</v>
      </c>
      <c r="E934" s="14">
        <v>6</v>
      </c>
      <c r="F934" s="14">
        <v>3</v>
      </c>
      <c r="G934" s="14">
        <v>1</v>
      </c>
      <c r="H934" s="13">
        <v>6</v>
      </c>
      <c r="I934" s="2" t="s">
        <v>1736</v>
      </c>
      <c r="J934" s="2" t="s">
        <v>1719</v>
      </c>
    </row>
    <row r="935" spans="1:10" x14ac:dyDescent="0.25">
      <c r="A935" s="15" t="s">
        <v>2346</v>
      </c>
      <c r="B935" s="1" t="s">
        <v>1776</v>
      </c>
      <c r="C935" s="1" t="s">
        <v>1918</v>
      </c>
      <c r="D935" s="14">
        <v>81</v>
      </c>
      <c r="E935" s="14">
        <v>13</v>
      </c>
      <c r="F935" s="14">
        <v>1</v>
      </c>
      <c r="G935" s="14">
        <v>1</v>
      </c>
      <c r="H935" s="13">
        <v>0</v>
      </c>
      <c r="I935" s="2" t="s">
        <v>1737</v>
      </c>
      <c r="J935" s="2" t="s">
        <v>1719</v>
      </c>
    </row>
    <row r="936" spans="1:10" x14ac:dyDescent="0.25">
      <c r="A936" s="15" t="s">
        <v>1042</v>
      </c>
      <c r="B936" s="1" t="s">
        <v>1739</v>
      </c>
      <c r="C936" s="1" t="s">
        <v>1911</v>
      </c>
      <c r="D936" s="14">
        <v>26</v>
      </c>
      <c r="E936" s="14">
        <v>8</v>
      </c>
      <c r="F936" s="14">
        <v>3</v>
      </c>
      <c r="G936" s="14">
        <v>1</v>
      </c>
      <c r="H936" s="13">
        <v>6</v>
      </c>
      <c r="I936" s="2" t="s">
        <v>1736</v>
      </c>
      <c r="J936" s="2" t="s">
        <v>1719</v>
      </c>
    </row>
    <row r="937" spans="1:10" x14ac:dyDescent="0.25">
      <c r="A937" s="15" t="s">
        <v>1042</v>
      </c>
      <c r="B937" s="1" t="s">
        <v>1776</v>
      </c>
      <c r="C937" s="1" t="s">
        <v>1918</v>
      </c>
      <c r="D937" s="14">
        <v>81</v>
      </c>
      <c r="E937" s="14">
        <v>13</v>
      </c>
      <c r="F937" s="14">
        <v>1</v>
      </c>
      <c r="G937" s="14">
        <v>1</v>
      </c>
      <c r="H937" s="13">
        <v>0</v>
      </c>
      <c r="I937" s="2" t="s">
        <v>1737</v>
      </c>
      <c r="J937" s="2" t="s">
        <v>1719</v>
      </c>
    </row>
    <row r="938" spans="1:10" x14ac:dyDescent="0.25">
      <c r="A938" s="15" t="s">
        <v>1046</v>
      </c>
      <c r="B938" s="1" t="s">
        <v>1739</v>
      </c>
      <c r="C938" s="1" t="s">
        <v>1911</v>
      </c>
      <c r="D938" s="14">
        <v>26</v>
      </c>
      <c r="E938" s="14">
        <v>8</v>
      </c>
      <c r="F938" s="14">
        <v>3</v>
      </c>
      <c r="G938" s="14">
        <v>1</v>
      </c>
      <c r="H938" s="13">
        <v>6</v>
      </c>
      <c r="I938" s="2" t="s">
        <v>1736</v>
      </c>
      <c r="J938" s="2" t="s">
        <v>1719</v>
      </c>
    </row>
    <row r="939" spans="1:10" x14ac:dyDescent="0.25">
      <c r="A939" s="15" t="s">
        <v>1051</v>
      </c>
      <c r="B939" s="1" t="s">
        <v>1731</v>
      </c>
      <c r="C939" s="1" t="s">
        <v>1909</v>
      </c>
      <c r="D939" s="14">
        <v>78</v>
      </c>
      <c r="E939" s="14">
        <v>10</v>
      </c>
      <c r="F939" s="14">
        <v>2</v>
      </c>
      <c r="G939" s="14">
        <v>1</v>
      </c>
      <c r="H939" s="13">
        <v>4</v>
      </c>
      <c r="I939" s="2" t="s">
        <v>1741</v>
      </c>
      <c r="J939" s="2" t="s">
        <v>1715</v>
      </c>
    </row>
    <row r="940" spans="1:10" x14ac:dyDescent="0.25">
      <c r="A940" s="15" t="s">
        <v>2348</v>
      </c>
      <c r="B940" s="1" t="s">
        <v>1739</v>
      </c>
      <c r="C940" s="1" t="s">
        <v>1911</v>
      </c>
      <c r="D940" s="14">
        <v>26</v>
      </c>
      <c r="E940" s="14">
        <v>8</v>
      </c>
      <c r="F940" s="14">
        <v>3</v>
      </c>
      <c r="G940" s="14">
        <v>1</v>
      </c>
      <c r="H940" s="13">
        <v>6</v>
      </c>
      <c r="I940" s="2" t="s">
        <v>1736</v>
      </c>
      <c r="J940" s="2" t="s">
        <v>1719</v>
      </c>
    </row>
    <row r="941" spans="1:10" x14ac:dyDescent="0.25">
      <c r="A941" s="15" t="s">
        <v>2350</v>
      </c>
      <c r="B941" s="1" t="s">
        <v>1731</v>
      </c>
      <c r="C941" s="1" t="s">
        <v>1909</v>
      </c>
      <c r="D941" s="14">
        <v>78</v>
      </c>
      <c r="E941" s="14">
        <v>10</v>
      </c>
      <c r="F941" s="14">
        <v>2</v>
      </c>
      <c r="G941" s="14">
        <v>1</v>
      </c>
      <c r="H941" s="13">
        <v>4</v>
      </c>
      <c r="I941" s="2" t="s">
        <v>1741</v>
      </c>
      <c r="J941" s="2" t="s">
        <v>1715</v>
      </c>
    </row>
    <row r="942" spans="1:10" x14ac:dyDescent="0.25">
      <c r="A942" s="15" t="s">
        <v>1057</v>
      </c>
      <c r="B942" s="1" t="s">
        <v>1739</v>
      </c>
      <c r="C942" s="1" t="s">
        <v>1911</v>
      </c>
      <c r="D942" s="14">
        <v>26</v>
      </c>
      <c r="E942" s="14">
        <v>8</v>
      </c>
      <c r="F942" s="14">
        <v>3</v>
      </c>
      <c r="G942" s="14">
        <v>1</v>
      </c>
      <c r="H942" s="13">
        <v>6</v>
      </c>
      <c r="I942" s="2" t="s">
        <v>1736</v>
      </c>
      <c r="J942" s="2" t="s">
        <v>1719</v>
      </c>
    </row>
    <row r="943" spans="1:10" x14ac:dyDescent="0.25">
      <c r="A943" s="15" t="s">
        <v>1062</v>
      </c>
      <c r="B943" s="1" t="s">
        <v>1764</v>
      </c>
      <c r="C943" s="1" t="s">
        <v>1916</v>
      </c>
      <c r="D943" s="14">
        <v>27</v>
      </c>
      <c r="E943" s="14">
        <v>9</v>
      </c>
      <c r="F943" s="14">
        <v>3</v>
      </c>
      <c r="G943" s="14">
        <v>1</v>
      </c>
      <c r="H943" s="13">
        <v>6</v>
      </c>
      <c r="I943" s="2" t="s">
        <v>1736</v>
      </c>
      <c r="J943" s="2" t="s">
        <v>1719</v>
      </c>
    </row>
    <row r="944" spans="1:10" x14ac:dyDescent="0.25">
      <c r="A944" s="15" t="s">
        <v>1067</v>
      </c>
      <c r="B944" s="1" t="s">
        <v>1764</v>
      </c>
      <c r="C944" s="1" t="s">
        <v>1916</v>
      </c>
      <c r="D944" s="14">
        <v>27</v>
      </c>
      <c r="E944" s="14">
        <v>9</v>
      </c>
      <c r="F944" s="14">
        <v>3</v>
      </c>
      <c r="G944" s="14">
        <v>1</v>
      </c>
      <c r="H944" s="13">
        <v>6</v>
      </c>
      <c r="I944" s="2" t="s">
        <v>1736</v>
      </c>
      <c r="J944" s="2" t="s">
        <v>1719</v>
      </c>
    </row>
    <row r="945" spans="1:10" x14ac:dyDescent="0.25">
      <c r="A945" s="15" t="s">
        <v>1068</v>
      </c>
      <c r="B945" s="1" t="s">
        <v>1739</v>
      </c>
      <c r="C945" s="1" t="s">
        <v>1911</v>
      </c>
      <c r="D945" s="14">
        <v>26</v>
      </c>
      <c r="E945" s="14">
        <v>8</v>
      </c>
      <c r="F945" s="14">
        <v>3</v>
      </c>
      <c r="G945" s="14">
        <v>1</v>
      </c>
      <c r="H945" s="13">
        <v>6</v>
      </c>
      <c r="I945" s="2" t="s">
        <v>1736</v>
      </c>
      <c r="J945" s="2" t="s">
        <v>1719</v>
      </c>
    </row>
    <row r="946" spans="1:10" x14ac:dyDescent="0.25">
      <c r="A946" s="15" t="s">
        <v>1071</v>
      </c>
      <c r="B946" s="1" t="s">
        <v>1739</v>
      </c>
      <c r="C946" s="1" t="s">
        <v>1911</v>
      </c>
      <c r="D946" s="14">
        <v>26</v>
      </c>
      <c r="E946" s="14">
        <v>8</v>
      </c>
      <c r="F946" s="14">
        <v>3</v>
      </c>
      <c r="G946" s="14">
        <v>1</v>
      </c>
      <c r="H946" s="13">
        <v>6</v>
      </c>
      <c r="I946" s="2" t="s">
        <v>1736</v>
      </c>
      <c r="J946" s="2" t="s">
        <v>1719</v>
      </c>
    </row>
    <row r="947" spans="1:10" x14ac:dyDescent="0.25">
      <c r="A947" s="15" t="s">
        <v>2352</v>
      </c>
      <c r="B947" s="1" t="s">
        <v>1728</v>
      </c>
      <c r="C947" s="1" t="s">
        <v>1908</v>
      </c>
      <c r="D947" s="14">
        <v>29</v>
      </c>
      <c r="E947" s="14">
        <v>11</v>
      </c>
      <c r="F947" s="14">
        <v>2</v>
      </c>
      <c r="G947" s="14">
        <v>1</v>
      </c>
      <c r="H947" s="13">
        <v>5</v>
      </c>
      <c r="I947" s="2" t="s">
        <v>3516</v>
      </c>
      <c r="J947" s="2" t="s">
        <v>3564</v>
      </c>
    </row>
    <row r="948" spans="1:10" x14ac:dyDescent="0.25">
      <c r="A948" s="15" t="s">
        <v>2352</v>
      </c>
      <c r="B948" s="1" t="s">
        <v>1803</v>
      </c>
      <c r="C948" s="1" t="s">
        <v>1926</v>
      </c>
      <c r="D948" s="14">
        <v>74</v>
      </c>
      <c r="E948" s="14">
        <v>6</v>
      </c>
      <c r="F948" s="14">
        <v>5</v>
      </c>
      <c r="G948" s="14">
        <v>1</v>
      </c>
      <c r="H948" s="13">
        <v>8</v>
      </c>
      <c r="I948" s="2" t="s">
        <v>1730</v>
      </c>
      <c r="J948" s="2" t="s">
        <v>1724</v>
      </c>
    </row>
    <row r="949" spans="1:10" x14ac:dyDescent="0.25">
      <c r="A949" s="15" t="s">
        <v>2354</v>
      </c>
      <c r="B949" s="1" t="s">
        <v>1821</v>
      </c>
      <c r="C949" s="1" t="s">
        <v>1929</v>
      </c>
      <c r="D949" s="14">
        <v>76</v>
      </c>
      <c r="E949" s="14">
        <v>8</v>
      </c>
      <c r="F949" s="14">
        <v>3</v>
      </c>
      <c r="G949" s="14">
        <v>1</v>
      </c>
      <c r="H949" s="13">
        <v>6</v>
      </c>
      <c r="I949" s="2" t="s">
        <v>1736</v>
      </c>
      <c r="J949" s="2" t="s">
        <v>1719</v>
      </c>
    </row>
    <row r="950" spans="1:10" x14ac:dyDescent="0.25">
      <c r="A950" s="15" t="s">
        <v>2354</v>
      </c>
      <c r="B950" s="1" t="s">
        <v>3542</v>
      </c>
      <c r="C950" s="1" t="s">
        <v>1929</v>
      </c>
      <c r="D950" s="14">
        <v>76</v>
      </c>
      <c r="E950" s="14">
        <v>8</v>
      </c>
      <c r="F950" s="14">
        <v>3</v>
      </c>
      <c r="G950" s="14">
        <v>1</v>
      </c>
      <c r="H950" s="13">
        <v>6</v>
      </c>
      <c r="I950" s="2" t="s">
        <v>1736</v>
      </c>
      <c r="J950" s="2" t="s">
        <v>1719</v>
      </c>
    </row>
    <row r="951" spans="1:10" x14ac:dyDescent="0.25">
      <c r="A951" s="15" t="s">
        <v>1072</v>
      </c>
      <c r="B951" s="1" t="s">
        <v>1756</v>
      </c>
      <c r="C951" s="1" t="s">
        <v>1915</v>
      </c>
      <c r="D951" s="14">
        <v>79</v>
      </c>
      <c r="E951" s="14">
        <v>11</v>
      </c>
      <c r="F951" s="14">
        <v>3</v>
      </c>
      <c r="G951" s="14">
        <v>1</v>
      </c>
      <c r="H951" s="13">
        <v>4</v>
      </c>
      <c r="I951" s="2" t="s">
        <v>1741</v>
      </c>
      <c r="J951" s="2" t="s">
        <v>1715</v>
      </c>
    </row>
    <row r="952" spans="1:10" x14ac:dyDescent="0.25">
      <c r="A952" s="15" t="s">
        <v>1077</v>
      </c>
      <c r="B952" s="1" t="s">
        <v>1756</v>
      </c>
      <c r="C952" s="1" t="s">
        <v>1915</v>
      </c>
      <c r="D952" s="14">
        <v>79</v>
      </c>
      <c r="E952" s="14">
        <v>11</v>
      </c>
      <c r="F952" s="14">
        <v>3</v>
      </c>
      <c r="G952" s="14">
        <v>1</v>
      </c>
      <c r="H952" s="13">
        <v>4</v>
      </c>
      <c r="I952" s="2" t="s">
        <v>1741</v>
      </c>
      <c r="J952" s="2" t="s">
        <v>1715</v>
      </c>
    </row>
    <row r="953" spans="1:10" x14ac:dyDescent="0.25">
      <c r="A953" s="15" t="s">
        <v>1080</v>
      </c>
      <c r="B953" s="1" t="s">
        <v>1756</v>
      </c>
      <c r="C953" s="1" t="s">
        <v>1915</v>
      </c>
      <c r="D953" s="14">
        <v>79</v>
      </c>
      <c r="E953" s="14">
        <v>11</v>
      </c>
      <c r="F953" s="14">
        <v>3</v>
      </c>
      <c r="G953" s="14">
        <v>1</v>
      </c>
      <c r="H953" s="13">
        <v>4</v>
      </c>
      <c r="I953" s="2" t="s">
        <v>1741</v>
      </c>
      <c r="J953" s="2" t="s">
        <v>1715</v>
      </c>
    </row>
    <row r="954" spans="1:10" x14ac:dyDescent="0.25">
      <c r="A954" s="15" t="s">
        <v>2357</v>
      </c>
      <c r="B954" s="1" t="s">
        <v>1728</v>
      </c>
      <c r="C954" s="1" t="s">
        <v>1908</v>
      </c>
      <c r="D954" s="14">
        <v>29</v>
      </c>
      <c r="E954" s="14">
        <v>11</v>
      </c>
      <c r="F954" s="14">
        <v>1</v>
      </c>
      <c r="G954" s="14">
        <v>1</v>
      </c>
      <c r="H954" s="13">
        <v>4</v>
      </c>
      <c r="I954" s="2" t="s">
        <v>1883</v>
      </c>
      <c r="J954" s="2" t="s">
        <v>1720</v>
      </c>
    </row>
    <row r="955" spans="1:10" x14ac:dyDescent="0.25">
      <c r="A955" s="15" t="s">
        <v>2357</v>
      </c>
      <c r="B955" s="1" t="s">
        <v>1766</v>
      </c>
      <c r="C955" s="1" t="s">
        <v>1908</v>
      </c>
      <c r="D955" s="14">
        <v>29</v>
      </c>
      <c r="E955" s="14">
        <v>11</v>
      </c>
      <c r="F955" s="14">
        <v>1</v>
      </c>
      <c r="G955" s="14">
        <v>1</v>
      </c>
      <c r="H955" s="13">
        <v>4</v>
      </c>
      <c r="I955" s="2" t="s">
        <v>1878</v>
      </c>
      <c r="J955" s="2" t="s">
        <v>1720</v>
      </c>
    </row>
    <row r="956" spans="1:10" x14ac:dyDescent="0.25">
      <c r="A956" s="15" t="s">
        <v>2359</v>
      </c>
      <c r="B956" s="1" t="s">
        <v>1728</v>
      </c>
      <c r="C956" s="1" t="s">
        <v>1908</v>
      </c>
      <c r="D956" s="14">
        <v>29</v>
      </c>
      <c r="E956" s="14">
        <v>11</v>
      </c>
      <c r="F956" s="14">
        <v>1</v>
      </c>
      <c r="G956" s="14">
        <v>1</v>
      </c>
      <c r="H956" s="13">
        <v>4</v>
      </c>
      <c r="I956" s="2" t="s">
        <v>1883</v>
      </c>
      <c r="J956" s="2" t="s">
        <v>1720</v>
      </c>
    </row>
    <row r="957" spans="1:10" x14ac:dyDescent="0.25">
      <c r="A957" s="15" t="s">
        <v>2359</v>
      </c>
      <c r="B957" s="1" t="s">
        <v>1766</v>
      </c>
      <c r="C957" s="1" t="s">
        <v>1908</v>
      </c>
      <c r="D957" s="14">
        <v>29</v>
      </c>
      <c r="E957" s="14">
        <v>11</v>
      </c>
      <c r="F957" s="14">
        <v>1</v>
      </c>
      <c r="G957" s="14">
        <v>1</v>
      </c>
      <c r="H957" s="13">
        <v>4</v>
      </c>
      <c r="I957" s="2" t="s">
        <v>1878</v>
      </c>
      <c r="J957" s="2" t="s">
        <v>1720</v>
      </c>
    </row>
    <row r="958" spans="1:10" x14ac:dyDescent="0.25">
      <c r="A958" s="15" t="s">
        <v>2361</v>
      </c>
      <c r="B958" s="1" t="s">
        <v>1739</v>
      </c>
      <c r="C958" s="1" t="s">
        <v>1911</v>
      </c>
      <c r="D958" s="14">
        <v>26</v>
      </c>
      <c r="E958" s="14">
        <v>8</v>
      </c>
      <c r="F958" s="14">
        <v>2</v>
      </c>
      <c r="G958" s="14">
        <v>1</v>
      </c>
      <c r="H958" s="13">
        <v>6</v>
      </c>
      <c r="I958" s="2" t="s">
        <v>1736</v>
      </c>
      <c r="J958" s="2" t="s">
        <v>1719</v>
      </c>
    </row>
    <row r="959" spans="1:10" x14ac:dyDescent="0.25">
      <c r="A959" s="15" t="s">
        <v>1083</v>
      </c>
      <c r="B959" s="1" t="s">
        <v>1731</v>
      </c>
      <c r="C959" s="1" t="s">
        <v>1909</v>
      </c>
      <c r="D959" s="14">
        <v>78</v>
      </c>
      <c r="E959" s="14">
        <v>10</v>
      </c>
      <c r="F959" s="14">
        <v>2</v>
      </c>
      <c r="G959" s="14">
        <v>1</v>
      </c>
      <c r="H959" s="13">
        <v>4</v>
      </c>
      <c r="I959" s="2" t="s">
        <v>1741</v>
      </c>
      <c r="J959" s="2" t="s">
        <v>1715</v>
      </c>
    </row>
    <row r="960" spans="1:10" x14ac:dyDescent="0.25">
      <c r="A960" s="15" t="s">
        <v>1088</v>
      </c>
      <c r="B960" s="1" t="s">
        <v>1756</v>
      </c>
      <c r="C960" s="1" t="s">
        <v>1915</v>
      </c>
      <c r="D960" s="14">
        <v>79</v>
      </c>
      <c r="E960" s="14">
        <v>11</v>
      </c>
      <c r="F960" s="14">
        <v>1</v>
      </c>
      <c r="G960" s="14">
        <v>1</v>
      </c>
      <c r="H960" s="13">
        <v>2</v>
      </c>
      <c r="I960" s="2" t="s">
        <v>1431</v>
      </c>
      <c r="J960" s="2" t="s">
        <v>1721</v>
      </c>
    </row>
    <row r="961" spans="1:10" x14ac:dyDescent="0.25">
      <c r="A961" s="15" t="s">
        <v>1088</v>
      </c>
      <c r="B961" s="1" t="s">
        <v>1760</v>
      </c>
      <c r="C961" s="1" t="s">
        <v>1915</v>
      </c>
      <c r="D961" s="14">
        <v>79</v>
      </c>
      <c r="E961" s="14">
        <v>11</v>
      </c>
      <c r="F961" s="14">
        <v>1</v>
      </c>
      <c r="G961" s="14">
        <v>1</v>
      </c>
      <c r="H961" s="13">
        <v>2</v>
      </c>
      <c r="I961" s="2" t="s">
        <v>1431</v>
      </c>
      <c r="J961" s="2" t="s">
        <v>1721</v>
      </c>
    </row>
    <row r="962" spans="1:10" x14ac:dyDescent="0.25">
      <c r="A962" s="15" t="s">
        <v>1094</v>
      </c>
      <c r="B962" s="1" t="s">
        <v>1756</v>
      </c>
      <c r="C962" s="1" t="s">
        <v>1915</v>
      </c>
      <c r="D962" s="14">
        <v>79</v>
      </c>
      <c r="E962" s="14">
        <v>11</v>
      </c>
      <c r="F962" s="14">
        <v>1</v>
      </c>
      <c r="G962" s="14">
        <v>1</v>
      </c>
      <c r="H962" s="13">
        <v>2</v>
      </c>
      <c r="I962" s="2" t="s">
        <v>1431</v>
      </c>
      <c r="J962" s="2" t="s">
        <v>1721</v>
      </c>
    </row>
    <row r="963" spans="1:10" x14ac:dyDescent="0.25">
      <c r="A963" s="15" t="s">
        <v>1097</v>
      </c>
      <c r="B963" s="1" t="s">
        <v>1755</v>
      </c>
      <c r="C963" s="1" t="s">
        <v>1914</v>
      </c>
      <c r="D963" s="14">
        <v>28</v>
      </c>
      <c r="E963" s="14">
        <v>10</v>
      </c>
      <c r="F963" s="14">
        <v>2</v>
      </c>
      <c r="G963" s="14">
        <v>1</v>
      </c>
      <c r="H963" s="13">
        <v>4</v>
      </c>
      <c r="I963" s="2" t="s">
        <v>1741</v>
      </c>
      <c r="J963" s="2" t="s">
        <v>1715</v>
      </c>
    </row>
    <row r="964" spans="1:10" x14ac:dyDescent="0.25">
      <c r="A964" s="15" t="s">
        <v>1102</v>
      </c>
      <c r="B964" s="1" t="s">
        <v>1755</v>
      </c>
      <c r="C964" s="1" t="s">
        <v>1914</v>
      </c>
      <c r="D964" s="14">
        <v>28</v>
      </c>
      <c r="E964" s="14">
        <v>10</v>
      </c>
      <c r="F964" s="14">
        <v>2</v>
      </c>
      <c r="G964" s="14">
        <v>1</v>
      </c>
      <c r="H964" s="13">
        <v>4</v>
      </c>
      <c r="I964" s="2" t="s">
        <v>1741</v>
      </c>
      <c r="J964" s="2" t="s">
        <v>1715</v>
      </c>
    </row>
    <row r="965" spans="1:10" x14ac:dyDescent="0.25">
      <c r="A965" s="15" t="s">
        <v>1106</v>
      </c>
      <c r="B965" s="1" t="s">
        <v>1731</v>
      </c>
      <c r="C965" s="1" t="s">
        <v>1909</v>
      </c>
      <c r="D965" s="14">
        <v>78</v>
      </c>
      <c r="E965" s="14">
        <v>10</v>
      </c>
      <c r="F965" s="14">
        <v>2</v>
      </c>
      <c r="G965" s="14">
        <v>1</v>
      </c>
      <c r="H965" s="13">
        <v>4</v>
      </c>
      <c r="I965" s="2" t="s">
        <v>1741</v>
      </c>
      <c r="J965" s="2" t="s">
        <v>1715</v>
      </c>
    </row>
    <row r="966" spans="1:10" x14ac:dyDescent="0.25">
      <c r="A966" s="15" t="s">
        <v>1106</v>
      </c>
      <c r="B966" s="1" t="s">
        <v>1784</v>
      </c>
      <c r="C966" s="1" t="s">
        <v>1909</v>
      </c>
      <c r="D966" s="14">
        <v>78</v>
      </c>
      <c r="E966" s="14">
        <v>10</v>
      </c>
      <c r="F966" s="14">
        <v>2</v>
      </c>
      <c r="G966" s="14">
        <v>1</v>
      </c>
      <c r="H966" s="13">
        <v>4</v>
      </c>
      <c r="I966" s="2" t="s">
        <v>1741</v>
      </c>
      <c r="J966" s="2" t="s">
        <v>1715</v>
      </c>
    </row>
    <row r="967" spans="1:10" x14ac:dyDescent="0.25">
      <c r="A967" s="15" t="s">
        <v>1106</v>
      </c>
      <c r="B967" s="1" t="s">
        <v>1817</v>
      </c>
      <c r="C967" s="1" t="s">
        <v>1909</v>
      </c>
      <c r="D967" s="14">
        <v>78</v>
      </c>
      <c r="E967" s="14">
        <v>10</v>
      </c>
      <c r="F967" s="14">
        <v>2</v>
      </c>
      <c r="G967" s="14">
        <v>1</v>
      </c>
      <c r="H967" s="13">
        <v>4</v>
      </c>
      <c r="I967" s="2" t="s">
        <v>1741</v>
      </c>
      <c r="J967" s="2" t="s">
        <v>1715</v>
      </c>
    </row>
    <row r="968" spans="1:10" x14ac:dyDescent="0.25">
      <c r="A968" s="15" t="s">
        <v>2363</v>
      </c>
      <c r="B968" s="1" t="s">
        <v>1739</v>
      </c>
      <c r="C968" s="1" t="s">
        <v>1911</v>
      </c>
      <c r="D968" s="14">
        <v>26</v>
      </c>
      <c r="E968" s="14">
        <v>8</v>
      </c>
      <c r="F968" s="14">
        <v>3</v>
      </c>
      <c r="G968" s="14">
        <v>1</v>
      </c>
      <c r="H968" s="13">
        <v>6</v>
      </c>
      <c r="I968" s="2" t="s">
        <v>1736</v>
      </c>
      <c r="J968" s="2" t="s">
        <v>1719</v>
      </c>
    </row>
    <row r="969" spans="1:10" x14ac:dyDescent="0.25">
      <c r="A969" s="15" t="s">
        <v>1111</v>
      </c>
      <c r="B969" s="1" t="s">
        <v>1739</v>
      </c>
      <c r="C969" s="1" t="s">
        <v>1911</v>
      </c>
      <c r="D969" s="14">
        <v>26</v>
      </c>
      <c r="E969" s="14">
        <v>8</v>
      </c>
      <c r="F969" s="14">
        <v>3</v>
      </c>
      <c r="G969" s="14">
        <v>1</v>
      </c>
      <c r="H969" s="13">
        <v>6</v>
      </c>
      <c r="I969" s="2" t="s">
        <v>1736</v>
      </c>
      <c r="J969" s="2" t="s">
        <v>1719</v>
      </c>
    </row>
    <row r="970" spans="1:10" x14ac:dyDescent="0.25">
      <c r="A970" s="15" t="s">
        <v>2365</v>
      </c>
      <c r="B970" s="1" t="s">
        <v>1739</v>
      </c>
      <c r="C970" s="1" t="s">
        <v>1911</v>
      </c>
      <c r="D970" s="14">
        <v>26</v>
      </c>
      <c r="E970" s="14">
        <v>8</v>
      </c>
      <c r="F970" s="14">
        <v>3</v>
      </c>
      <c r="G970" s="14">
        <v>1</v>
      </c>
      <c r="H970" s="13">
        <v>6</v>
      </c>
      <c r="I970" s="2" t="s">
        <v>1736</v>
      </c>
      <c r="J970" s="2" t="s">
        <v>1719</v>
      </c>
    </row>
    <row r="971" spans="1:10" x14ac:dyDescent="0.25">
      <c r="A971" s="15" t="s">
        <v>2367</v>
      </c>
      <c r="B971" s="1" t="s">
        <v>1756</v>
      </c>
      <c r="C971" s="1" t="s">
        <v>1915</v>
      </c>
      <c r="D971" s="14">
        <v>79</v>
      </c>
      <c r="E971" s="14">
        <v>11</v>
      </c>
      <c r="F971" s="14">
        <v>1</v>
      </c>
      <c r="G971" s="14">
        <v>1</v>
      </c>
      <c r="H971" s="13">
        <v>2</v>
      </c>
      <c r="I971" s="2" t="s">
        <v>1431</v>
      </c>
      <c r="J971" s="2" t="s">
        <v>1721</v>
      </c>
    </row>
    <row r="972" spans="1:10" x14ac:dyDescent="0.25">
      <c r="A972" s="15" t="s">
        <v>1117</v>
      </c>
      <c r="B972" s="1" t="s">
        <v>1765</v>
      </c>
      <c r="C972" s="1" t="s">
        <v>1917</v>
      </c>
      <c r="D972" s="14">
        <v>25</v>
      </c>
      <c r="E972" s="14">
        <v>7</v>
      </c>
      <c r="F972" s="14">
        <v>2</v>
      </c>
      <c r="G972" s="14">
        <v>1</v>
      </c>
      <c r="H972" s="13">
        <v>4</v>
      </c>
      <c r="I972" s="2" t="s">
        <v>1741</v>
      </c>
      <c r="J972" s="2" t="s">
        <v>1720</v>
      </c>
    </row>
    <row r="973" spans="1:10" x14ac:dyDescent="0.25">
      <c r="A973" s="15" t="s">
        <v>2369</v>
      </c>
      <c r="B973" s="1" t="s">
        <v>1803</v>
      </c>
      <c r="C973" s="1" t="s">
        <v>1926</v>
      </c>
      <c r="D973" s="14">
        <v>74</v>
      </c>
      <c r="E973" s="14">
        <v>6</v>
      </c>
      <c r="F973" s="14">
        <v>4</v>
      </c>
      <c r="G973" s="14">
        <v>1</v>
      </c>
      <c r="H973" s="13">
        <v>8</v>
      </c>
      <c r="I973" s="2" t="s">
        <v>1730</v>
      </c>
      <c r="J973" s="2" t="s">
        <v>1724</v>
      </c>
    </row>
    <row r="974" spans="1:10" x14ac:dyDescent="0.25">
      <c r="A974" s="15" t="s">
        <v>1122</v>
      </c>
      <c r="B974" s="1" t="s">
        <v>1764</v>
      </c>
      <c r="C974" s="1" t="s">
        <v>1916</v>
      </c>
      <c r="D974" s="14">
        <v>27</v>
      </c>
      <c r="E974" s="14">
        <v>9</v>
      </c>
      <c r="F974" s="14">
        <v>3</v>
      </c>
      <c r="G974" s="14">
        <v>1</v>
      </c>
      <c r="H974" s="13">
        <v>6</v>
      </c>
      <c r="I974" s="2" t="s">
        <v>1736</v>
      </c>
      <c r="J974" s="2" t="s">
        <v>1719</v>
      </c>
    </row>
    <row r="975" spans="1:10" x14ac:dyDescent="0.25">
      <c r="A975" s="15" t="s">
        <v>1127</v>
      </c>
      <c r="B975" s="1" t="s">
        <v>1735</v>
      </c>
      <c r="C975" s="1" t="s">
        <v>1910</v>
      </c>
      <c r="D975" s="14">
        <v>24</v>
      </c>
      <c r="E975" s="14">
        <v>6</v>
      </c>
      <c r="F975" s="14">
        <v>3</v>
      </c>
      <c r="G975" s="14">
        <v>1</v>
      </c>
      <c r="H975" s="13">
        <v>6</v>
      </c>
      <c r="I975" s="2" t="s">
        <v>1736</v>
      </c>
      <c r="J975" s="2" t="s">
        <v>1719</v>
      </c>
    </row>
    <row r="976" spans="1:10" x14ac:dyDescent="0.25">
      <c r="A976" s="15" t="s">
        <v>1130</v>
      </c>
      <c r="B976" s="1" t="s">
        <v>1739</v>
      </c>
      <c r="C976" s="1" t="s">
        <v>1911</v>
      </c>
      <c r="D976" s="14">
        <v>26</v>
      </c>
      <c r="E976" s="14">
        <v>8</v>
      </c>
      <c r="F976" s="14">
        <v>3</v>
      </c>
      <c r="G976" s="14">
        <v>1</v>
      </c>
      <c r="H976" s="13">
        <v>6</v>
      </c>
      <c r="I976" s="2" t="s">
        <v>1736</v>
      </c>
      <c r="J976" s="2" t="s">
        <v>1719</v>
      </c>
    </row>
    <row r="977" spans="1:10" x14ac:dyDescent="0.25">
      <c r="A977" s="15" t="s">
        <v>1133</v>
      </c>
      <c r="B977" s="1" t="s">
        <v>1755</v>
      </c>
      <c r="C977" s="1" t="s">
        <v>1914</v>
      </c>
      <c r="D977" s="14">
        <v>28</v>
      </c>
      <c r="E977" s="14">
        <v>10</v>
      </c>
      <c r="F977" s="14">
        <v>2</v>
      </c>
      <c r="G977" s="14">
        <v>1</v>
      </c>
      <c r="H977" s="13">
        <v>4</v>
      </c>
      <c r="I977" s="2" t="s">
        <v>1741</v>
      </c>
      <c r="J977" s="2" t="s">
        <v>1715</v>
      </c>
    </row>
    <row r="978" spans="1:10" x14ac:dyDescent="0.25">
      <c r="A978" s="15" t="s">
        <v>1136</v>
      </c>
      <c r="B978" s="1" t="s">
        <v>1798</v>
      </c>
      <c r="C978" s="1" t="s">
        <v>1924</v>
      </c>
      <c r="D978" s="14">
        <v>46</v>
      </c>
      <c r="E978" s="14">
        <v>10</v>
      </c>
      <c r="F978" s="14">
        <v>2</v>
      </c>
      <c r="G978" s="14">
        <v>1</v>
      </c>
      <c r="H978" s="13">
        <v>4</v>
      </c>
      <c r="I978" s="2" t="s">
        <v>1741</v>
      </c>
      <c r="J978" s="2" t="s">
        <v>1715</v>
      </c>
    </row>
    <row r="979" spans="1:10" x14ac:dyDescent="0.25">
      <c r="A979" s="15" t="s">
        <v>1139</v>
      </c>
      <c r="B979" s="1" t="s">
        <v>1731</v>
      </c>
      <c r="C979" s="1" t="s">
        <v>1909</v>
      </c>
      <c r="D979" s="14">
        <v>78</v>
      </c>
      <c r="E979" s="14">
        <v>10</v>
      </c>
      <c r="F979" s="14">
        <v>2</v>
      </c>
      <c r="G979" s="14">
        <v>1</v>
      </c>
      <c r="H979" s="13">
        <v>4</v>
      </c>
      <c r="I979" s="2" t="s">
        <v>1741</v>
      </c>
      <c r="J979" s="2" t="s">
        <v>1715</v>
      </c>
    </row>
    <row r="980" spans="1:10" x14ac:dyDescent="0.25">
      <c r="A980" s="15" t="s">
        <v>2371</v>
      </c>
      <c r="B980" s="1" t="s">
        <v>1764</v>
      </c>
      <c r="C980" s="1" t="s">
        <v>1916</v>
      </c>
      <c r="D980" s="14">
        <v>27</v>
      </c>
      <c r="E980" s="14">
        <v>9</v>
      </c>
      <c r="F980" s="14">
        <v>1</v>
      </c>
      <c r="G980" s="14">
        <v>1</v>
      </c>
      <c r="H980" s="13">
        <v>5</v>
      </c>
      <c r="I980" s="2" t="s">
        <v>3517</v>
      </c>
      <c r="J980" s="2" t="s">
        <v>3564</v>
      </c>
    </row>
    <row r="981" spans="1:10" x14ac:dyDescent="0.25">
      <c r="A981" s="15" t="s">
        <v>1142</v>
      </c>
      <c r="B981" s="1" t="s">
        <v>1756</v>
      </c>
      <c r="C981" s="1" t="s">
        <v>1915</v>
      </c>
      <c r="D981" s="14">
        <v>79</v>
      </c>
      <c r="E981" s="14">
        <v>11</v>
      </c>
      <c r="F981" s="14">
        <v>1</v>
      </c>
      <c r="G981" s="14">
        <v>1</v>
      </c>
      <c r="H981" s="13">
        <v>2</v>
      </c>
      <c r="I981" s="2" t="s">
        <v>1431</v>
      </c>
      <c r="J981" s="2" t="s">
        <v>1721</v>
      </c>
    </row>
    <row r="982" spans="1:10" x14ac:dyDescent="0.25">
      <c r="A982" s="15" t="s">
        <v>2373</v>
      </c>
      <c r="B982" s="1" t="s">
        <v>1740</v>
      </c>
      <c r="C982" s="1" t="s">
        <v>1912</v>
      </c>
      <c r="D982" s="14">
        <v>48</v>
      </c>
      <c r="E982" s="14">
        <v>12</v>
      </c>
      <c r="F982" s="14">
        <v>2</v>
      </c>
      <c r="G982" s="14">
        <v>1</v>
      </c>
      <c r="H982" s="13">
        <v>4</v>
      </c>
      <c r="I982" s="2" t="s">
        <v>1741</v>
      </c>
      <c r="J982" s="2" t="s">
        <v>1720</v>
      </c>
    </row>
    <row r="983" spans="1:10" x14ac:dyDescent="0.25">
      <c r="A983" s="15" t="s">
        <v>2375</v>
      </c>
      <c r="B983" s="1" t="s">
        <v>1740</v>
      </c>
      <c r="C983" s="1" t="s">
        <v>1912</v>
      </c>
      <c r="D983" s="14">
        <v>48</v>
      </c>
      <c r="E983" s="14">
        <v>12</v>
      </c>
      <c r="F983" s="14">
        <v>2</v>
      </c>
      <c r="G983" s="14">
        <v>1</v>
      </c>
      <c r="H983" s="13">
        <v>4</v>
      </c>
      <c r="I983" s="2" t="s">
        <v>1741</v>
      </c>
      <c r="J983" s="2" t="s">
        <v>1720</v>
      </c>
    </row>
    <row r="984" spans="1:10" x14ac:dyDescent="0.25">
      <c r="A984" s="15" t="s">
        <v>2377</v>
      </c>
      <c r="B984" s="1" t="s">
        <v>1740</v>
      </c>
      <c r="C984" s="1" t="s">
        <v>1912</v>
      </c>
      <c r="D984" s="14">
        <v>48</v>
      </c>
      <c r="E984" s="14">
        <v>12</v>
      </c>
      <c r="F984" s="14">
        <v>2</v>
      </c>
      <c r="G984" s="14">
        <v>1</v>
      </c>
      <c r="H984" s="13">
        <v>4</v>
      </c>
      <c r="I984" s="2" t="s">
        <v>1741</v>
      </c>
      <c r="J984" s="2" t="s">
        <v>1720</v>
      </c>
    </row>
    <row r="985" spans="1:10" x14ac:dyDescent="0.25">
      <c r="A985" s="15" t="s">
        <v>2379</v>
      </c>
      <c r="B985" s="1" t="s">
        <v>1740</v>
      </c>
      <c r="C985" s="1" t="s">
        <v>1912</v>
      </c>
      <c r="D985" s="14">
        <v>48</v>
      </c>
      <c r="E985" s="14">
        <v>12</v>
      </c>
      <c r="F985" s="14">
        <v>2</v>
      </c>
      <c r="G985" s="14">
        <v>1</v>
      </c>
      <c r="H985" s="13">
        <v>4</v>
      </c>
      <c r="I985" s="2" t="s">
        <v>1741</v>
      </c>
      <c r="J985" s="2" t="s">
        <v>1720</v>
      </c>
    </row>
    <row r="986" spans="1:10" x14ac:dyDescent="0.25">
      <c r="A986" s="15" t="s">
        <v>1147</v>
      </c>
      <c r="B986" s="1" t="s">
        <v>1739</v>
      </c>
      <c r="C986" s="1" t="s">
        <v>1911</v>
      </c>
      <c r="D986" s="14">
        <v>26</v>
      </c>
      <c r="E986" s="14">
        <v>8</v>
      </c>
      <c r="F986" s="14">
        <v>2</v>
      </c>
      <c r="G986" s="14">
        <v>1</v>
      </c>
      <c r="H986" s="13">
        <v>6</v>
      </c>
      <c r="I986" s="2" t="s">
        <v>1736</v>
      </c>
      <c r="J986" s="2" t="s">
        <v>1719</v>
      </c>
    </row>
    <row r="987" spans="1:10" x14ac:dyDescent="0.25">
      <c r="A987" s="15" t="s">
        <v>1147</v>
      </c>
      <c r="B987" s="1" t="s">
        <v>1809</v>
      </c>
      <c r="C987" s="1" t="s">
        <v>1911</v>
      </c>
      <c r="D987" s="14">
        <v>26</v>
      </c>
      <c r="E987" s="14">
        <v>8</v>
      </c>
      <c r="F987" s="14">
        <v>2</v>
      </c>
      <c r="G987" s="14">
        <v>1</v>
      </c>
      <c r="H987" s="13">
        <v>6</v>
      </c>
      <c r="I987" s="2" t="s">
        <v>1736</v>
      </c>
      <c r="J987" s="2" t="s">
        <v>1719</v>
      </c>
    </row>
    <row r="988" spans="1:10" x14ac:dyDescent="0.25">
      <c r="A988" s="15" t="s">
        <v>2381</v>
      </c>
      <c r="B988" s="1" t="s">
        <v>1739</v>
      </c>
      <c r="C988" s="1" t="s">
        <v>1911</v>
      </c>
      <c r="D988" s="14">
        <v>26</v>
      </c>
      <c r="E988" s="14">
        <v>8</v>
      </c>
      <c r="F988" s="14">
        <v>2</v>
      </c>
      <c r="G988" s="14">
        <v>1</v>
      </c>
      <c r="H988" s="13">
        <v>6</v>
      </c>
      <c r="I988" s="2" t="s">
        <v>1736</v>
      </c>
      <c r="J988" s="2" t="s">
        <v>1719</v>
      </c>
    </row>
    <row r="989" spans="1:10" x14ac:dyDescent="0.25">
      <c r="A989" s="15" t="s">
        <v>1151</v>
      </c>
      <c r="B989" s="1" t="s">
        <v>1739</v>
      </c>
      <c r="C989" s="1" t="s">
        <v>1911</v>
      </c>
      <c r="D989" s="14">
        <v>26</v>
      </c>
      <c r="E989" s="14">
        <v>8</v>
      </c>
      <c r="F989" s="14">
        <v>2</v>
      </c>
      <c r="G989" s="14">
        <v>1</v>
      </c>
      <c r="H989" s="13">
        <v>6</v>
      </c>
      <c r="I989" s="2" t="s">
        <v>1736</v>
      </c>
      <c r="J989" s="2" t="s">
        <v>1719</v>
      </c>
    </row>
    <row r="990" spans="1:10" x14ac:dyDescent="0.25">
      <c r="A990" s="15" t="s">
        <v>1154</v>
      </c>
      <c r="B990" s="1" t="s">
        <v>1815</v>
      </c>
      <c r="C990" s="1" t="s">
        <v>1928</v>
      </c>
      <c r="D990" s="14">
        <v>44</v>
      </c>
      <c r="E990" s="14">
        <v>8</v>
      </c>
      <c r="F990" s="14">
        <v>3</v>
      </c>
      <c r="G990" s="14">
        <v>1</v>
      </c>
      <c r="H990" s="13">
        <v>6</v>
      </c>
      <c r="I990" s="2" t="s">
        <v>1736</v>
      </c>
      <c r="J990" s="2" t="s">
        <v>1719</v>
      </c>
    </row>
    <row r="991" spans="1:10" x14ac:dyDescent="0.25">
      <c r="A991" s="15" t="s">
        <v>1157</v>
      </c>
      <c r="B991" s="1" t="s">
        <v>1739</v>
      </c>
      <c r="C991" s="1" t="s">
        <v>1911</v>
      </c>
      <c r="D991" s="14">
        <v>26</v>
      </c>
      <c r="E991" s="14">
        <v>8</v>
      </c>
      <c r="F991" s="14">
        <v>2</v>
      </c>
      <c r="G991" s="14">
        <v>1</v>
      </c>
      <c r="H991" s="13">
        <v>6</v>
      </c>
      <c r="I991" s="2" t="s">
        <v>1736</v>
      </c>
      <c r="J991" s="2" t="s">
        <v>1719</v>
      </c>
    </row>
    <row r="992" spans="1:10" x14ac:dyDescent="0.25">
      <c r="A992" s="15" t="s">
        <v>1160</v>
      </c>
      <c r="B992" s="1" t="s">
        <v>1739</v>
      </c>
      <c r="C992" s="1" t="s">
        <v>1911</v>
      </c>
      <c r="D992" s="14">
        <v>26</v>
      </c>
      <c r="E992" s="14">
        <v>8</v>
      </c>
      <c r="F992" s="14">
        <v>2</v>
      </c>
      <c r="G992" s="14">
        <v>1</v>
      </c>
      <c r="H992" s="13">
        <v>6</v>
      </c>
      <c r="I992" s="2" t="s">
        <v>1736</v>
      </c>
      <c r="J992" s="2" t="s">
        <v>1719</v>
      </c>
    </row>
    <row r="993" spans="1:10" x14ac:dyDescent="0.25">
      <c r="A993" s="15" t="s">
        <v>1163</v>
      </c>
      <c r="B993" s="1" t="s">
        <v>1739</v>
      </c>
      <c r="C993" s="1" t="s">
        <v>1911</v>
      </c>
      <c r="D993" s="14">
        <v>26</v>
      </c>
      <c r="E993" s="14">
        <v>8</v>
      </c>
      <c r="F993" s="14">
        <v>3</v>
      </c>
      <c r="G993" s="14">
        <v>1</v>
      </c>
      <c r="H993" s="13">
        <v>6</v>
      </c>
      <c r="I993" s="2" t="s">
        <v>1736</v>
      </c>
      <c r="J993" s="2" t="s">
        <v>1719</v>
      </c>
    </row>
    <row r="994" spans="1:10" x14ac:dyDescent="0.25">
      <c r="A994" s="15" t="s">
        <v>1166</v>
      </c>
      <c r="B994" s="1" t="s">
        <v>1801</v>
      </c>
      <c r="C994" s="1" t="s">
        <v>1925</v>
      </c>
      <c r="D994" s="14">
        <v>42</v>
      </c>
      <c r="E994" s="14">
        <v>6</v>
      </c>
      <c r="F994" s="14">
        <v>4</v>
      </c>
      <c r="G994" s="14">
        <v>1</v>
      </c>
      <c r="H994" s="13">
        <v>8</v>
      </c>
      <c r="I994" s="2" t="s">
        <v>1730</v>
      </c>
      <c r="J994" s="2" t="s">
        <v>1723</v>
      </c>
    </row>
    <row r="995" spans="1:10" x14ac:dyDescent="0.25">
      <c r="A995" s="15" t="s">
        <v>2383</v>
      </c>
      <c r="B995" s="1" t="s">
        <v>1739</v>
      </c>
      <c r="C995" s="1" t="s">
        <v>1911</v>
      </c>
      <c r="D995" s="14">
        <v>26</v>
      </c>
      <c r="E995" s="14">
        <v>8</v>
      </c>
      <c r="F995" s="14">
        <v>3</v>
      </c>
      <c r="G995" s="14">
        <v>1</v>
      </c>
      <c r="H995" s="13">
        <v>6</v>
      </c>
      <c r="I995" s="2" t="s">
        <v>1736</v>
      </c>
      <c r="J995" s="2" t="s">
        <v>1719</v>
      </c>
    </row>
    <row r="996" spans="1:10" x14ac:dyDescent="0.25">
      <c r="A996" s="15" t="s">
        <v>2383</v>
      </c>
      <c r="B996" s="1" t="s">
        <v>1809</v>
      </c>
      <c r="C996" s="1" t="s">
        <v>1911</v>
      </c>
      <c r="D996" s="14">
        <v>26</v>
      </c>
      <c r="E996" s="14">
        <v>8</v>
      </c>
      <c r="F996" s="14">
        <v>3</v>
      </c>
      <c r="G996" s="14">
        <v>1</v>
      </c>
      <c r="H996" s="13">
        <v>6</v>
      </c>
      <c r="I996" s="2" t="s">
        <v>1736</v>
      </c>
      <c r="J996" s="2" t="s">
        <v>1719</v>
      </c>
    </row>
    <row r="997" spans="1:10" x14ac:dyDescent="0.25">
      <c r="A997" s="15" t="s">
        <v>2385</v>
      </c>
      <c r="B997" s="1" t="s">
        <v>1756</v>
      </c>
      <c r="C997" s="1" t="s">
        <v>1915</v>
      </c>
      <c r="D997" s="14">
        <v>79</v>
      </c>
      <c r="E997" s="14">
        <v>11</v>
      </c>
      <c r="F997" s="14">
        <v>3</v>
      </c>
      <c r="G997" s="14">
        <v>1</v>
      </c>
      <c r="H997" s="13">
        <v>4</v>
      </c>
      <c r="I997" s="2" t="s">
        <v>1741</v>
      </c>
      <c r="J997" s="2" t="s">
        <v>1715</v>
      </c>
    </row>
    <row r="998" spans="1:10" x14ac:dyDescent="0.25">
      <c r="A998" s="15" t="s">
        <v>2387</v>
      </c>
      <c r="B998" s="1" t="s">
        <v>1739</v>
      </c>
      <c r="C998" s="1" t="s">
        <v>1911</v>
      </c>
      <c r="D998" s="14">
        <v>26</v>
      </c>
      <c r="E998" s="14">
        <v>8</v>
      </c>
      <c r="F998" s="14">
        <v>3</v>
      </c>
      <c r="G998" s="14">
        <v>1</v>
      </c>
      <c r="H998" s="13">
        <v>6</v>
      </c>
      <c r="I998" s="2" t="s">
        <v>1736</v>
      </c>
      <c r="J998" s="2" t="s">
        <v>1719</v>
      </c>
    </row>
    <row r="999" spans="1:10" x14ac:dyDescent="0.25">
      <c r="A999" s="15" t="s">
        <v>2389</v>
      </c>
      <c r="B999" s="1" t="s">
        <v>1815</v>
      </c>
      <c r="C999" s="1" t="s">
        <v>1928</v>
      </c>
      <c r="D999" s="14">
        <v>44</v>
      </c>
      <c r="E999" s="14">
        <v>8</v>
      </c>
      <c r="F999" s="14">
        <v>2</v>
      </c>
      <c r="G999" s="14">
        <v>1</v>
      </c>
      <c r="H999" s="13">
        <v>6</v>
      </c>
      <c r="I999" s="2" t="s">
        <v>1736</v>
      </c>
      <c r="J999" s="2" t="s">
        <v>1719</v>
      </c>
    </row>
    <row r="1000" spans="1:10" x14ac:dyDescent="0.25">
      <c r="A1000" s="15" t="s">
        <v>1171</v>
      </c>
      <c r="B1000" s="1" t="s">
        <v>1756</v>
      </c>
      <c r="C1000" s="1" t="s">
        <v>1915</v>
      </c>
      <c r="D1000" s="14">
        <v>79</v>
      </c>
      <c r="E1000" s="14">
        <v>11</v>
      </c>
      <c r="F1000" s="14">
        <v>1</v>
      </c>
      <c r="G1000" s="14">
        <v>1</v>
      </c>
      <c r="H1000" s="13">
        <v>2</v>
      </c>
      <c r="I1000" s="2" t="s">
        <v>1431</v>
      </c>
      <c r="J1000" s="2" t="s">
        <v>1721</v>
      </c>
    </row>
    <row r="1001" spans="1:10" x14ac:dyDescent="0.25">
      <c r="A1001" s="15" t="s">
        <v>2391</v>
      </c>
      <c r="B1001" s="1" t="s">
        <v>1755</v>
      </c>
      <c r="C1001" s="1" t="s">
        <v>1914</v>
      </c>
      <c r="D1001" s="14">
        <v>28</v>
      </c>
      <c r="E1001" s="14">
        <v>10</v>
      </c>
      <c r="F1001" s="14">
        <v>2</v>
      </c>
      <c r="G1001" s="14">
        <v>1</v>
      </c>
      <c r="H1001" s="13">
        <v>4</v>
      </c>
      <c r="I1001" s="2" t="s">
        <v>1741</v>
      </c>
      <c r="J1001" s="2" t="s">
        <v>1715</v>
      </c>
    </row>
    <row r="1002" spans="1:10" x14ac:dyDescent="0.25">
      <c r="A1002" s="15" t="s">
        <v>2393</v>
      </c>
      <c r="B1002" s="1" t="s">
        <v>1798</v>
      </c>
      <c r="C1002" s="1" t="s">
        <v>1924</v>
      </c>
      <c r="D1002" s="14">
        <v>46</v>
      </c>
      <c r="E1002" s="14">
        <v>10</v>
      </c>
      <c r="F1002" s="14">
        <v>2</v>
      </c>
      <c r="G1002" s="14">
        <v>1</v>
      </c>
      <c r="H1002" s="13">
        <v>4</v>
      </c>
      <c r="I1002" s="2" t="s">
        <v>1741</v>
      </c>
      <c r="J1002" s="2" t="s">
        <v>1715</v>
      </c>
    </row>
    <row r="1003" spans="1:10" x14ac:dyDescent="0.25">
      <c r="A1003" s="15" t="s">
        <v>2395</v>
      </c>
      <c r="B1003" s="1" t="s">
        <v>1731</v>
      </c>
      <c r="C1003" s="1" t="s">
        <v>1909</v>
      </c>
      <c r="D1003" s="14">
        <v>78</v>
      </c>
      <c r="E1003" s="14">
        <v>10</v>
      </c>
      <c r="F1003" s="14">
        <v>2</v>
      </c>
      <c r="G1003" s="14">
        <v>1</v>
      </c>
      <c r="H1003" s="13">
        <v>4</v>
      </c>
      <c r="I1003" s="2" t="s">
        <v>1741</v>
      </c>
      <c r="J1003" s="2" t="s">
        <v>1715</v>
      </c>
    </row>
    <row r="1004" spans="1:10" x14ac:dyDescent="0.25">
      <c r="A1004" s="15" t="s">
        <v>2397</v>
      </c>
      <c r="B1004" s="1" t="s">
        <v>1755</v>
      </c>
      <c r="C1004" s="1" t="s">
        <v>1914</v>
      </c>
      <c r="D1004" s="14">
        <v>28</v>
      </c>
      <c r="E1004" s="14">
        <v>10</v>
      </c>
      <c r="F1004" s="14">
        <v>2</v>
      </c>
      <c r="G1004" s="14">
        <v>1</v>
      </c>
      <c r="H1004" s="13">
        <v>4</v>
      </c>
      <c r="I1004" s="2" t="s">
        <v>1741</v>
      </c>
      <c r="J1004" s="2" t="s">
        <v>1715</v>
      </c>
    </row>
    <row r="1005" spans="1:10" x14ac:dyDescent="0.25">
      <c r="A1005" s="15" t="s">
        <v>2399</v>
      </c>
      <c r="B1005" s="1" t="s">
        <v>1798</v>
      </c>
      <c r="C1005" s="1" t="s">
        <v>1924</v>
      </c>
      <c r="D1005" s="14">
        <v>46</v>
      </c>
      <c r="E1005" s="14">
        <v>10</v>
      </c>
      <c r="F1005" s="14">
        <v>2</v>
      </c>
      <c r="G1005" s="14">
        <v>1</v>
      </c>
      <c r="H1005" s="13">
        <v>4</v>
      </c>
      <c r="I1005" s="2" t="s">
        <v>1741</v>
      </c>
      <c r="J1005" s="2" t="s">
        <v>1715</v>
      </c>
    </row>
    <row r="1006" spans="1:10" x14ac:dyDescent="0.25">
      <c r="A1006" s="15" t="s">
        <v>2401</v>
      </c>
      <c r="B1006" s="1" t="s">
        <v>1731</v>
      </c>
      <c r="C1006" s="1" t="s">
        <v>1909</v>
      </c>
      <c r="D1006" s="14">
        <v>78</v>
      </c>
      <c r="E1006" s="14">
        <v>10</v>
      </c>
      <c r="F1006" s="14">
        <v>2</v>
      </c>
      <c r="G1006" s="14">
        <v>1</v>
      </c>
      <c r="H1006" s="13">
        <v>4</v>
      </c>
      <c r="I1006" s="2" t="s">
        <v>1741</v>
      </c>
      <c r="J1006" s="2" t="s">
        <v>1715</v>
      </c>
    </row>
    <row r="1007" spans="1:10" x14ac:dyDescent="0.25">
      <c r="A1007" s="15" t="s">
        <v>1176</v>
      </c>
      <c r="B1007" s="1" t="s">
        <v>1756</v>
      </c>
      <c r="C1007" s="1" t="s">
        <v>1915</v>
      </c>
      <c r="D1007" s="14">
        <v>79</v>
      </c>
      <c r="E1007" s="14">
        <v>11</v>
      </c>
      <c r="F1007" s="14">
        <v>1</v>
      </c>
      <c r="G1007" s="14">
        <v>1</v>
      </c>
      <c r="H1007" s="13">
        <v>2</v>
      </c>
      <c r="I1007" s="2" t="s">
        <v>1431</v>
      </c>
      <c r="J1007" s="2" t="s">
        <v>1721</v>
      </c>
    </row>
    <row r="1008" spans="1:10" x14ac:dyDescent="0.25">
      <c r="A1008" s="15" t="s">
        <v>1181</v>
      </c>
      <c r="B1008" s="1" t="s">
        <v>1731</v>
      </c>
      <c r="C1008" s="1" t="s">
        <v>1909</v>
      </c>
      <c r="D1008" s="14">
        <v>78</v>
      </c>
      <c r="E1008" s="14">
        <v>10</v>
      </c>
      <c r="F1008" s="14">
        <v>2</v>
      </c>
      <c r="G1008" s="14">
        <v>1</v>
      </c>
      <c r="H1008" s="13">
        <v>4</v>
      </c>
      <c r="I1008" s="2" t="s">
        <v>1741</v>
      </c>
      <c r="J1008" s="2" t="s">
        <v>1715</v>
      </c>
    </row>
    <row r="1009" spans="1:10" x14ac:dyDescent="0.25">
      <c r="A1009" s="15" t="s">
        <v>2403</v>
      </c>
      <c r="B1009" s="1" t="s">
        <v>1803</v>
      </c>
      <c r="C1009" s="1" t="s">
        <v>1926</v>
      </c>
      <c r="D1009" s="14">
        <v>74</v>
      </c>
      <c r="E1009" s="14">
        <v>6</v>
      </c>
      <c r="F1009" s="14">
        <v>4</v>
      </c>
      <c r="G1009" s="14">
        <v>1</v>
      </c>
      <c r="H1009" s="13">
        <v>8</v>
      </c>
      <c r="I1009" s="2" t="s">
        <v>1730</v>
      </c>
      <c r="J1009" s="2" t="s">
        <v>1724</v>
      </c>
    </row>
    <row r="1010" spans="1:10" x14ac:dyDescent="0.25">
      <c r="A1010" s="15" t="s">
        <v>1184</v>
      </c>
      <c r="B1010" s="1" t="s">
        <v>1756</v>
      </c>
      <c r="C1010" s="1" t="s">
        <v>1915</v>
      </c>
      <c r="D1010" s="14">
        <v>79</v>
      </c>
      <c r="E1010" s="14">
        <v>11</v>
      </c>
      <c r="F1010" s="14">
        <v>1</v>
      </c>
      <c r="G1010" s="14">
        <v>1</v>
      </c>
      <c r="H1010" s="13">
        <v>2</v>
      </c>
      <c r="I1010" s="2" t="s">
        <v>1431</v>
      </c>
      <c r="J1010" s="2" t="s">
        <v>1721</v>
      </c>
    </row>
    <row r="1011" spans="1:10" x14ac:dyDescent="0.25">
      <c r="A1011" s="15" t="s">
        <v>1189</v>
      </c>
      <c r="B1011" s="1" t="s">
        <v>1756</v>
      </c>
      <c r="C1011" s="1" t="s">
        <v>1915</v>
      </c>
      <c r="D1011" s="14">
        <v>79</v>
      </c>
      <c r="E1011" s="14">
        <v>11</v>
      </c>
      <c r="F1011" s="14">
        <v>1</v>
      </c>
      <c r="G1011" s="14">
        <v>1</v>
      </c>
      <c r="H1011" s="13">
        <v>2</v>
      </c>
      <c r="I1011" s="2" t="s">
        <v>1431</v>
      </c>
      <c r="J1011" s="2" t="s">
        <v>1721</v>
      </c>
    </row>
    <row r="1012" spans="1:10" x14ac:dyDescent="0.25">
      <c r="A1012" s="15" t="s">
        <v>2405</v>
      </c>
      <c r="B1012" s="1" t="s">
        <v>1739</v>
      </c>
      <c r="C1012" s="1" t="s">
        <v>1911</v>
      </c>
      <c r="D1012" s="14">
        <v>26</v>
      </c>
      <c r="E1012" s="14">
        <v>8</v>
      </c>
      <c r="F1012" s="14">
        <v>3</v>
      </c>
      <c r="G1012" s="14">
        <v>1</v>
      </c>
      <c r="H1012" s="13">
        <v>6</v>
      </c>
      <c r="I1012" s="2" t="s">
        <v>1736</v>
      </c>
      <c r="J1012" s="2" t="s">
        <v>1719</v>
      </c>
    </row>
    <row r="1013" spans="1:10" x14ac:dyDescent="0.25">
      <c r="A1013" s="15" t="s">
        <v>1193</v>
      </c>
      <c r="B1013" s="1" t="s">
        <v>1731</v>
      </c>
      <c r="C1013" s="1" t="s">
        <v>1909</v>
      </c>
      <c r="D1013" s="14">
        <v>78</v>
      </c>
      <c r="E1013" s="14">
        <v>10</v>
      </c>
      <c r="F1013" s="14">
        <v>2</v>
      </c>
      <c r="G1013" s="14">
        <v>1</v>
      </c>
      <c r="H1013" s="13">
        <v>4</v>
      </c>
      <c r="I1013" s="2" t="s">
        <v>1741</v>
      </c>
      <c r="J1013" s="2" t="s">
        <v>1715</v>
      </c>
    </row>
    <row r="1014" spans="1:10" x14ac:dyDescent="0.25">
      <c r="A1014" s="15" t="s">
        <v>1199</v>
      </c>
      <c r="B1014" s="1" t="s">
        <v>1765</v>
      </c>
      <c r="C1014" s="1" t="s">
        <v>1917</v>
      </c>
      <c r="D1014" s="14">
        <v>25</v>
      </c>
      <c r="E1014" s="14">
        <v>7</v>
      </c>
      <c r="F1014" s="14">
        <v>4</v>
      </c>
      <c r="G1014" s="14">
        <v>1</v>
      </c>
      <c r="H1014" s="13">
        <v>6</v>
      </c>
      <c r="I1014" s="2" t="s">
        <v>1736</v>
      </c>
      <c r="J1014" s="2" t="s">
        <v>1719</v>
      </c>
    </row>
    <row r="1015" spans="1:10" x14ac:dyDescent="0.25">
      <c r="A1015" s="15" t="s">
        <v>1204</v>
      </c>
      <c r="B1015" s="1" t="s">
        <v>1756</v>
      </c>
      <c r="C1015" s="1" t="s">
        <v>1915</v>
      </c>
      <c r="D1015" s="14">
        <v>79</v>
      </c>
      <c r="E1015" s="14">
        <v>11</v>
      </c>
      <c r="F1015" s="14">
        <v>1</v>
      </c>
      <c r="G1015" s="14">
        <v>1</v>
      </c>
      <c r="H1015" s="13">
        <v>2</v>
      </c>
      <c r="I1015" s="2" t="s">
        <v>1431</v>
      </c>
      <c r="J1015" s="2" t="s">
        <v>1721</v>
      </c>
    </row>
    <row r="1016" spans="1:10" x14ac:dyDescent="0.25">
      <c r="A1016" s="15" t="s">
        <v>1209</v>
      </c>
      <c r="B1016" s="1" t="s">
        <v>1756</v>
      </c>
      <c r="C1016" s="1" t="s">
        <v>1915</v>
      </c>
      <c r="D1016" s="14">
        <v>79</v>
      </c>
      <c r="E1016" s="14">
        <v>11</v>
      </c>
      <c r="F1016" s="14">
        <v>1</v>
      </c>
      <c r="G1016" s="14">
        <v>1</v>
      </c>
      <c r="H1016" s="13">
        <v>2</v>
      </c>
      <c r="I1016" s="2" t="s">
        <v>1431</v>
      </c>
      <c r="J1016" s="2" t="s">
        <v>1721</v>
      </c>
    </row>
    <row r="1017" spans="1:10" x14ac:dyDescent="0.25">
      <c r="A1017" s="15" t="s">
        <v>1212</v>
      </c>
      <c r="B1017" s="1" t="s">
        <v>1739</v>
      </c>
      <c r="C1017" s="1" t="s">
        <v>1911</v>
      </c>
      <c r="D1017" s="14">
        <v>26</v>
      </c>
      <c r="E1017" s="14">
        <v>8</v>
      </c>
      <c r="F1017" s="14">
        <v>2</v>
      </c>
      <c r="G1017" s="14">
        <v>1</v>
      </c>
      <c r="H1017" s="13">
        <v>6</v>
      </c>
      <c r="I1017" s="2" t="s">
        <v>1736</v>
      </c>
      <c r="J1017" s="2" t="s">
        <v>1719</v>
      </c>
    </row>
    <row r="1018" spans="1:10" x14ac:dyDescent="0.25">
      <c r="A1018" s="15" t="s">
        <v>2407</v>
      </c>
      <c r="B1018" s="1" t="s">
        <v>1739</v>
      </c>
      <c r="C1018" s="1" t="s">
        <v>1911</v>
      </c>
      <c r="D1018" s="14">
        <v>26</v>
      </c>
      <c r="E1018" s="14">
        <v>8</v>
      </c>
      <c r="F1018" s="14">
        <v>2</v>
      </c>
      <c r="G1018" s="14">
        <v>1</v>
      </c>
      <c r="H1018" s="13">
        <v>6</v>
      </c>
      <c r="I1018" s="2" t="s">
        <v>1736</v>
      </c>
      <c r="J1018" s="2" t="s">
        <v>1719</v>
      </c>
    </row>
    <row r="1019" spans="1:10" x14ac:dyDescent="0.25">
      <c r="A1019" s="15" t="s">
        <v>2409</v>
      </c>
      <c r="B1019" s="1" t="s">
        <v>1739</v>
      </c>
      <c r="C1019" s="1" t="s">
        <v>1911</v>
      </c>
      <c r="D1019" s="14">
        <v>26</v>
      </c>
      <c r="E1019" s="14">
        <v>8</v>
      </c>
      <c r="F1019" s="14">
        <v>2</v>
      </c>
      <c r="G1019" s="14">
        <v>1</v>
      </c>
      <c r="H1019" s="13">
        <v>6</v>
      </c>
      <c r="I1019" s="2" t="s">
        <v>1736</v>
      </c>
      <c r="J1019" s="2" t="s">
        <v>1719</v>
      </c>
    </row>
    <row r="1020" spans="1:10" x14ac:dyDescent="0.25">
      <c r="A1020" s="15" t="s">
        <v>2411</v>
      </c>
      <c r="B1020" s="1" t="s">
        <v>1739</v>
      </c>
      <c r="C1020" s="1" t="s">
        <v>1911</v>
      </c>
      <c r="D1020" s="14">
        <v>26</v>
      </c>
      <c r="E1020" s="14">
        <v>8</v>
      </c>
      <c r="F1020" s="14">
        <v>2</v>
      </c>
      <c r="G1020" s="14">
        <v>1</v>
      </c>
      <c r="H1020" s="13">
        <v>6</v>
      </c>
      <c r="I1020" s="2" t="s">
        <v>1736</v>
      </c>
      <c r="J1020" s="2" t="s">
        <v>1719</v>
      </c>
    </row>
    <row r="1021" spans="1:10" x14ac:dyDescent="0.25">
      <c r="A1021" s="15" t="s">
        <v>1217</v>
      </c>
      <c r="B1021" s="1" t="s">
        <v>1739</v>
      </c>
      <c r="C1021" s="1" t="s">
        <v>1911</v>
      </c>
      <c r="D1021" s="14">
        <v>26</v>
      </c>
      <c r="E1021" s="14">
        <v>8</v>
      </c>
      <c r="F1021" s="14">
        <v>3</v>
      </c>
      <c r="G1021" s="14">
        <v>1</v>
      </c>
      <c r="H1021" s="13">
        <v>6</v>
      </c>
      <c r="I1021" s="2" t="s">
        <v>1736</v>
      </c>
      <c r="J1021" s="2" t="s">
        <v>1719</v>
      </c>
    </row>
    <row r="1022" spans="1:10" x14ac:dyDescent="0.25">
      <c r="A1022" s="15" t="s">
        <v>1221</v>
      </c>
      <c r="B1022" s="1" t="s">
        <v>1806</v>
      </c>
      <c r="C1022" s="1" t="s">
        <v>1927</v>
      </c>
      <c r="D1022" s="14">
        <v>80</v>
      </c>
      <c r="E1022" s="14">
        <v>12</v>
      </c>
      <c r="F1022" s="14">
        <v>2</v>
      </c>
      <c r="G1022" s="14">
        <v>1</v>
      </c>
      <c r="H1022" s="13">
        <v>2</v>
      </c>
      <c r="I1022" s="2" t="s">
        <v>1431</v>
      </c>
      <c r="J1022" s="2" t="s">
        <v>1721</v>
      </c>
    </row>
    <row r="1023" spans="1:10" x14ac:dyDescent="0.25">
      <c r="A1023" s="15" t="s">
        <v>1221</v>
      </c>
      <c r="B1023" s="1" t="s">
        <v>1835</v>
      </c>
      <c r="C1023" s="1" t="s">
        <v>1927</v>
      </c>
      <c r="D1023" s="14">
        <v>80</v>
      </c>
      <c r="E1023" s="14">
        <v>12</v>
      </c>
      <c r="F1023" s="14">
        <v>2</v>
      </c>
      <c r="G1023" s="14">
        <v>1</v>
      </c>
      <c r="H1023" s="13">
        <v>2</v>
      </c>
      <c r="I1023" s="2" t="s">
        <v>1431</v>
      </c>
      <c r="J1023" s="2" t="s">
        <v>1721</v>
      </c>
    </row>
    <row r="1024" spans="1:10" x14ac:dyDescent="0.25">
      <c r="A1024" s="15" t="s">
        <v>2413</v>
      </c>
      <c r="B1024" s="1" t="s">
        <v>1756</v>
      </c>
      <c r="C1024" s="1" t="s">
        <v>1915</v>
      </c>
      <c r="D1024" s="14">
        <v>79</v>
      </c>
      <c r="E1024" s="14">
        <v>11</v>
      </c>
      <c r="F1024" s="14">
        <v>1</v>
      </c>
      <c r="G1024" s="14">
        <v>1</v>
      </c>
      <c r="H1024" s="13">
        <v>2</v>
      </c>
      <c r="I1024" s="2" t="s">
        <v>1431</v>
      </c>
      <c r="J1024" s="2" t="s">
        <v>1721</v>
      </c>
    </row>
    <row r="1025" spans="1:10" x14ac:dyDescent="0.25">
      <c r="A1025" s="15" t="s">
        <v>2413</v>
      </c>
      <c r="B1025" s="1" t="s">
        <v>1760</v>
      </c>
      <c r="C1025" s="1" t="s">
        <v>1915</v>
      </c>
      <c r="D1025" s="14">
        <v>79</v>
      </c>
      <c r="E1025" s="14">
        <v>11</v>
      </c>
      <c r="F1025" s="14">
        <v>1</v>
      </c>
      <c r="G1025" s="14">
        <v>1</v>
      </c>
      <c r="H1025" s="13">
        <v>2</v>
      </c>
      <c r="I1025" s="2" t="s">
        <v>1431</v>
      </c>
      <c r="J1025" s="2" t="s">
        <v>1721</v>
      </c>
    </row>
    <row r="1026" spans="1:10" x14ac:dyDescent="0.25">
      <c r="A1026" s="15" t="s">
        <v>2413</v>
      </c>
      <c r="B1026" s="1" t="s">
        <v>1772</v>
      </c>
      <c r="C1026" s="1" t="s">
        <v>1915</v>
      </c>
      <c r="D1026" s="14">
        <v>79</v>
      </c>
      <c r="E1026" s="14">
        <v>11</v>
      </c>
      <c r="F1026" s="14">
        <v>1</v>
      </c>
      <c r="G1026" s="14">
        <v>1</v>
      </c>
      <c r="H1026" s="13">
        <v>2</v>
      </c>
      <c r="I1026" s="2" t="s">
        <v>1431</v>
      </c>
      <c r="J1026" s="2" t="s">
        <v>1721</v>
      </c>
    </row>
    <row r="1027" spans="1:10" x14ac:dyDescent="0.25">
      <c r="A1027" s="15" t="s">
        <v>2413</v>
      </c>
      <c r="B1027" s="1" t="s">
        <v>3543</v>
      </c>
      <c r="C1027" s="1" t="s">
        <v>1915</v>
      </c>
      <c r="D1027" s="14">
        <v>79</v>
      </c>
      <c r="E1027" s="14">
        <v>11</v>
      </c>
      <c r="F1027" s="14">
        <v>1</v>
      </c>
      <c r="G1027" s="14">
        <v>1</v>
      </c>
      <c r="H1027" s="13">
        <v>2</v>
      </c>
      <c r="I1027" s="2" t="s">
        <v>1431</v>
      </c>
      <c r="J1027" s="2" t="s">
        <v>1721</v>
      </c>
    </row>
    <row r="1028" spans="1:10" x14ac:dyDescent="0.25">
      <c r="A1028" s="15" t="s">
        <v>2413</v>
      </c>
      <c r="B1028" s="1" t="s">
        <v>3544</v>
      </c>
      <c r="C1028" s="1" t="s">
        <v>1915</v>
      </c>
      <c r="D1028" s="14">
        <v>79</v>
      </c>
      <c r="E1028" s="14">
        <v>11</v>
      </c>
      <c r="F1028" s="14">
        <v>1</v>
      </c>
      <c r="G1028" s="14">
        <v>1</v>
      </c>
      <c r="H1028" s="13">
        <v>2</v>
      </c>
      <c r="I1028" s="2" t="s">
        <v>1431</v>
      </c>
      <c r="J1028" s="2" t="s">
        <v>1721</v>
      </c>
    </row>
    <row r="1029" spans="1:10" x14ac:dyDescent="0.25">
      <c r="A1029" s="15" t="s">
        <v>2415</v>
      </c>
      <c r="B1029" s="1" t="s">
        <v>1728</v>
      </c>
      <c r="C1029" s="1" t="s">
        <v>1908</v>
      </c>
      <c r="D1029" s="14">
        <v>29</v>
      </c>
      <c r="E1029" s="14">
        <v>11</v>
      </c>
      <c r="F1029" s="14">
        <v>1</v>
      </c>
      <c r="G1029" s="14">
        <v>1</v>
      </c>
      <c r="H1029" s="13">
        <v>4</v>
      </c>
      <c r="I1029" s="2" t="s">
        <v>1741</v>
      </c>
      <c r="J1029" s="2" t="s">
        <v>1720</v>
      </c>
    </row>
    <row r="1030" spans="1:10" x14ac:dyDescent="0.25">
      <c r="A1030" s="15" t="s">
        <v>2415</v>
      </c>
      <c r="B1030" s="1" t="s">
        <v>1766</v>
      </c>
      <c r="C1030" s="1" t="s">
        <v>1908</v>
      </c>
      <c r="D1030" s="14">
        <v>29</v>
      </c>
      <c r="E1030" s="14">
        <v>11</v>
      </c>
      <c r="F1030" s="14">
        <v>1</v>
      </c>
      <c r="G1030" s="14">
        <v>1</v>
      </c>
      <c r="H1030" s="13">
        <v>4</v>
      </c>
      <c r="I1030" s="2" t="s">
        <v>1878</v>
      </c>
      <c r="J1030" s="2" t="s">
        <v>1720</v>
      </c>
    </row>
    <row r="1031" spans="1:10" x14ac:dyDescent="0.25">
      <c r="A1031" s="15" t="s">
        <v>2417</v>
      </c>
      <c r="B1031" s="1" t="s">
        <v>1740</v>
      </c>
      <c r="C1031" s="1" t="s">
        <v>1912</v>
      </c>
      <c r="D1031" s="14">
        <v>48</v>
      </c>
      <c r="E1031" s="14">
        <v>12</v>
      </c>
      <c r="F1031" s="14">
        <v>2</v>
      </c>
      <c r="G1031" s="14">
        <v>1</v>
      </c>
      <c r="H1031" s="13">
        <v>4</v>
      </c>
      <c r="I1031" s="2" t="s">
        <v>1883</v>
      </c>
      <c r="J1031" s="2" t="s">
        <v>1720</v>
      </c>
    </row>
    <row r="1032" spans="1:10" x14ac:dyDescent="0.25">
      <c r="A1032" s="15" t="s">
        <v>1227</v>
      </c>
      <c r="B1032" s="1" t="s">
        <v>1751</v>
      </c>
      <c r="C1032" s="1" t="s">
        <v>1913</v>
      </c>
      <c r="D1032" s="14">
        <v>47</v>
      </c>
      <c r="E1032" s="14">
        <v>11</v>
      </c>
      <c r="F1032" s="14">
        <v>1</v>
      </c>
      <c r="G1032" s="14">
        <v>1</v>
      </c>
      <c r="H1032" s="13">
        <v>2</v>
      </c>
      <c r="I1032" s="2" t="s">
        <v>1745</v>
      </c>
      <c r="J1032" s="2" t="s">
        <v>1721</v>
      </c>
    </row>
    <row r="1033" spans="1:10" x14ac:dyDescent="0.25">
      <c r="A1033" s="15" t="s">
        <v>2419</v>
      </c>
      <c r="B1033" s="1" t="s">
        <v>1740</v>
      </c>
      <c r="C1033" s="1" t="s">
        <v>1912</v>
      </c>
      <c r="D1033" s="14">
        <v>48</v>
      </c>
      <c r="E1033" s="14">
        <v>12</v>
      </c>
      <c r="F1033" s="14">
        <v>2</v>
      </c>
      <c r="G1033" s="14">
        <v>1</v>
      </c>
      <c r="H1033" s="13">
        <v>4</v>
      </c>
      <c r="I1033" s="2" t="s">
        <v>1741</v>
      </c>
      <c r="J1033" s="2" t="s">
        <v>1720</v>
      </c>
    </row>
    <row r="1034" spans="1:10" x14ac:dyDescent="0.25">
      <c r="A1034" s="15" t="s">
        <v>1232</v>
      </c>
      <c r="B1034" s="1" t="s">
        <v>1731</v>
      </c>
      <c r="C1034" s="1" t="s">
        <v>1909</v>
      </c>
      <c r="D1034" s="14">
        <v>78</v>
      </c>
      <c r="E1034" s="14">
        <v>10</v>
      </c>
      <c r="F1034" s="14">
        <v>2</v>
      </c>
      <c r="G1034" s="14">
        <v>1</v>
      </c>
      <c r="H1034" s="13">
        <v>4</v>
      </c>
      <c r="I1034" s="2" t="s">
        <v>1741</v>
      </c>
      <c r="J1034" s="2" t="s">
        <v>1715</v>
      </c>
    </row>
    <row r="1035" spans="1:10" x14ac:dyDescent="0.25">
      <c r="A1035" s="15" t="s">
        <v>1237</v>
      </c>
      <c r="B1035" s="1" t="s">
        <v>1731</v>
      </c>
      <c r="C1035" s="1" t="s">
        <v>1909</v>
      </c>
      <c r="D1035" s="14">
        <v>78</v>
      </c>
      <c r="E1035" s="14">
        <v>10</v>
      </c>
      <c r="F1035" s="14">
        <v>2</v>
      </c>
      <c r="G1035" s="14">
        <v>1</v>
      </c>
      <c r="H1035" s="13">
        <v>4</v>
      </c>
      <c r="I1035" s="2" t="s">
        <v>1741</v>
      </c>
      <c r="J1035" s="2" t="s">
        <v>1715</v>
      </c>
    </row>
    <row r="1036" spans="1:10" x14ac:dyDescent="0.25">
      <c r="A1036" s="15" t="s">
        <v>1240</v>
      </c>
      <c r="B1036" s="1" t="s">
        <v>1731</v>
      </c>
      <c r="C1036" s="1" t="s">
        <v>1909</v>
      </c>
      <c r="D1036" s="14">
        <v>78</v>
      </c>
      <c r="E1036" s="14">
        <v>10</v>
      </c>
      <c r="F1036" s="14">
        <v>2</v>
      </c>
      <c r="G1036" s="14">
        <v>1</v>
      </c>
      <c r="H1036" s="13">
        <v>4</v>
      </c>
      <c r="I1036" s="2" t="s">
        <v>1741</v>
      </c>
      <c r="J1036" s="2" t="s">
        <v>1715</v>
      </c>
    </row>
    <row r="1037" spans="1:10" x14ac:dyDescent="0.25">
      <c r="A1037" s="15" t="s">
        <v>1243</v>
      </c>
      <c r="B1037" s="1" t="s">
        <v>1755</v>
      </c>
      <c r="C1037" s="1" t="s">
        <v>1914</v>
      </c>
      <c r="D1037" s="14">
        <v>28</v>
      </c>
      <c r="E1037" s="14">
        <v>10</v>
      </c>
      <c r="F1037" s="14">
        <v>2</v>
      </c>
      <c r="G1037" s="14">
        <v>1</v>
      </c>
      <c r="H1037" s="13">
        <v>4</v>
      </c>
      <c r="I1037" s="2" t="s">
        <v>1741</v>
      </c>
      <c r="J1037" s="2" t="s">
        <v>1715</v>
      </c>
    </row>
    <row r="1038" spans="1:10" x14ac:dyDescent="0.25">
      <c r="A1038" s="15" t="s">
        <v>1248</v>
      </c>
      <c r="B1038" s="1" t="s">
        <v>1755</v>
      </c>
      <c r="C1038" s="1" t="s">
        <v>1914</v>
      </c>
      <c r="D1038" s="14">
        <v>28</v>
      </c>
      <c r="E1038" s="14">
        <v>10</v>
      </c>
      <c r="F1038" s="14">
        <v>2</v>
      </c>
      <c r="G1038" s="14">
        <v>1</v>
      </c>
      <c r="H1038" s="13">
        <v>4</v>
      </c>
      <c r="I1038" s="2" t="s">
        <v>1741</v>
      </c>
      <c r="J1038" s="2" t="s">
        <v>1715</v>
      </c>
    </row>
    <row r="1039" spans="1:10" x14ac:dyDescent="0.25">
      <c r="A1039" s="15" t="s">
        <v>2421</v>
      </c>
      <c r="B1039" s="1" t="s">
        <v>1735</v>
      </c>
      <c r="C1039" s="1" t="s">
        <v>1910</v>
      </c>
      <c r="D1039" s="14">
        <v>24</v>
      </c>
      <c r="E1039" s="14">
        <v>6</v>
      </c>
      <c r="F1039" s="14">
        <v>2</v>
      </c>
      <c r="G1039" s="14">
        <v>1</v>
      </c>
      <c r="H1039" s="13">
        <v>5</v>
      </c>
      <c r="I1039" s="2" t="s">
        <v>3517</v>
      </c>
      <c r="J1039" s="2" t="s">
        <v>3564</v>
      </c>
    </row>
    <row r="1040" spans="1:10" x14ac:dyDescent="0.25">
      <c r="A1040" s="15" t="s">
        <v>2421</v>
      </c>
      <c r="B1040" s="1" t="s">
        <v>1838</v>
      </c>
      <c r="C1040" s="1" t="s">
        <v>1910</v>
      </c>
      <c r="D1040" s="14">
        <v>24</v>
      </c>
      <c r="E1040" s="14">
        <v>6</v>
      </c>
      <c r="F1040" s="14">
        <v>2</v>
      </c>
      <c r="G1040" s="14">
        <v>1</v>
      </c>
      <c r="H1040" s="13">
        <v>5</v>
      </c>
      <c r="I1040" s="2" t="s">
        <v>3517</v>
      </c>
      <c r="J1040" s="2" t="s">
        <v>3564</v>
      </c>
    </row>
    <row r="1041" spans="1:10" x14ac:dyDescent="0.25">
      <c r="A1041" s="15" t="s">
        <v>2421</v>
      </c>
      <c r="B1041" s="1" t="s">
        <v>3545</v>
      </c>
      <c r="C1041" s="1" t="s">
        <v>1910</v>
      </c>
      <c r="D1041" s="14">
        <v>24</v>
      </c>
      <c r="E1041" s="14">
        <v>6</v>
      </c>
      <c r="F1041" s="14">
        <v>2</v>
      </c>
      <c r="G1041" s="14">
        <v>1</v>
      </c>
      <c r="H1041" s="13">
        <v>5</v>
      </c>
      <c r="I1041" s="2" t="s">
        <v>3557</v>
      </c>
      <c r="J1041" s="2" t="s">
        <v>3564</v>
      </c>
    </row>
    <row r="1042" spans="1:10" x14ac:dyDescent="0.25">
      <c r="A1042" s="15" t="s">
        <v>2423</v>
      </c>
      <c r="B1042" s="1" t="s">
        <v>1739</v>
      </c>
      <c r="C1042" s="1" t="s">
        <v>1911</v>
      </c>
      <c r="D1042" s="14">
        <v>26</v>
      </c>
      <c r="E1042" s="14">
        <v>8</v>
      </c>
      <c r="F1042" s="14">
        <v>3</v>
      </c>
      <c r="G1042" s="14">
        <v>1</v>
      </c>
      <c r="H1042" s="13">
        <v>6</v>
      </c>
      <c r="I1042" s="2" t="s">
        <v>1736</v>
      </c>
      <c r="J1042" s="2" t="s">
        <v>1719</v>
      </c>
    </row>
    <row r="1043" spans="1:10" x14ac:dyDescent="0.25">
      <c r="A1043" s="15" t="s">
        <v>2425</v>
      </c>
      <c r="B1043" s="1" t="s">
        <v>1739</v>
      </c>
      <c r="C1043" s="1" t="s">
        <v>1911</v>
      </c>
      <c r="D1043" s="14">
        <v>26</v>
      </c>
      <c r="E1043" s="14">
        <v>8</v>
      </c>
      <c r="F1043" s="14">
        <v>3</v>
      </c>
      <c r="G1043" s="14">
        <v>1</v>
      </c>
      <c r="H1043" s="13">
        <v>6</v>
      </c>
      <c r="I1043" s="2" t="s">
        <v>1736</v>
      </c>
      <c r="J1043" s="2" t="s">
        <v>1719</v>
      </c>
    </row>
    <row r="1044" spans="1:10" x14ac:dyDescent="0.25">
      <c r="A1044" s="15" t="s">
        <v>2425</v>
      </c>
      <c r="B1044" s="1" t="s">
        <v>1809</v>
      </c>
      <c r="C1044" s="1" t="s">
        <v>1911</v>
      </c>
      <c r="D1044" s="14">
        <v>26</v>
      </c>
      <c r="E1044" s="14">
        <v>8</v>
      </c>
      <c r="F1044" s="14">
        <v>3</v>
      </c>
      <c r="G1044" s="14">
        <v>1</v>
      </c>
      <c r="H1044" s="13">
        <v>6</v>
      </c>
      <c r="I1044" s="2" t="s">
        <v>1736</v>
      </c>
      <c r="J1044" s="2" t="s">
        <v>1719</v>
      </c>
    </row>
    <row r="1045" spans="1:10" x14ac:dyDescent="0.25">
      <c r="A1045" s="15" t="s">
        <v>1251</v>
      </c>
      <c r="B1045" s="1" t="s">
        <v>1755</v>
      </c>
      <c r="C1045" s="1" t="s">
        <v>1914</v>
      </c>
      <c r="D1045" s="14">
        <v>28</v>
      </c>
      <c r="E1045" s="14">
        <v>10</v>
      </c>
      <c r="F1045" s="14">
        <v>2</v>
      </c>
      <c r="G1045" s="14">
        <v>1</v>
      </c>
      <c r="H1045" s="13">
        <v>4</v>
      </c>
      <c r="I1045" s="2" t="s">
        <v>1741</v>
      </c>
      <c r="J1045" s="2" t="s">
        <v>1715</v>
      </c>
    </row>
    <row r="1046" spans="1:10" x14ac:dyDescent="0.25">
      <c r="A1046" s="15" t="s">
        <v>1256</v>
      </c>
      <c r="B1046" s="1" t="s">
        <v>1735</v>
      </c>
      <c r="C1046" s="1" t="s">
        <v>1910</v>
      </c>
      <c r="D1046" s="14">
        <v>24</v>
      </c>
      <c r="E1046" s="14">
        <v>6</v>
      </c>
      <c r="F1046" s="14">
        <v>3</v>
      </c>
      <c r="G1046" s="14">
        <v>1</v>
      </c>
      <c r="H1046" s="13">
        <v>6</v>
      </c>
      <c r="I1046" s="2" t="s">
        <v>1736</v>
      </c>
      <c r="J1046" s="2" t="s">
        <v>1719</v>
      </c>
    </row>
    <row r="1047" spans="1:10" x14ac:dyDescent="0.25">
      <c r="A1047" s="15" t="s">
        <v>1261</v>
      </c>
      <c r="B1047" s="1" t="s">
        <v>1739</v>
      </c>
      <c r="C1047" s="1" t="s">
        <v>1911</v>
      </c>
      <c r="D1047" s="14">
        <v>26</v>
      </c>
      <c r="E1047" s="14">
        <v>8</v>
      </c>
      <c r="F1047" s="14">
        <v>3</v>
      </c>
      <c r="G1047" s="14">
        <v>1</v>
      </c>
      <c r="H1047" s="13">
        <v>6</v>
      </c>
      <c r="I1047" s="2" t="s">
        <v>1736</v>
      </c>
      <c r="J1047" s="2" t="s">
        <v>1719</v>
      </c>
    </row>
    <row r="1048" spans="1:10" x14ac:dyDescent="0.25">
      <c r="A1048" s="15" t="s">
        <v>1267</v>
      </c>
      <c r="B1048" s="1" t="s">
        <v>1756</v>
      </c>
      <c r="C1048" s="1" t="s">
        <v>1915</v>
      </c>
      <c r="D1048" s="14">
        <v>79</v>
      </c>
      <c r="E1048" s="14">
        <v>11</v>
      </c>
      <c r="F1048" s="14">
        <v>1</v>
      </c>
      <c r="G1048" s="14">
        <v>1</v>
      </c>
      <c r="H1048" s="13">
        <v>2</v>
      </c>
      <c r="I1048" s="2" t="s">
        <v>1431</v>
      </c>
      <c r="J1048" s="2" t="s">
        <v>1721</v>
      </c>
    </row>
    <row r="1049" spans="1:10" x14ac:dyDescent="0.25">
      <c r="A1049" s="15" t="s">
        <v>2427</v>
      </c>
      <c r="B1049" s="1" t="s">
        <v>1756</v>
      </c>
      <c r="C1049" s="1" t="s">
        <v>1915</v>
      </c>
      <c r="D1049" s="14">
        <v>79</v>
      </c>
      <c r="E1049" s="14">
        <v>11</v>
      </c>
      <c r="F1049" s="14">
        <v>1</v>
      </c>
      <c r="G1049" s="14">
        <v>1</v>
      </c>
      <c r="H1049" s="13">
        <v>2</v>
      </c>
      <c r="I1049" s="2" t="s">
        <v>1431</v>
      </c>
      <c r="J1049" s="2" t="s">
        <v>1721</v>
      </c>
    </row>
    <row r="1050" spans="1:10" x14ac:dyDescent="0.25">
      <c r="A1050" s="15" t="s">
        <v>2427</v>
      </c>
      <c r="B1050" s="1" t="s">
        <v>1760</v>
      </c>
      <c r="C1050" s="1" t="s">
        <v>1915</v>
      </c>
      <c r="D1050" s="14">
        <v>79</v>
      </c>
      <c r="E1050" s="14">
        <v>11</v>
      </c>
      <c r="F1050" s="14">
        <v>1</v>
      </c>
      <c r="G1050" s="14">
        <v>1</v>
      </c>
      <c r="H1050" s="13">
        <v>2</v>
      </c>
      <c r="I1050" s="2" t="s">
        <v>1431</v>
      </c>
      <c r="J1050" s="2" t="s">
        <v>1721</v>
      </c>
    </row>
    <row r="1051" spans="1:10" x14ac:dyDescent="0.25">
      <c r="A1051" s="15" t="s">
        <v>2429</v>
      </c>
      <c r="B1051" s="1" t="s">
        <v>1756</v>
      </c>
      <c r="C1051" s="1" t="s">
        <v>1915</v>
      </c>
      <c r="D1051" s="14">
        <v>79</v>
      </c>
      <c r="E1051" s="14">
        <v>11</v>
      </c>
      <c r="F1051" s="14">
        <v>1</v>
      </c>
      <c r="G1051" s="14">
        <v>1</v>
      </c>
      <c r="H1051" s="13">
        <v>2</v>
      </c>
      <c r="I1051" s="2" t="s">
        <v>1431</v>
      </c>
      <c r="J1051" s="2" t="s">
        <v>1721</v>
      </c>
    </row>
    <row r="1052" spans="1:10" x14ac:dyDescent="0.25">
      <c r="A1052" s="15" t="s">
        <v>2429</v>
      </c>
      <c r="B1052" s="1" t="s">
        <v>1760</v>
      </c>
      <c r="C1052" s="1" t="s">
        <v>1915</v>
      </c>
      <c r="D1052" s="14">
        <v>79</v>
      </c>
      <c r="E1052" s="14">
        <v>11</v>
      </c>
      <c r="F1052" s="14">
        <v>1</v>
      </c>
      <c r="G1052" s="14">
        <v>1</v>
      </c>
      <c r="H1052" s="13">
        <v>2</v>
      </c>
      <c r="I1052" s="2" t="s">
        <v>1431</v>
      </c>
      <c r="J1052" s="2" t="s">
        <v>1721</v>
      </c>
    </row>
    <row r="1053" spans="1:10" x14ac:dyDescent="0.25">
      <c r="A1053" s="15" t="s">
        <v>2429</v>
      </c>
      <c r="B1053" s="1" t="s">
        <v>1772</v>
      </c>
      <c r="C1053" s="1" t="s">
        <v>1915</v>
      </c>
      <c r="D1053" s="14">
        <v>79</v>
      </c>
      <c r="E1053" s="14">
        <v>11</v>
      </c>
      <c r="F1053" s="14">
        <v>1</v>
      </c>
      <c r="G1053" s="14">
        <v>1</v>
      </c>
      <c r="H1053" s="13">
        <v>2</v>
      </c>
      <c r="I1053" s="2" t="s">
        <v>1431</v>
      </c>
      <c r="J1053" s="2" t="s">
        <v>1721</v>
      </c>
    </row>
    <row r="1054" spans="1:10" x14ac:dyDescent="0.25">
      <c r="A1054" s="15" t="s">
        <v>1272</v>
      </c>
      <c r="B1054" s="1" t="s">
        <v>1735</v>
      </c>
      <c r="C1054" s="1" t="s">
        <v>1910</v>
      </c>
      <c r="D1054" s="14">
        <v>24</v>
      </c>
      <c r="E1054" s="14">
        <v>6</v>
      </c>
      <c r="F1054" s="14">
        <v>3</v>
      </c>
      <c r="G1054" s="14">
        <v>1</v>
      </c>
      <c r="H1054" s="13">
        <v>6</v>
      </c>
      <c r="I1054" s="2" t="s">
        <v>1736</v>
      </c>
      <c r="J1054" s="2" t="s">
        <v>1719</v>
      </c>
    </row>
    <row r="1055" spans="1:10" x14ac:dyDescent="0.25">
      <c r="A1055" s="15" t="s">
        <v>2431</v>
      </c>
      <c r="B1055" s="1" t="s">
        <v>1735</v>
      </c>
      <c r="C1055" s="1" t="s">
        <v>1910</v>
      </c>
      <c r="D1055" s="14">
        <v>24</v>
      </c>
      <c r="E1055" s="14">
        <v>6</v>
      </c>
      <c r="F1055" s="14">
        <v>3</v>
      </c>
      <c r="G1055" s="14">
        <v>1</v>
      </c>
      <c r="H1055" s="13">
        <v>6</v>
      </c>
      <c r="I1055" s="2" t="s">
        <v>1736</v>
      </c>
      <c r="J1055" s="2" t="s">
        <v>1719</v>
      </c>
    </row>
    <row r="1056" spans="1:10" x14ac:dyDescent="0.25">
      <c r="A1056" s="15" t="s">
        <v>2433</v>
      </c>
      <c r="B1056" s="1" t="s">
        <v>1739</v>
      </c>
      <c r="C1056" s="1" t="s">
        <v>1911</v>
      </c>
      <c r="D1056" s="14">
        <v>26</v>
      </c>
      <c r="E1056" s="14">
        <v>8</v>
      </c>
      <c r="F1056" s="14">
        <v>3</v>
      </c>
      <c r="G1056" s="14">
        <v>1</v>
      </c>
      <c r="H1056" s="13">
        <v>6</v>
      </c>
      <c r="I1056" s="2" t="s">
        <v>1736</v>
      </c>
      <c r="J1056" s="2" t="s">
        <v>1719</v>
      </c>
    </row>
    <row r="1057" spans="1:10" x14ac:dyDescent="0.25">
      <c r="A1057" s="15" t="s">
        <v>1276</v>
      </c>
      <c r="B1057" s="1" t="s">
        <v>1739</v>
      </c>
      <c r="C1057" s="1" t="s">
        <v>1911</v>
      </c>
      <c r="D1057" s="14">
        <v>26</v>
      </c>
      <c r="E1057" s="14">
        <v>8</v>
      </c>
      <c r="F1057" s="14">
        <v>3</v>
      </c>
      <c r="G1057" s="14">
        <v>1</v>
      </c>
      <c r="H1057" s="13">
        <v>6</v>
      </c>
      <c r="I1057" s="2" t="s">
        <v>1736</v>
      </c>
      <c r="J1057" s="2" t="s">
        <v>1719</v>
      </c>
    </row>
    <row r="1058" spans="1:10" x14ac:dyDescent="0.25">
      <c r="A1058" s="15" t="s">
        <v>1279</v>
      </c>
      <c r="B1058" s="1" t="s">
        <v>1764</v>
      </c>
      <c r="C1058" s="1" t="s">
        <v>1916</v>
      </c>
      <c r="D1058" s="14">
        <v>27</v>
      </c>
      <c r="E1058" s="14">
        <v>9</v>
      </c>
      <c r="F1058" s="14">
        <v>3</v>
      </c>
      <c r="G1058" s="14">
        <v>1</v>
      </c>
      <c r="H1058" s="13">
        <v>6</v>
      </c>
      <c r="I1058" s="2" t="s">
        <v>1736</v>
      </c>
      <c r="J1058" s="2" t="s">
        <v>1719</v>
      </c>
    </row>
    <row r="1059" spans="1:10" x14ac:dyDescent="0.25">
      <c r="A1059" s="15" t="s">
        <v>2435</v>
      </c>
      <c r="B1059" s="1" t="s">
        <v>1764</v>
      </c>
      <c r="C1059" s="1" t="s">
        <v>1916</v>
      </c>
      <c r="D1059" s="14">
        <v>27</v>
      </c>
      <c r="E1059" s="14">
        <v>9</v>
      </c>
      <c r="F1059" s="14">
        <v>3</v>
      </c>
      <c r="G1059" s="14">
        <v>1</v>
      </c>
      <c r="H1059" s="13">
        <v>6</v>
      </c>
      <c r="I1059" s="2" t="s">
        <v>1736</v>
      </c>
      <c r="J1059" s="2" t="s">
        <v>1719</v>
      </c>
    </row>
    <row r="1060" spans="1:10" x14ac:dyDescent="0.25">
      <c r="A1060" s="15" t="s">
        <v>1282</v>
      </c>
      <c r="B1060" s="1" t="s">
        <v>1739</v>
      </c>
      <c r="C1060" s="1" t="s">
        <v>1911</v>
      </c>
      <c r="D1060" s="14">
        <v>26</v>
      </c>
      <c r="E1060" s="14">
        <v>8</v>
      </c>
      <c r="F1060" s="14">
        <v>3</v>
      </c>
      <c r="G1060" s="14">
        <v>1</v>
      </c>
      <c r="H1060" s="13">
        <v>6</v>
      </c>
      <c r="I1060" s="2" t="s">
        <v>1736</v>
      </c>
      <c r="J1060" s="2" t="s">
        <v>1719</v>
      </c>
    </row>
    <row r="1061" spans="1:10" x14ac:dyDescent="0.25">
      <c r="A1061" s="15" t="s">
        <v>1285</v>
      </c>
      <c r="B1061" s="1" t="s">
        <v>1764</v>
      </c>
      <c r="C1061" s="1" t="s">
        <v>1916</v>
      </c>
      <c r="D1061" s="14">
        <v>27</v>
      </c>
      <c r="E1061" s="14">
        <v>9</v>
      </c>
      <c r="F1061" s="14">
        <v>3</v>
      </c>
      <c r="G1061" s="14">
        <v>1</v>
      </c>
      <c r="H1061" s="13">
        <v>6</v>
      </c>
      <c r="I1061" s="2" t="s">
        <v>1736</v>
      </c>
      <c r="J1061" s="2" t="s">
        <v>1719</v>
      </c>
    </row>
    <row r="1062" spans="1:10" x14ac:dyDescent="0.25">
      <c r="A1062" s="15" t="s">
        <v>1288</v>
      </c>
      <c r="B1062" s="1" t="s">
        <v>1735</v>
      </c>
      <c r="C1062" s="1" t="s">
        <v>1910</v>
      </c>
      <c r="D1062" s="14">
        <v>24</v>
      </c>
      <c r="E1062" s="14">
        <v>6</v>
      </c>
      <c r="F1062" s="14">
        <v>3</v>
      </c>
      <c r="G1062" s="14">
        <v>1</v>
      </c>
      <c r="H1062" s="13">
        <v>6</v>
      </c>
      <c r="I1062" s="2" t="s">
        <v>1736</v>
      </c>
      <c r="J1062" s="2" t="s">
        <v>1719</v>
      </c>
    </row>
    <row r="1063" spans="1:10" x14ac:dyDescent="0.25">
      <c r="A1063" s="15" t="s">
        <v>2437</v>
      </c>
      <c r="B1063" s="1" t="s">
        <v>1739</v>
      </c>
      <c r="C1063" s="1" t="s">
        <v>1911</v>
      </c>
      <c r="D1063" s="14">
        <v>26</v>
      </c>
      <c r="E1063" s="14">
        <v>8</v>
      </c>
      <c r="F1063" s="14">
        <v>3</v>
      </c>
      <c r="G1063" s="14">
        <v>1</v>
      </c>
      <c r="H1063" s="13">
        <v>6</v>
      </c>
      <c r="I1063" s="2" t="s">
        <v>1736</v>
      </c>
      <c r="J1063" s="2" t="s">
        <v>1719</v>
      </c>
    </row>
    <row r="1064" spans="1:10" x14ac:dyDescent="0.25">
      <c r="A1064" s="15" t="s">
        <v>2439</v>
      </c>
      <c r="B1064" s="1" t="s">
        <v>1764</v>
      </c>
      <c r="C1064" s="1" t="s">
        <v>1916</v>
      </c>
      <c r="D1064" s="14">
        <v>27</v>
      </c>
      <c r="E1064" s="14">
        <v>9</v>
      </c>
      <c r="F1064" s="14">
        <v>3</v>
      </c>
      <c r="G1064" s="14">
        <v>1</v>
      </c>
      <c r="H1064" s="13">
        <v>6</v>
      </c>
      <c r="I1064" s="2" t="s">
        <v>1736</v>
      </c>
      <c r="J1064" s="2" t="s">
        <v>1719</v>
      </c>
    </row>
    <row r="1065" spans="1:10" x14ac:dyDescent="0.25">
      <c r="A1065" s="15" t="s">
        <v>2441</v>
      </c>
      <c r="B1065" s="1" t="s">
        <v>1735</v>
      </c>
      <c r="C1065" s="1" t="s">
        <v>1910</v>
      </c>
      <c r="D1065" s="14">
        <v>24</v>
      </c>
      <c r="E1065" s="14">
        <v>6</v>
      </c>
      <c r="F1065" s="14">
        <v>3</v>
      </c>
      <c r="G1065" s="14">
        <v>1</v>
      </c>
      <c r="H1065" s="13">
        <v>6</v>
      </c>
      <c r="I1065" s="2" t="s">
        <v>1736</v>
      </c>
      <c r="J1065" s="2" t="s">
        <v>1719</v>
      </c>
    </row>
    <row r="1066" spans="1:10" x14ac:dyDescent="0.25">
      <c r="A1066" s="15" t="s">
        <v>2443</v>
      </c>
      <c r="B1066" s="1" t="s">
        <v>1740</v>
      </c>
      <c r="C1066" s="1" t="s">
        <v>1912</v>
      </c>
      <c r="D1066" s="14">
        <v>48</v>
      </c>
      <c r="E1066" s="14">
        <v>12</v>
      </c>
      <c r="F1066" s="14">
        <v>2</v>
      </c>
      <c r="G1066" s="14">
        <v>1</v>
      </c>
      <c r="H1066" s="13">
        <v>4</v>
      </c>
      <c r="I1066" s="2" t="s">
        <v>1729</v>
      </c>
      <c r="J1066" s="2" t="s">
        <v>1720</v>
      </c>
    </row>
    <row r="1067" spans="1:10" x14ac:dyDescent="0.25">
      <c r="A1067" s="15" t="s">
        <v>2445</v>
      </c>
      <c r="B1067" s="1" t="s">
        <v>1740</v>
      </c>
      <c r="C1067" s="1" t="s">
        <v>1912</v>
      </c>
      <c r="D1067" s="14">
        <v>48</v>
      </c>
      <c r="E1067" s="14">
        <v>12</v>
      </c>
      <c r="F1067" s="14">
        <v>2</v>
      </c>
      <c r="G1067" s="14">
        <v>1</v>
      </c>
      <c r="H1067" s="13">
        <v>4</v>
      </c>
      <c r="I1067" s="2" t="s">
        <v>1741</v>
      </c>
      <c r="J1067" s="2" t="s">
        <v>1720</v>
      </c>
    </row>
    <row r="1068" spans="1:10" x14ac:dyDescent="0.25">
      <c r="A1068" s="15" t="s">
        <v>1291</v>
      </c>
      <c r="B1068" s="1" t="s">
        <v>1756</v>
      </c>
      <c r="C1068" s="1" t="s">
        <v>1915</v>
      </c>
      <c r="D1068" s="14">
        <v>79</v>
      </c>
      <c r="E1068" s="14">
        <v>11</v>
      </c>
      <c r="F1068" s="14">
        <v>1</v>
      </c>
      <c r="G1068" s="14">
        <v>1</v>
      </c>
      <c r="H1068" s="13">
        <v>2</v>
      </c>
      <c r="I1068" s="2" t="s">
        <v>1431</v>
      </c>
      <c r="J1068" s="2" t="s">
        <v>1721</v>
      </c>
    </row>
    <row r="1069" spans="1:10" x14ac:dyDescent="0.25">
      <c r="A1069" s="15" t="s">
        <v>1296</v>
      </c>
      <c r="B1069" s="1" t="s">
        <v>1756</v>
      </c>
      <c r="C1069" s="1" t="s">
        <v>1915</v>
      </c>
      <c r="D1069" s="14">
        <v>79</v>
      </c>
      <c r="E1069" s="14">
        <v>11</v>
      </c>
      <c r="F1069" s="14">
        <v>1</v>
      </c>
      <c r="G1069" s="14">
        <v>1</v>
      </c>
      <c r="H1069" s="13">
        <v>2</v>
      </c>
      <c r="I1069" s="2" t="s">
        <v>1431</v>
      </c>
      <c r="J1069" s="2" t="s">
        <v>1721</v>
      </c>
    </row>
    <row r="1070" spans="1:10" x14ac:dyDescent="0.25">
      <c r="A1070" s="15" t="s">
        <v>1298</v>
      </c>
      <c r="B1070" s="1" t="s">
        <v>1739</v>
      </c>
      <c r="C1070" s="1" t="s">
        <v>1911</v>
      </c>
      <c r="D1070" s="14">
        <v>26</v>
      </c>
      <c r="E1070" s="14">
        <v>8</v>
      </c>
      <c r="F1070" s="14">
        <v>2</v>
      </c>
      <c r="G1070" s="14">
        <v>1</v>
      </c>
      <c r="H1070" s="13">
        <v>6</v>
      </c>
      <c r="I1070" s="2" t="s">
        <v>1736</v>
      </c>
      <c r="J1070" s="2" t="s">
        <v>1719</v>
      </c>
    </row>
    <row r="1071" spans="1:10" x14ac:dyDescent="0.25">
      <c r="A1071" s="15" t="s">
        <v>1303</v>
      </c>
      <c r="B1071" s="1" t="s">
        <v>1756</v>
      </c>
      <c r="C1071" s="1" t="s">
        <v>1915</v>
      </c>
      <c r="D1071" s="14">
        <v>79</v>
      </c>
      <c r="E1071" s="14">
        <v>11</v>
      </c>
      <c r="F1071" s="14">
        <v>1</v>
      </c>
      <c r="G1071" s="14">
        <v>1</v>
      </c>
      <c r="H1071" s="13">
        <v>2</v>
      </c>
      <c r="I1071" s="2" t="s">
        <v>1431</v>
      </c>
      <c r="J1071" s="2" t="s">
        <v>1721</v>
      </c>
    </row>
    <row r="1072" spans="1:10" x14ac:dyDescent="0.25">
      <c r="A1072" s="15" t="s">
        <v>2449</v>
      </c>
      <c r="B1072" s="1" t="s">
        <v>1728</v>
      </c>
      <c r="C1072" s="1" t="s">
        <v>1908</v>
      </c>
      <c r="D1072" s="14">
        <v>29</v>
      </c>
      <c r="E1072" s="14">
        <v>11</v>
      </c>
      <c r="F1072" s="14">
        <v>1</v>
      </c>
      <c r="G1072" s="14">
        <v>1</v>
      </c>
      <c r="H1072" s="13">
        <v>3</v>
      </c>
      <c r="I1072" s="2" t="s">
        <v>1880</v>
      </c>
      <c r="J1072" s="2" t="s">
        <v>1722</v>
      </c>
    </row>
    <row r="1073" spans="1:10" x14ac:dyDescent="0.25">
      <c r="A1073" s="15" t="s">
        <v>2449</v>
      </c>
      <c r="B1073" s="1" t="s">
        <v>1766</v>
      </c>
      <c r="C1073" s="1" t="s">
        <v>1908</v>
      </c>
      <c r="D1073" s="14">
        <v>29</v>
      </c>
      <c r="E1073" s="14">
        <v>11</v>
      </c>
      <c r="F1073" s="14">
        <v>1</v>
      </c>
      <c r="G1073" s="14">
        <v>1</v>
      </c>
      <c r="H1073" s="13">
        <v>3</v>
      </c>
      <c r="I1073" s="2" t="s">
        <v>1885</v>
      </c>
      <c r="J1073" s="2" t="s">
        <v>1722</v>
      </c>
    </row>
    <row r="1074" spans="1:10" x14ac:dyDescent="0.25">
      <c r="A1074" s="15" t="s">
        <v>2451</v>
      </c>
      <c r="B1074" s="1" t="s">
        <v>1756</v>
      </c>
      <c r="C1074" s="1" t="s">
        <v>1915</v>
      </c>
      <c r="D1074" s="14">
        <v>79</v>
      </c>
      <c r="E1074" s="14">
        <v>11</v>
      </c>
      <c r="F1074" s="14">
        <v>1</v>
      </c>
      <c r="G1074" s="14">
        <v>1</v>
      </c>
      <c r="H1074" s="13">
        <v>2</v>
      </c>
      <c r="I1074" s="2" t="s">
        <v>1431</v>
      </c>
      <c r="J1074" s="2" t="s">
        <v>1721</v>
      </c>
    </row>
    <row r="1075" spans="1:10" x14ac:dyDescent="0.25">
      <c r="A1075" s="15" t="s">
        <v>2453</v>
      </c>
      <c r="B1075" s="1" t="s">
        <v>1756</v>
      </c>
      <c r="C1075" s="1" t="s">
        <v>1915</v>
      </c>
      <c r="D1075" s="14">
        <v>79</v>
      </c>
      <c r="E1075" s="14">
        <v>11</v>
      </c>
      <c r="F1075" s="14">
        <v>1</v>
      </c>
      <c r="G1075" s="14">
        <v>1</v>
      </c>
      <c r="H1075" s="13">
        <v>2</v>
      </c>
      <c r="I1075" s="2" t="s">
        <v>1431</v>
      </c>
      <c r="J1075" s="2" t="s">
        <v>1721</v>
      </c>
    </row>
    <row r="1076" spans="1:10" x14ac:dyDescent="0.25">
      <c r="A1076" s="15" t="s">
        <v>1309</v>
      </c>
      <c r="B1076" s="1" t="s">
        <v>1756</v>
      </c>
      <c r="C1076" s="1" t="s">
        <v>1915</v>
      </c>
      <c r="D1076" s="14">
        <v>79</v>
      </c>
      <c r="E1076" s="14">
        <v>11</v>
      </c>
      <c r="F1076" s="14">
        <v>1</v>
      </c>
      <c r="G1076" s="14">
        <v>1</v>
      </c>
      <c r="H1076" s="13">
        <v>2</v>
      </c>
      <c r="I1076" s="2" t="s">
        <v>1431</v>
      </c>
      <c r="J1076" s="2" t="s">
        <v>1721</v>
      </c>
    </row>
    <row r="1077" spans="1:10" x14ac:dyDescent="0.25">
      <c r="A1077" s="15" t="s">
        <v>1314</v>
      </c>
      <c r="B1077" s="1" t="s">
        <v>1801</v>
      </c>
      <c r="C1077" s="1" t="s">
        <v>1925</v>
      </c>
      <c r="D1077" s="14">
        <v>42</v>
      </c>
      <c r="E1077" s="14">
        <v>6</v>
      </c>
      <c r="F1077" s="14">
        <v>4</v>
      </c>
      <c r="G1077" s="14">
        <v>1</v>
      </c>
      <c r="H1077" s="13">
        <v>8</v>
      </c>
      <c r="I1077" s="2" t="s">
        <v>1730</v>
      </c>
      <c r="J1077" s="2" t="s">
        <v>1724</v>
      </c>
    </row>
    <row r="1078" spans="1:10" x14ac:dyDescent="0.25">
      <c r="A1078" s="15" t="s">
        <v>2455</v>
      </c>
      <c r="B1078" s="1" t="s">
        <v>1740</v>
      </c>
      <c r="C1078" s="1" t="s">
        <v>1912</v>
      </c>
      <c r="D1078" s="14">
        <v>48</v>
      </c>
      <c r="E1078" s="14">
        <v>12</v>
      </c>
      <c r="F1078" s="14">
        <v>2</v>
      </c>
      <c r="G1078" s="14">
        <v>1</v>
      </c>
      <c r="H1078" s="13">
        <v>4</v>
      </c>
      <c r="I1078" s="2" t="s">
        <v>1741</v>
      </c>
      <c r="J1078" s="2" t="s">
        <v>1720</v>
      </c>
    </row>
    <row r="1079" spans="1:10" x14ac:dyDescent="0.25">
      <c r="A1079" s="15" t="s">
        <v>2457</v>
      </c>
      <c r="B1079" s="1" t="s">
        <v>1740</v>
      </c>
      <c r="C1079" s="1" t="s">
        <v>1912</v>
      </c>
      <c r="D1079" s="14">
        <v>48</v>
      </c>
      <c r="E1079" s="14">
        <v>12</v>
      </c>
      <c r="F1079" s="14">
        <v>2</v>
      </c>
      <c r="G1079" s="14">
        <v>1</v>
      </c>
      <c r="H1079" s="13">
        <v>4</v>
      </c>
      <c r="I1079" s="2" t="s">
        <v>1741</v>
      </c>
      <c r="J1079" s="2" t="s">
        <v>1720</v>
      </c>
    </row>
    <row r="1080" spans="1:10" x14ac:dyDescent="0.25">
      <c r="A1080" s="15" t="s">
        <v>2459</v>
      </c>
      <c r="B1080" s="1" t="s">
        <v>1740</v>
      </c>
      <c r="C1080" s="1" t="s">
        <v>1912</v>
      </c>
      <c r="D1080" s="14">
        <v>48</v>
      </c>
      <c r="E1080" s="14">
        <v>12</v>
      </c>
      <c r="F1080" s="14">
        <v>2</v>
      </c>
      <c r="G1080" s="14">
        <v>1</v>
      </c>
      <c r="H1080" s="13">
        <v>4</v>
      </c>
      <c r="I1080" s="2" t="s">
        <v>1741</v>
      </c>
      <c r="J1080" s="2" t="s">
        <v>1720</v>
      </c>
    </row>
    <row r="1081" spans="1:10" x14ac:dyDescent="0.25">
      <c r="A1081" s="15" t="s">
        <v>2461</v>
      </c>
      <c r="B1081" s="1" t="s">
        <v>1740</v>
      </c>
      <c r="C1081" s="1" t="s">
        <v>1912</v>
      </c>
      <c r="D1081" s="14">
        <v>48</v>
      </c>
      <c r="E1081" s="14">
        <v>12</v>
      </c>
      <c r="F1081" s="14">
        <v>2</v>
      </c>
      <c r="G1081" s="14">
        <v>1</v>
      </c>
      <c r="H1081" s="13">
        <v>4</v>
      </c>
      <c r="I1081" s="2" t="s">
        <v>1741</v>
      </c>
      <c r="J1081" s="2" t="s">
        <v>1720</v>
      </c>
    </row>
    <row r="1082" spans="1:10" x14ac:dyDescent="0.25">
      <c r="A1082" s="15" t="s">
        <v>2463</v>
      </c>
      <c r="B1082" s="1" t="s">
        <v>1740</v>
      </c>
      <c r="C1082" s="1" t="s">
        <v>1912</v>
      </c>
      <c r="D1082" s="14">
        <v>48</v>
      </c>
      <c r="E1082" s="14">
        <v>12</v>
      </c>
      <c r="F1082" s="14">
        <v>2</v>
      </c>
      <c r="G1082" s="14">
        <v>1</v>
      </c>
      <c r="H1082" s="13">
        <v>4</v>
      </c>
      <c r="I1082" s="2" t="s">
        <v>1741</v>
      </c>
      <c r="J1082" s="2" t="s">
        <v>1720</v>
      </c>
    </row>
    <row r="1083" spans="1:10" x14ac:dyDescent="0.25">
      <c r="A1083" s="15" t="s">
        <v>2465</v>
      </c>
      <c r="B1083" s="1" t="s">
        <v>1740</v>
      </c>
      <c r="C1083" s="1" t="s">
        <v>1912</v>
      </c>
      <c r="D1083" s="14">
        <v>48</v>
      </c>
      <c r="E1083" s="14">
        <v>12</v>
      </c>
      <c r="F1083" s="14">
        <v>2</v>
      </c>
      <c r="G1083" s="14">
        <v>1</v>
      </c>
      <c r="H1083" s="13">
        <v>4</v>
      </c>
      <c r="I1083" s="2" t="s">
        <v>1741</v>
      </c>
      <c r="J1083" s="2" t="s">
        <v>1720</v>
      </c>
    </row>
    <row r="1084" spans="1:10" x14ac:dyDescent="0.25">
      <c r="A1084" s="15" t="s">
        <v>2467</v>
      </c>
      <c r="B1084" s="1" t="s">
        <v>1740</v>
      </c>
      <c r="C1084" s="1" t="s">
        <v>1912</v>
      </c>
      <c r="D1084" s="14">
        <v>48</v>
      </c>
      <c r="E1084" s="14">
        <v>12</v>
      </c>
      <c r="F1084" s="14">
        <v>2</v>
      </c>
      <c r="G1084" s="14">
        <v>1</v>
      </c>
      <c r="H1084" s="13">
        <v>4</v>
      </c>
      <c r="I1084" s="2" t="s">
        <v>1741</v>
      </c>
      <c r="J1084" s="2" t="s">
        <v>1720</v>
      </c>
    </row>
    <row r="1085" spans="1:10" x14ac:dyDescent="0.25">
      <c r="A1085" s="15" t="s">
        <v>1318</v>
      </c>
      <c r="B1085" s="1" t="s">
        <v>1756</v>
      </c>
      <c r="C1085" s="1" t="s">
        <v>1915</v>
      </c>
      <c r="D1085" s="14">
        <v>79</v>
      </c>
      <c r="E1085" s="14">
        <v>11</v>
      </c>
      <c r="F1085" s="14">
        <v>1</v>
      </c>
      <c r="G1085" s="14">
        <v>1</v>
      </c>
      <c r="H1085" s="13">
        <v>2</v>
      </c>
      <c r="I1085" s="2" t="s">
        <v>1431</v>
      </c>
      <c r="J1085" s="2" t="s">
        <v>1721</v>
      </c>
    </row>
    <row r="1086" spans="1:10" x14ac:dyDescent="0.25">
      <c r="A1086" s="15" t="s">
        <v>2469</v>
      </c>
      <c r="B1086" s="1" t="s">
        <v>1756</v>
      </c>
      <c r="C1086" s="1" t="s">
        <v>1915</v>
      </c>
      <c r="D1086" s="14">
        <v>79</v>
      </c>
      <c r="E1086" s="14">
        <v>11</v>
      </c>
      <c r="F1086" s="14">
        <v>1</v>
      </c>
      <c r="G1086" s="14">
        <v>1</v>
      </c>
      <c r="H1086" s="13">
        <v>2</v>
      </c>
      <c r="I1086" s="2" t="s">
        <v>1431</v>
      </c>
      <c r="J1086" s="2" t="s">
        <v>1721</v>
      </c>
    </row>
    <row r="1087" spans="1:10" x14ac:dyDescent="0.25">
      <c r="A1087" s="15" t="s">
        <v>2471</v>
      </c>
      <c r="B1087" s="1" t="s">
        <v>1801</v>
      </c>
      <c r="C1087" s="1" t="s">
        <v>1925</v>
      </c>
      <c r="D1087" s="14">
        <v>42</v>
      </c>
      <c r="E1087" s="14">
        <v>6</v>
      </c>
      <c r="F1087" s="14">
        <v>4</v>
      </c>
      <c r="G1087" s="14">
        <v>1</v>
      </c>
      <c r="H1087" s="13">
        <v>6</v>
      </c>
      <c r="I1087" s="2" t="s">
        <v>1736</v>
      </c>
      <c r="J1087" s="2" t="s">
        <v>1719</v>
      </c>
    </row>
    <row r="1088" spans="1:10" x14ac:dyDescent="0.25">
      <c r="A1088" s="15" t="s">
        <v>2473</v>
      </c>
      <c r="B1088" s="1" t="s">
        <v>1728</v>
      </c>
      <c r="C1088" s="1" t="s">
        <v>1908</v>
      </c>
      <c r="D1088" s="14">
        <v>29</v>
      </c>
      <c r="E1088" s="14">
        <v>11</v>
      </c>
      <c r="F1088" s="14">
        <v>1</v>
      </c>
      <c r="G1088" s="14">
        <v>1</v>
      </c>
      <c r="H1088" s="13">
        <v>4</v>
      </c>
      <c r="I1088" s="2" t="s">
        <v>1878</v>
      </c>
      <c r="J1088" s="2" t="s">
        <v>1720</v>
      </c>
    </row>
    <row r="1089" spans="1:10" x14ac:dyDescent="0.25">
      <c r="A1089" s="15" t="s">
        <v>2475</v>
      </c>
      <c r="B1089" s="1" t="s">
        <v>1728</v>
      </c>
      <c r="C1089" s="1" t="s">
        <v>1908</v>
      </c>
      <c r="D1089" s="14">
        <v>29</v>
      </c>
      <c r="E1089" s="14">
        <v>11</v>
      </c>
      <c r="F1089" s="14">
        <v>1.5</v>
      </c>
      <c r="G1089" s="14">
        <v>1</v>
      </c>
      <c r="H1089" s="13">
        <v>3</v>
      </c>
      <c r="I1089" s="2" t="s">
        <v>1745</v>
      </c>
      <c r="J1089" s="2" t="s">
        <v>1722</v>
      </c>
    </row>
    <row r="1090" spans="1:10" x14ac:dyDescent="0.25">
      <c r="A1090" s="15" t="s">
        <v>1323</v>
      </c>
      <c r="B1090" s="1" t="s">
        <v>1756</v>
      </c>
      <c r="C1090" s="1" t="s">
        <v>1915</v>
      </c>
      <c r="D1090" s="14">
        <v>79</v>
      </c>
      <c r="E1090" s="14">
        <v>11</v>
      </c>
      <c r="F1090" s="14">
        <v>1</v>
      </c>
      <c r="G1090" s="14">
        <v>1</v>
      </c>
      <c r="H1090" s="13">
        <v>2</v>
      </c>
      <c r="I1090" s="2" t="s">
        <v>1431</v>
      </c>
      <c r="J1090" s="2" t="s">
        <v>1721</v>
      </c>
    </row>
    <row r="1091" spans="1:10" x14ac:dyDescent="0.25">
      <c r="A1091" s="15" t="s">
        <v>2477</v>
      </c>
      <c r="B1091" s="1" t="s">
        <v>1728</v>
      </c>
      <c r="C1091" s="1" t="s">
        <v>1908</v>
      </c>
      <c r="D1091" s="14">
        <v>29</v>
      </c>
      <c r="E1091" s="14">
        <v>11</v>
      </c>
      <c r="F1091" s="14">
        <v>1</v>
      </c>
      <c r="G1091" s="14">
        <v>1</v>
      </c>
      <c r="H1091" s="13">
        <v>3</v>
      </c>
      <c r="I1091" s="2" t="s">
        <v>1880</v>
      </c>
      <c r="J1091" s="2" t="s">
        <v>1722</v>
      </c>
    </row>
    <row r="1092" spans="1:10" x14ac:dyDescent="0.25">
      <c r="A1092" s="15" t="s">
        <v>2477</v>
      </c>
      <c r="B1092" s="1" t="s">
        <v>1766</v>
      </c>
      <c r="C1092" s="1" t="s">
        <v>1908</v>
      </c>
      <c r="D1092" s="14">
        <v>29</v>
      </c>
      <c r="E1092" s="14">
        <v>11</v>
      </c>
      <c r="F1092" s="14">
        <v>1</v>
      </c>
      <c r="G1092" s="14">
        <v>1</v>
      </c>
      <c r="H1092" s="13">
        <v>3</v>
      </c>
      <c r="I1092" s="2" t="s">
        <v>1885</v>
      </c>
      <c r="J1092" s="2" t="s">
        <v>1722</v>
      </c>
    </row>
    <row r="1093" spans="1:10" x14ac:dyDescent="0.25">
      <c r="A1093" s="15" t="s">
        <v>2477</v>
      </c>
      <c r="B1093" s="1" t="s">
        <v>1782</v>
      </c>
      <c r="C1093" s="1" t="s">
        <v>1908</v>
      </c>
      <c r="D1093" s="14">
        <v>29</v>
      </c>
      <c r="E1093" s="14">
        <v>11</v>
      </c>
      <c r="F1093" s="14">
        <v>1</v>
      </c>
      <c r="G1093" s="14">
        <v>1</v>
      </c>
      <c r="H1093" s="13">
        <v>3</v>
      </c>
      <c r="I1093" s="2" t="s">
        <v>1773</v>
      </c>
      <c r="J1093" s="2" t="s">
        <v>1722</v>
      </c>
    </row>
    <row r="1094" spans="1:10" x14ac:dyDescent="0.25">
      <c r="A1094" s="15" t="s">
        <v>2477</v>
      </c>
      <c r="B1094" s="1" t="s">
        <v>1783</v>
      </c>
      <c r="C1094" s="1" t="s">
        <v>1908</v>
      </c>
      <c r="D1094" s="14">
        <v>29</v>
      </c>
      <c r="E1094" s="14">
        <v>11</v>
      </c>
      <c r="F1094" s="14">
        <v>1</v>
      </c>
      <c r="G1094" s="14">
        <v>1</v>
      </c>
      <c r="H1094" s="13">
        <v>3</v>
      </c>
      <c r="I1094" s="2" t="s">
        <v>1880</v>
      </c>
      <c r="J1094" s="2" t="s">
        <v>1722</v>
      </c>
    </row>
    <row r="1095" spans="1:10" x14ac:dyDescent="0.25">
      <c r="A1095" s="15" t="s">
        <v>2477</v>
      </c>
      <c r="B1095" s="1" t="s">
        <v>1812</v>
      </c>
      <c r="C1095" s="1" t="s">
        <v>1908</v>
      </c>
      <c r="D1095" s="14">
        <v>29</v>
      </c>
      <c r="E1095" s="14">
        <v>11</v>
      </c>
      <c r="F1095" s="14">
        <v>1</v>
      </c>
      <c r="G1095" s="14">
        <v>1</v>
      </c>
      <c r="H1095" s="13">
        <v>3</v>
      </c>
      <c r="I1095" s="2" t="s">
        <v>1885</v>
      </c>
      <c r="J1095" s="2" t="s">
        <v>1722</v>
      </c>
    </row>
    <row r="1096" spans="1:10" x14ac:dyDescent="0.25">
      <c r="A1096" s="15" t="s">
        <v>2477</v>
      </c>
      <c r="B1096" s="1" t="s">
        <v>1767</v>
      </c>
      <c r="C1096" s="1" t="s">
        <v>1908</v>
      </c>
      <c r="D1096" s="14">
        <v>29</v>
      </c>
      <c r="E1096" s="14">
        <v>11</v>
      </c>
      <c r="F1096" s="14">
        <v>1</v>
      </c>
      <c r="G1096" s="14">
        <v>1</v>
      </c>
      <c r="H1096" s="13">
        <v>3</v>
      </c>
      <c r="I1096" s="2" t="s">
        <v>1880</v>
      </c>
      <c r="J1096" s="2" t="s">
        <v>1722</v>
      </c>
    </row>
    <row r="1097" spans="1:10" x14ac:dyDescent="0.25">
      <c r="A1097" s="15" t="s">
        <v>2477</v>
      </c>
      <c r="B1097" s="1" t="s">
        <v>1813</v>
      </c>
      <c r="C1097" s="1" t="s">
        <v>1908</v>
      </c>
      <c r="D1097" s="14">
        <v>29</v>
      </c>
      <c r="E1097" s="14">
        <v>11</v>
      </c>
      <c r="F1097" s="14">
        <v>1</v>
      </c>
      <c r="G1097" s="14">
        <v>1</v>
      </c>
      <c r="H1097" s="13">
        <v>3</v>
      </c>
      <c r="I1097" s="2" t="s">
        <v>1885</v>
      </c>
      <c r="J1097" s="2" t="s">
        <v>1722</v>
      </c>
    </row>
    <row r="1098" spans="1:10" x14ac:dyDescent="0.25">
      <c r="A1098" s="15" t="s">
        <v>2477</v>
      </c>
      <c r="B1098" s="1" t="s">
        <v>1814</v>
      </c>
      <c r="C1098" s="1" t="s">
        <v>1908</v>
      </c>
      <c r="D1098" s="14">
        <v>29</v>
      </c>
      <c r="E1098" s="14">
        <v>11</v>
      </c>
      <c r="F1098" s="14">
        <v>1</v>
      </c>
      <c r="G1098" s="14">
        <v>1</v>
      </c>
      <c r="H1098" s="13">
        <v>3</v>
      </c>
      <c r="I1098" s="2" t="s">
        <v>1880</v>
      </c>
      <c r="J1098" s="2" t="s">
        <v>1722</v>
      </c>
    </row>
    <row r="1099" spans="1:10" x14ac:dyDescent="0.25">
      <c r="A1099" s="15" t="s">
        <v>2477</v>
      </c>
      <c r="B1099" s="1" t="s">
        <v>3546</v>
      </c>
      <c r="C1099" s="1" t="s">
        <v>1908</v>
      </c>
      <c r="D1099" s="14">
        <v>29</v>
      </c>
      <c r="E1099" s="14">
        <v>11</v>
      </c>
      <c r="F1099" s="14">
        <v>1</v>
      </c>
      <c r="G1099" s="14">
        <v>1</v>
      </c>
      <c r="H1099" s="13">
        <v>3</v>
      </c>
      <c r="I1099" s="2" t="s">
        <v>1880</v>
      </c>
      <c r="J1099" s="2" t="s">
        <v>1722</v>
      </c>
    </row>
    <row r="1100" spans="1:10" x14ac:dyDescent="0.25">
      <c r="A1100" s="15" t="s">
        <v>2477</v>
      </c>
      <c r="B1100" s="1" t="s">
        <v>3547</v>
      </c>
      <c r="C1100" s="1" t="s">
        <v>1908</v>
      </c>
      <c r="D1100" s="14">
        <v>29</v>
      </c>
      <c r="E1100" s="14">
        <v>11</v>
      </c>
      <c r="F1100" s="14">
        <v>1</v>
      </c>
      <c r="G1100" s="14">
        <v>1</v>
      </c>
      <c r="H1100" s="13">
        <v>3</v>
      </c>
      <c r="I1100" s="2" t="s">
        <v>1885</v>
      </c>
      <c r="J1100" s="2" t="s">
        <v>1722</v>
      </c>
    </row>
    <row r="1101" spans="1:10" x14ac:dyDescent="0.25">
      <c r="A1101" s="15" t="s">
        <v>2479</v>
      </c>
      <c r="B1101" s="1" t="s">
        <v>1756</v>
      </c>
      <c r="C1101" s="1" t="s">
        <v>1915</v>
      </c>
      <c r="D1101" s="14">
        <v>79</v>
      </c>
      <c r="E1101" s="14">
        <v>11</v>
      </c>
      <c r="F1101" s="14">
        <v>1</v>
      </c>
      <c r="G1101" s="14">
        <v>1</v>
      </c>
      <c r="H1101" s="13">
        <v>2</v>
      </c>
      <c r="I1101" s="2" t="s">
        <v>1431</v>
      </c>
      <c r="J1101" s="2" t="s">
        <v>1721</v>
      </c>
    </row>
    <row r="1102" spans="1:10" x14ac:dyDescent="0.25">
      <c r="A1102" s="15" t="s">
        <v>2479</v>
      </c>
      <c r="B1102" s="1" t="s">
        <v>1760</v>
      </c>
      <c r="C1102" s="1" t="s">
        <v>1915</v>
      </c>
      <c r="D1102" s="14">
        <v>79</v>
      </c>
      <c r="E1102" s="14">
        <v>11</v>
      </c>
      <c r="F1102" s="14">
        <v>1</v>
      </c>
      <c r="G1102" s="14">
        <v>1</v>
      </c>
      <c r="H1102" s="13">
        <v>2</v>
      </c>
      <c r="I1102" s="2" t="s">
        <v>1431</v>
      </c>
      <c r="J1102" s="2" t="s">
        <v>1721</v>
      </c>
    </row>
    <row r="1103" spans="1:10" x14ac:dyDescent="0.25">
      <c r="A1103" s="15" t="s">
        <v>1328</v>
      </c>
      <c r="B1103" s="1" t="s">
        <v>1756</v>
      </c>
      <c r="C1103" s="1" t="s">
        <v>1915</v>
      </c>
      <c r="D1103" s="14">
        <v>79</v>
      </c>
      <c r="E1103" s="14">
        <v>11</v>
      </c>
      <c r="F1103" s="14">
        <v>1</v>
      </c>
      <c r="G1103" s="14">
        <v>1</v>
      </c>
      <c r="H1103" s="13">
        <v>2</v>
      </c>
      <c r="I1103" s="2" t="s">
        <v>1431</v>
      </c>
      <c r="J1103" s="2" t="s">
        <v>1721</v>
      </c>
    </row>
    <row r="1104" spans="1:10" x14ac:dyDescent="0.25">
      <c r="A1104" s="15" t="s">
        <v>1333</v>
      </c>
      <c r="B1104" s="1" t="s">
        <v>1756</v>
      </c>
      <c r="C1104" s="1" t="s">
        <v>1915</v>
      </c>
      <c r="D1104" s="14">
        <v>79</v>
      </c>
      <c r="E1104" s="14">
        <v>11</v>
      </c>
      <c r="F1104" s="14">
        <v>1</v>
      </c>
      <c r="G1104" s="14">
        <v>1</v>
      </c>
      <c r="H1104" s="13">
        <v>2</v>
      </c>
      <c r="I1104" s="2" t="s">
        <v>1431</v>
      </c>
      <c r="J1104" s="2" t="s">
        <v>1721</v>
      </c>
    </row>
    <row r="1105" spans="1:10" x14ac:dyDescent="0.25">
      <c r="A1105" s="15" t="s">
        <v>1337</v>
      </c>
      <c r="B1105" s="1" t="s">
        <v>1756</v>
      </c>
      <c r="C1105" s="1" t="s">
        <v>1915</v>
      </c>
      <c r="D1105" s="14">
        <v>79</v>
      </c>
      <c r="E1105" s="14">
        <v>11</v>
      </c>
      <c r="F1105" s="14">
        <v>1</v>
      </c>
      <c r="G1105" s="14">
        <v>1</v>
      </c>
      <c r="H1105" s="13">
        <v>2</v>
      </c>
      <c r="I1105" s="2" t="s">
        <v>1431</v>
      </c>
      <c r="J1105" s="2" t="s">
        <v>1721</v>
      </c>
    </row>
    <row r="1106" spans="1:10" x14ac:dyDescent="0.25">
      <c r="A1106" s="15" t="s">
        <v>1340</v>
      </c>
      <c r="B1106" s="1" t="s">
        <v>1756</v>
      </c>
      <c r="C1106" s="1" t="s">
        <v>1915</v>
      </c>
      <c r="D1106" s="14">
        <v>79</v>
      </c>
      <c r="E1106" s="14">
        <v>11</v>
      </c>
      <c r="F1106" s="14">
        <v>1</v>
      </c>
      <c r="G1106" s="14">
        <v>1</v>
      </c>
      <c r="H1106" s="13">
        <v>2</v>
      </c>
      <c r="I1106" s="2" t="s">
        <v>1431</v>
      </c>
      <c r="J1106" s="2" t="s">
        <v>1721</v>
      </c>
    </row>
    <row r="1107" spans="1:10" x14ac:dyDescent="0.25">
      <c r="A1107" s="15" t="s">
        <v>2481</v>
      </c>
      <c r="B1107" s="1" t="s">
        <v>1739</v>
      </c>
      <c r="C1107" s="1" t="s">
        <v>1911</v>
      </c>
      <c r="D1107" s="14">
        <v>26</v>
      </c>
      <c r="E1107" s="14">
        <v>8</v>
      </c>
      <c r="F1107" s="14">
        <v>3</v>
      </c>
      <c r="G1107" s="14">
        <v>1</v>
      </c>
      <c r="H1107" s="13">
        <v>6</v>
      </c>
      <c r="I1107" s="2" t="s">
        <v>1736</v>
      </c>
      <c r="J1107" s="2" t="s">
        <v>1719</v>
      </c>
    </row>
    <row r="1108" spans="1:10" x14ac:dyDescent="0.25">
      <c r="A1108" s="15" t="s">
        <v>2481</v>
      </c>
      <c r="B1108" s="1" t="s">
        <v>1809</v>
      </c>
      <c r="C1108" s="1" t="s">
        <v>1911</v>
      </c>
      <c r="D1108" s="14">
        <v>26</v>
      </c>
      <c r="E1108" s="14">
        <v>8</v>
      </c>
      <c r="F1108" s="14">
        <v>3</v>
      </c>
      <c r="G1108" s="14">
        <v>1</v>
      </c>
      <c r="H1108" s="13">
        <v>6</v>
      </c>
      <c r="I1108" s="2" t="s">
        <v>1736</v>
      </c>
      <c r="J1108" s="2" t="s">
        <v>1719</v>
      </c>
    </row>
    <row r="1109" spans="1:10" x14ac:dyDescent="0.25">
      <c r="A1109" s="15" t="s">
        <v>2483</v>
      </c>
      <c r="B1109" s="1" t="s">
        <v>1731</v>
      </c>
      <c r="C1109" s="1" t="s">
        <v>1909</v>
      </c>
      <c r="D1109" s="14">
        <v>78</v>
      </c>
      <c r="E1109" s="14">
        <v>10</v>
      </c>
      <c r="F1109" s="14">
        <v>2</v>
      </c>
      <c r="G1109" s="14">
        <v>1</v>
      </c>
      <c r="H1109" s="13">
        <v>4</v>
      </c>
      <c r="I1109" s="2" t="s">
        <v>1741</v>
      </c>
      <c r="J1109" s="2" t="s">
        <v>1715</v>
      </c>
    </row>
    <row r="1110" spans="1:10" x14ac:dyDescent="0.25">
      <c r="A1110" s="15" t="s">
        <v>2483</v>
      </c>
      <c r="B1110" s="1" t="s">
        <v>1784</v>
      </c>
      <c r="C1110" s="1" t="s">
        <v>1909</v>
      </c>
      <c r="D1110" s="14">
        <v>78</v>
      </c>
      <c r="E1110" s="14">
        <v>10</v>
      </c>
      <c r="F1110" s="14">
        <v>2</v>
      </c>
      <c r="G1110" s="14">
        <v>1</v>
      </c>
      <c r="H1110" s="13">
        <v>4</v>
      </c>
      <c r="I1110" s="2" t="s">
        <v>1741</v>
      </c>
      <c r="J1110" s="2" t="s">
        <v>1715</v>
      </c>
    </row>
    <row r="1111" spans="1:10" x14ac:dyDescent="0.25">
      <c r="A1111" s="15" t="s">
        <v>1345</v>
      </c>
      <c r="B1111" s="1" t="s">
        <v>1731</v>
      </c>
      <c r="C1111" s="1" t="s">
        <v>1909</v>
      </c>
      <c r="D1111" s="14">
        <v>78</v>
      </c>
      <c r="E1111" s="14">
        <v>10</v>
      </c>
      <c r="F1111" s="14">
        <v>2</v>
      </c>
      <c r="G1111" s="14">
        <v>1</v>
      </c>
      <c r="H1111" s="13">
        <v>4</v>
      </c>
      <c r="I1111" s="2" t="s">
        <v>1741</v>
      </c>
      <c r="J1111" s="2" t="s">
        <v>1715</v>
      </c>
    </row>
    <row r="1112" spans="1:10" x14ac:dyDescent="0.25">
      <c r="A1112" s="15" t="s">
        <v>1350</v>
      </c>
      <c r="B1112" s="1" t="s">
        <v>1731</v>
      </c>
      <c r="C1112" s="1" t="s">
        <v>1909</v>
      </c>
      <c r="D1112" s="14">
        <v>78</v>
      </c>
      <c r="E1112" s="14">
        <v>10</v>
      </c>
      <c r="F1112" s="14">
        <v>2</v>
      </c>
      <c r="G1112" s="14">
        <v>1</v>
      </c>
      <c r="H1112" s="13">
        <v>4</v>
      </c>
      <c r="I1112" s="2" t="s">
        <v>1741</v>
      </c>
      <c r="J1112" s="2" t="s">
        <v>1715</v>
      </c>
    </row>
    <row r="1113" spans="1:10" x14ac:dyDescent="0.25">
      <c r="A1113" s="15" t="s">
        <v>1353</v>
      </c>
      <c r="B1113" s="1" t="s">
        <v>1731</v>
      </c>
      <c r="C1113" s="1" t="s">
        <v>1909</v>
      </c>
      <c r="D1113" s="14">
        <v>78</v>
      </c>
      <c r="E1113" s="14">
        <v>10</v>
      </c>
      <c r="F1113" s="14">
        <v>2</v>
      </c>
      <c r="G1113" s="14">
        <v>1</v>
      </c>
      <c r="H1113" s="13">
        <v>4</v>
      </c>
      <c r="I1113" s="2" t="s">
        <v>1741</v>
      </c>
      <c r="J1113" s="2" t="s">
        <v>1715</v>
      </c>
    </row>
    <row r="1114" spans="1:10" x14ac:dyDescent="0.25">
      <c r="A1114" s="15" t="s">
        <v>1357</v>
      </c>
      <c r="B1114" s="1" t="s">
        <v>1731</v>
      </c>
      <c r="C1114" s="1" t="s">
        <v>1909</v>
      </c>
      <c r="D1114" s="14">
        <v>78</v>
      </c>
      <c r="E1114" s="14">
        <v>10</v>
      </c>
      <c r="F1114" s="14">
        <v>2</v>
      </c>
      <c r="G1114" s="14">
        <v>1</v>
      </c>
      <c r="H1114" s="13">
        <v>4</v>
      </c>
      <c r="I1114" s="2" t="s">
        <v>1741</v>
      </c>
      <c r="J1114" s="2" t="s">
        <v>1715</v>
      </c>
    </row>
    <row r="1115" spans="1:10" x14ac:dyDescent="0.25">
      <c r="A1115" s="15" t="s">
        <v>1358</v>
      </c>
      <c r="B1115" s="1" t="s">
        <v>1731</v>
      </c>
      <c r="C1115" s="1" t="s">
        <v>1909</v>
      </c>
      <c r="D1115" s="14">
        <v>78</v>
      </c>
      <c r="E1115" s="14">
        <v>10</v>
      </c>
      <c r="F1115" s="14">
        <v>2</v>
      </c>
      <c r="G1115" s="14">
        <v>1</v>
      </c>
      <c r="H1115" s="13">
        <v>4</v>
      </c>
      <c r="I1115" s="2" t="s">
        <v>1741</v>
      </c>
      <c r="J1115" s="2" t="s">
        <v>1715</v>
      </c>
    </row>
    <row r="1116" spans="1:10" x14ac:dyDescent="0.25">
      <c r="A1116" s="15" t="s">
        <v>1363</v>
      </c>
      <c r="B1116" s="1" t="s">
        <v>1731</v>
      </c>
      <c r="C1116" s="1" t="s">
        <v>1909</v>
      </c>
      <c r="D1116" s="14">
        <v>78</v>
      </c>
      <c r="E1116" s="14">
        <v>10</v>
      </c>
      <c r="F1116" s="14">
        <v>2</v>
      </c>
      <c r="G1116" s="14">
        <v>1</v>
      </c>
      <c r="H1116" s="13">
        <v>4</v>
      </c>
      <c r="I1116" s="2" t="s">
        <v>1741</v>
      </c>
      <c r="J1116" s="2" t="s">
        <v>1715</v>
      </c>
    </row>
    <row r="1117" spans="1:10" x14ac:dyDescent="0.25">
      <c r="A1117" s="15" t="s">
        <v>2485</v>
      </c>
      <c r="B1117" s="1" t="s">
        <v>1731</v>
      </c>
      <c r="C1117" s="1" t="s">
        <v>1909</v>
      </c>
      <c r="D1117" s="14">
        <v>78</v>
      </c>
      <c r="E1117" s="14">
        <v>10</v>
      </c>
      <c r="F1117" s="14">
        <v>2</v>
      </c>
      <c r="G1117" s="14">
        <v>1</v>
      </c>
      <c r="H1117" s="13">
        <v>4</v>
      </c>
      <c r="I1117" s="2" t="s">
        <v>1741</v>
      </c>
      <c r="J1117" s="2" t="s">
        <v>1715</v>
      </c>
    </row>
    <row r="1118" spans="1:10" x14ac:dyDescent="0.25">
      <c r="A1118" s="15" t="s">
        <v>2487</v>
      </c>
      <c r="B1118" s="1" t="s">
        <v>1739</v>
      </c>
      <c r="C1118" s="1" t="s">
        <v>1911</v>
      </c>
      <c r="D1118" s="14">
        <v>26</v>
      </c>
      <c r="E1118" s="14">
        <v>8</v>
      </c>
      <c r="F1118" s="14">
        <v>3</v>
      </c>
      <c r="G1118" s="14">
        <v>1</v>
      </c>
      <c r="H1118" s="13">
        <v>6</v>
      </c>
      <c r="I1118" s="2" t="s">
        <v>1736</v>
      </c>
      <c r="J1118" s="2" t="s">
        <v>1719</v>
      </c>
    </row>
    <row r="1119" spans="1:10" x14ac:dyDescent="0.25">
      <c r="A1119" s="15" t="s">
        <v>2487</v>
      </c>
      <c r="B1119" s="1" t="s">
        <v>1809</v>
      </c>
      <c r="C1119" s="1" t="s">
        <v>1911</v>
      </c>
      <c r="D1119" s="14">
        <v>26</v>
      </c>
      <c r="E1119" s="14">
        <v>8</v>
      </c>
      <c r="F1119" s="14">
        <v>3</v>
      </c>
      <c r="G1119" s="14">
        <v>1</v>
      </c>
      <c r="H1119" s="13">
        <v>6</v>
      </c>
      <c r="I1119" s="2" t="s">
        <v>1736</v>
      </c>
      <c r="J1119" s="2" t="s">
        <v>1719</v>
      </c>
    </row>
    <row r="1120" spans="1:10" x14ac:dyDescent="0.25">
      <c r="A1120" s="15" t="s">
        <v>1366</v>
      </c>
      <c r="B1120" s="1" t="s">
        <v>1751</v>
      </c>
      <c r="C1120" s="1" t="s">
        <v>1913</v>
      </c>
      <c r="D1120" s="14">
        <v>47</v>
      </c>
      <c r="E1120" s="14">
        <v>11</v>
      </c>
      <c r="F1120" s="14">
        <v>1</v>
      </c>
      <c r="G1120" s="14">
        <v>1</v>
      </c>
      <c r="H1120" s="13">
        <v>3</v>
      </c>
      <c r="I1120" s="2" t="s">
        <v>1880</v>
      </c>
      <c r="J1120" s="2" t="s">
        <v>1722</v>
      </c>
    </row>
    <row r="1121" spans="1:10" x14ac:dyDescent="0.25">
      <c r="A1121" s="15" t="s">
        <v>2489</v>
      </c>
      <c r="B1121" s="1" t="s">
        <v>1731</v>
      </c>
      <c r="C1121" s="1" t="s">
        <v>1909</v>
      </c>
      <c r="D1121" s="14">
        <v>78</v>
      </c>
      <c r="E1121" s="14">
        <v>10</v>
      </c>
      <c r="F1121" s="14">
        <v>2</v>
      </c>
      <c r="G1121" s="14">
        <v>1</v>
      </c>
      <c r="H1121" s="13">
        <v>4</v>
      </c>
      <c r="I1121" s="2" t="s">
        <v>1741</v>
      </c>
      <c r="J1121" s="2" t="s">
        <v>1715</v>
      </c>
    </row>
    <row r="1122" spans="1:10" x14ac:dyDescent="0.25">
      <c r="A1122" s="15" t="s">
        <v>2489</v>
      </c>
      <c r="B1122" s="1" t="s">
        <v>1776</v>
      </c>
      <c r="C1122" s="1" t="s">
        <v>1918</v>
      </c>
      <c r="D1122" s="14">
        <v>81</v>
      </c>
      <c r="E1122" s="14">
        <v>13</v>
      </c>
      <c r="F1122" s="14">
        <v>1</v>
      </c>
      <c r="G1122" s="14">
        <v>1</v>
      </c>
      <c r="H1122" s="13">
        <v>0</v>
      </c>
      <c r="I1122" s="2" t="s">
        <v>1734</v>
      </c>
      <c r="J1122" s="2" t="s">
        <v>1943</v>
      </c>
    </row>
    <row r="1123" spans="1:10" x14ac:dyDescent="0.25">
      <c r="A1123" s="15" t="s">
        <v>2491</v>
      </c>
      <c r="B1123" s="1" t="s">
        <v>1756</v>
      </c>
      <c r="C1123" s="1" t="s">
        <v>1915</v>
      </c>
      <c r="D1123" s="14">
        <v>79</v>
      </c>
      <c r="E1123" s="14">
        <v>11</v>
      </c>
      <c r="F1123" s="14">
        <v>3</v>
      </c>
      <c r="G1123" s="14">
        <v>1</v>
      </c>
      <c r="H1123" s="13">
        <v>4</v>
      </c>
      <c r="I1123" s="2" t="s">
        <v>1741</v>
      </c>
      <c r="J1123" s="2" t="s">
        <v>1715</v>
      </c>
    </row>
    <row r="1124" spans="1:10" x14ac:dyDescent="0.25">
      <c r="A1124" s="15" t="s">
        <v>2493</v>
      </c>
      <c r="B1124" s="1" t="s">
        <v>1756</v>
      </c>
      <c r="C1124" s="1" t="s">
        <v>1915</v>
      </c>
      <c r="D1124" s="14">
        <v>79</v>
      </c>
      <c r="E1124" s="14">
        <v>11</v>
      </c>
      <c r="F1124" s="14">
        <v>3</v>
      </c>
      <c r="G1124" s="14">
        <v>1</v>
      </c>
      <c r="H1124" s="13">
        <v>4</v>
      </c>
      <c r="I1124" s="2" t="s">
        <v>1741</v>
      </c>
      <c r="J1124" s="2" t="s">
        <v>1715</v>
      </c>
    </row>
    <row r="1125" spans="1:10" x14ac:dyDescent="0.25">
      <c r="A1125" s="15" t="s">
        <v>2495</v>
      </c>
      <c r="B1125" s="1" t="s">
        <v>1756</v>
      </c>
      <c r="C1125" s="1" t="s">
        <v>1915</v>
      </c>
      <c r="D1125" s="14">
        <v>79</v>
      </c>
      <c r="E1125" s="14">
        <v>11</v>
      </c>
      <c r="F1125" s="14">
        <v>3</v>
      </c>
      <c r="G1125" s="14">
        <v>1</v>
      </c>
      <c r="H1125" s="13">
        <v>4</v>
      </c>
      <c r="I1125" s="2" t="s">
        <v>1741</v>
      </c>
      <c r="J1125" s="2" t="s">
        <v>1715</v>
      </c>
    </row>
    <row r="1126" spans="1:10" x14ac:dyDescent="0.25">
      <c r="A1126" s="15" t="s">
        <v>2497</v>
      </c>
      <c r="B1126" s="1" t="s">
        <v>1756</v>
      </c>
      <c r="C1126" s="1" t="s">
        <v>1915</v>
      </c>
      <c r="D1126" s="14">
        <v>79</v>
      </c>
      <c r="E1126" s="14">
        <v>11</v>
      </c>
      <c r="F1126" s="14">
        <v>3</v>
      </c>
      <c r="G1126" s="14">
        <v>1</v>
      </c>
      <c r="H1126" s="13">
        <v>4</v>
      </c>
      <c r="I1126" s="2" t="s">
        <v>1741</v>
      </c>
      <c r="J1126" s="2" t="s">
        <v>1715</v>
      </c>
    </row>
    <row r="1127" spans="1:10" x14ac:dyDescent="0.25">
      <c r="A1127" s="15" t="s">
        <v>1375</v>
      </c>
      <c r="B1127" s="1" t="s">
        <v>1756</v>
      </c>
      <c r="C1127" s="1" t="s">
        <v>1915</v>
      </c>
      <c r="D1127" s="14">
        <v>79</v>
      </c>
      <c r="E1127" s="14">
        <v>11</v>
      </c>
      <c r="F1127" s="14">
        <v>3</v>
      </c>
      <c r="G1127" s="14">
        <v>1</v>
      </c>
      <c r="H1127" s="13">
        <v>4</v>
      </c>
      <c r="I1127" s="2" t="s">
        <v>1741</v>
      </c>
      <c r="J1127" s="2" t="s">
        <v>1715</v>
      </c>
    </row>
    <row r="1128" spans="1:10" x14ac:dyDescent="0.25">
      <c r="A1128" s="15" t="s">
        <v>2499</v>
      </c>
      <c r="B1128" s="1" t="s">
        <v>1756</v>
      </c>
      <c r="C1128" s="1" t="s">
        <v>1915</v>
      </c>
      <c r="D1128" s="14">
        <v>79</v>
      </c>
      <c r="E1128" s="14">
        <v>11</v>
      </c>
      <c r="F1128" s="14">
        <v>3</v>
      </c>
      <c r="G1128" s="14">
        <v>1</v>
      </c>
      <c r="H1128" s="13">
        <v>4</v>
      </c>
      <c r="I1128" s="2" t="s">
        <v>1741</v>
      </c>
      <c r="J1128" s="2" t="s">
        <v>1715</v>
      </c>
    </row>
    <row r="1129" spans="1:10" x14ac:dyDescent="0.25">
      <c r="A1129" s="15" t="s">
        <v>2501</v>
      </c>
      <c r="B1129" s="1" t="s">
        <v>1756</v>
      </c>
      <c r="C1129" s="1" t="s">
        <v>1915</v>
      </c>
      <c r="D1129" s="14">
        <v>79</v>
      </c>
      <c r="E1129" s="14">
        <v>11</v>
      </c>
      <c r="F1129" s="14">
        <v>3</v>
      </c>
      <c r="G1129" s="14">
        <v>1</v>
      </c>
      <c r="H1129" s="13">
        <v>4</v>
      </c>
      <c r="I1129" s="2" t="s">
        <v>1741</v>
      </c>
      <c r="J1129" s="2" t="s">
        <v>1715</v>
      </c>
    </row>
    <row r="1130" spans="1:10" x14ac:dyDescent="0.25">
      <c r="A1130" s="15" t="s">
        <v>1629</v>
      </c>
      <c r="B1130" s="1" t="s">
        <v>1806</v>
      </c>
      <c r="C1130" s="1" t="s">
        <v>1927</v>
      </c>
      <c r="D1130" s="14">
        <v>80</v>
      </c>
      <c r="E1130" s="14">
        <v>12</v>
      </c>
      <c r="F1130" s="14">
        <v>2</v>
      </c>
      <c r="G1130" s="14">
        <v>1</v>
      </c>
      <c r="H1130" s="13">
        <v>2</v>
      </c>
      <c r="I1130" s="2" t="s">
        <v>1431</v>
      </c>
      <c r="J1130" s="2" t="s">
        <v>1721</v>
      </c>
    </row>
    <row r="1131" spans="1:10" x14ac:dyDescent="0.25">
      <c r="A1131" s="15" t="s">
        <v>1376</v>
      </c>
      <c r="B1131" s="1" t="s">
        <v>1765</v>
      </c>
      <c r="C1131" s="1" t="s">
        <v>1917</v>
      </c>
      <c r="D1131" s="14">
        <v>25</v>
      </c>
      <c r="E1131" s="14">
        <v>7</v>
      </c>
      <c r="F1131" s="14">
        <v>3</v>
      </c>
      <c r="G1131" s="14">
        <v>1</v>
      </c>
      <c r="H1131" s="13">
        <v>6</v>
      </c>
      <c r="I1131" s="2" t="s">
        <v>1736</v>
      </c>
      <c r="J1131" s="2" t="s">
        <v>1719</v>
      </c>
    </row>
    <row r="1132" spans="1:10" x14ac:dyDescent="0.25">
      <c r="A1132" s="15" t="s">
        <v>1382</v>
      </c>
      <c r="B1132" s="1" t="s">
        <v>1764</v>
      </c>
      <c r="C1132" s="1" t="s">
        <v>1916</v>
      </c>
      <c r="D1132" s="14">
        <v>27</v>
      </c>
      <c r="E1132" s="14">
        <v>9</v>
      </c>
      <c r="F1132" s="14">
        <v>3</v>
      </c>
      <c r="G1132" s="14">
        <v>1</v>
      </c>
      <c r="H1132" s="13">
        <v>6</v>
      </c>
      <c r="I1132" s="2" t="s">
        <v>1736</v>
      </c>
      <c r="J1132" s="2" t="s">
        <v>1719</v>
      </c>
    </row>
    <row r="1133" spans="1:10" x14ac:dyDescent="0.25">
      <c r="A1133" s="15" t="s">
        <v>1385</v>
      </c>
      <c r="B1133" s="1" t="s">
        <v>1731</v>
      </c>
      <c r="C1133" s="1" t="s">
        <v>1909</v>
      </c>
      <c r="D1133" s="14">
        <v>78</v>
      </c>
      <c r="E1133" s="14">
        <v>10</v>
      </c>
      <c r="F1133" s="14">
        <v>2</v>
      </c>
      <c r="G1133" s="14">
        <v>1</v>
      </c>
      <c r="H1133" s="13">
        <v>4</v>
      </c>
      <c r="I1133" s="2" t="s">
        <v>1741</v>
      </c>
      <c r="J1133" s="2" t="s">
        <v>1715</v>
      </c>
    </row>
    <row r="1134" spans="1:10" x14ac:dyDescent="0.25">
      <c r="A1134" s="15" t="s">
        <v>1389</v>
      </c>
      <c r="B1134" s="1" t="s">
        <v>1798</v>
      </c>
      <c r="C1134" s="1" t="s">
        <v>1924</v>
      </c>
      <c r="D1134" s="14">
        <v>46</v>
      </c>
      <c r="E1134" s="14">
        <v>10</v>
      </c>
      <c r="F1134" s="14">
        <v>2</v>
      </c>
      <c r="G1134" s="14">
        <v>1</v>
      </c>
      <c r="H1134" s="13">
        <v>4</v>
      </c>
      <c r="I1134" s="2" t="s">
        <v>1741</v>
      </c>
      <c r="J1134" s="2" t="s">
        <v>1715</v>
      </c>
    </row>
    <row r="1135" spans="1:10" x14ac:dyDescent="0.25">
      <c r="A1135" s="15" t="s">
        <v>1392</v>
      </c>
      <c r="B1135" s="1" t="s">
        <v>1756</v>
      </c>
      <c r="C1135" s="1" t="s">
        <v>1915</v>
      </c>
      <c r="D1135" s="14">
        <v>79</v>
      </c>
      <c r="E1135" s="14">
        <v>11</v>
      </c>
      <c r="F1135" s="14">
        <v>3</v>
      </c>
      <c r="G1135" s="14">
        <v>1</v>
      </c>
      <c r="H1135" s="13">
        <v>4</v>
      </c>
      <c r="I1135" s="2" t="s">
        <v>1741</v>
      </c>
      <c r="J1135" s="2" t="s">
        <v>1715</v>
      </c>
    </row>
    <row r="1136" spans="1:10" x14ac:dyDescent="0.25">
      <c r="A1136" s="15" t="s">
        <v>1397</v>
      </c>
      <c r="B1136" s="1" t="s">
        <v>1756</v>
      </c>
      <c r="C1136" s="1" t="s">
        <v>1915</v>
      </c>
      <c r="D1136" s="14">
        <v>79</v>
      </c>
      <c r="E1136" s="14">
        <v>11</v>
      </c>
      <c r="F1136" s="14">
        <v>1</v>
      </c>
      <c r="G1136" s="14">
        <v>1</v>
      </c>
      <c r="H1136" s="13">
        <v>2</v>
      </c>
      <c r="I1136" s="2" t="s">
        <v>1431</v>
      </c>
      <c r="J1136" s="2" t="s">
        <v>1721</v>
      </c>
    </row>
    <row r="1137" spans="1:10" x14ac:dyDescent="0.25">
      <c r="A1137" s="15" t="s">
        <v>1402</v>
      </c>
      <c r="B1137" s="1" t="s">
        <v>1756</v>
      </c>
      <c r="C1137" s="1" t="s">
        <v>1915</v>
      </c>
      <c r="D1137" s="14">
        <v>79</v>
      </c>
      <c r="E1137" s="14">
        <v>11</v>
      </c>
      <c r="F1137" s="14">
        <v>1</v>
      </c>
      <c r="G1137" s="14">
        <v>1</v>
      </c>
      <c r="H1137" s="13">
        <v>2</v>
      </c>
      <c r="I1137" s="2" t="s">
        <v>1431</v>
      </c>
      <c r="J1137" s="2" t="s">
        <v>1721</v>
      </c>
    </row>
    <row r="1138" spans="1:10" x14ac:dyDescent="0.25">
      <c r="A1138" s="15" t="s">
        <v>1406</v>
      </c>
      <c r="B1138" s="1" t="s">
        <v>1751</v>
      </c>
      <c r="C1138" s="1" t="s">
        <v>1913</v>
      </c>
      <c r="D1138" s="14">
        <v>47</v>
      </c>
      <c r="E1138" s="14">
        <v>11</v>
      </c>
      <c r="F1138" s="14">
        <v>1</v>
      </c>
      <c r="G1138" s="14">
        <v>1</v>
      </c>
      <c r="H1138" s="13">
        <v>2</v>
      </c>
      <c r="I1138" s="2" t="s">
        <v>1431</v>
      </c>
      <c r="J1138" s="2" t="s">
        <v>1721</v>
      </c>
    </row>
    <row r="1139" spans="1:10" x14ac:dyDescent="0.25">
      <c r="A1139" s="15" t="s">
        <v>1406</v>
      </c>
      <c r="B1139" s="1" t="s">
        <v>1752</v>
      </c>
      <c r="C1139" s="1" t="s">
        <v>1913</v>
      </c>
      <c r="D1139" s="14">
        <v>47</v>
      </c>
      <c r="E1139" s="14">
        <v>11</v>
      </c>
      <c r="F1139" s="14">
        <v>1</v>
      </c>
      <c r="G1139" s="14">
        <v>1</v>
      </c>
      <c r="H1139" s="13">
        <v>2</v>
      </c>
      <c r="I1139" s="2" t="s">
        <v>1431</v>
      </c>
      <c r="J1139" s="2" t="s">
        <v>1721</v>
      </c>
    </row>
    <row r="1140" spans="1:10" x14ac:dyDescent="0.25">
      <c r="A1140" s="15" t="s">
        <v>2503</v>
      </c>
      <c r="B1140" s="1" t="s">
        <v>1728</v>
      </c>
      <c r="C1140" s="1" t="s">
        <v>1908</v>
      </c>
      <c r="D1140" s="14">
        <v>29</v>
      </c>
      <c r="E1140" s="14">
        <v>11</v>
      </c>
      <c r="F1140" s="14">
        <v>1</v>
      </c>
      <c r="G1140" s="14">
        <v>1</v>
      </c>
      <c r="H1140" s="13">
        <v>3</v>
      </c>
      <c r="I1140" s="2" t="s">
        <v>1880</v>
      </c>
      <c r="J1140" s="2" t="s">
        <v>1722</v>
      </c>
    </row>
    <row r="1141" spans="1:10" x14ac:dyDescent="0.25">
      <c r="A1141" s="15" t="s">
        <v>1411</v>
      </c>
      <c r="B1141" s="1" t="s">
        <v>1756</v>
      </c>
      <c r="C1141" s="1" t="s">
        <v>1915</v>
      </c>
      <c r="D1141" s="14">
        <v>79</v>
      </c>
      <c r="E1141" s="14">
        <v>11</v>
      </c>
      <c r="F1141" s="14">
        <v>1</v>
      </c>
      <c r="G1141" s="14">
        <v>1</v>
      </c>
      <c r="H1141" s="13">
        <v>2</v>
      </c>
      <c r="I1141" s="2" t="s">
        <v>1431</v>
      </c>
      <c r="J1141" s="2" t="s">
        <v>1721</v>
      </c>
    </row>
    <row r="1142" spans="1:10" x14ac:dyDescent="0.25">
      <c r="A1142" s="15" t="s">
        <v>1416</v>
      </c>
      <c r="B1142" s="1" t="s">
        <v>1756</v>
      </c>
      <c r="C1142" s="1" t="s">
        <v>1915</v>
      </c>
      <c r="D1142" s="14">
        <v>79</v>
      </c>
      <c r="E1142" s="14">
        <v>11</v>
      </c>
      <c r="F1142" s="14">
        <v>1</v>
      </c>
      <c r="G1142" s="14">
        <v>1</v>
      </c>
      <c r="H1142" s="13">
        <v>2</v>
      </c>
      <c r="I1142" s="2" t="s">
        <v>1431</v>
      </c>
      <c r="J1142" s="2" t="s">
        <v>1721</v>
      </c>
    </row>
    <row r="1143" spans="1:10" x14ac:dyDescent="0.25">
      <c r="A1143" s="15" t="s">
        <v>2505</v>
      </c>
      <c r="B1143" s="1" t="s">
        <v>1739</v>
      </c>
      <c r="C1143" s="1" t="s">
        <v>1911</v>
      </c>
      <c r="D1143" s="14">
        <v>26</v>
      </c>
      <c r="E1143" s="14">
        <v>8</v>
      </c>
      <c r="F1143" s="14">
        <v>3</v>
      </c>
      <c r="G1143" s="14">
        <v>1</v>
      </c>
      <c r="H1143" s="13">
        <v>6</v>
      </c>
      <c r="I1143" s="2" t="s">
        <v>1736</v>
      </c>
      <c r="J1143" s="2" t="s">
        <v>1719</v>
      </c>
    </row>
    <row r="1144" spans="1:10" x14ac:dyDescent="0.25">
      <c r="A1144" s="15" t="s">
        <v>2507</v>
      </c>
      <c r="B1144" s="1" t="s">
        <v>1764</v>
      </c>
      <c r="C1144" s="1" t="s">
        <v>1916</v>
      </c>
      <c r="D1144" s="14">
        <v>27</v>
      </c>
      <c r="E1144" s="14">
        <v>9</v>
      </c>
      <c r="F1144" s="14">
        <v>3</v>
      </c>
      <c r="G1144" s="14">
        <v>1</v>
      </c>
      <c r="H1144" s="13">
        <v>6</v>
      </c>
      <c r="I1144" s="2" t="s">
        <v>1736</v>
      </c>
      <c r="J1144" s="2" t="s">
        <v>1719</v>
      </c>
    </row>
    <row r="1145" spans="1:10" x14ac:dyDescent="0.25">
      <c r="A1145" s="15" t="s">
        <v>2509</v>
      </c>
      <c r="B1145" s="1" t="s">
        <v>1751</v>
      </c>
      <c r="C1145" s="1" t="s">
        <v>1913</v>
      </c>
      <c r="D1145" s="14">
        <v>47</v>
      </c>
      <c r="E1145" s="14">
        <v>11</v>
      </c>
      <c r="F1145" s="14">
        <v>1</v>
      </c>
      <c r="G1145" s="14">
        <v>1</v>
      </c>
      <c r="H1145" s="13">
        <v>3</v>
      </c>
      <c r="I1145" s="2" t="s">
        <v>1880</v>
      </c>
      <c r="J1145" s="2" t="s">
        <v>1722</v>
      </c>
    </row>
    <row r="1146" spans="1:10" x14ac:dyDescent="0.25">
      <c r="A1146" s="15" t="s">
        <v>1422</v>
      </c>
      <c r="B1146" s="1" t="s">
        <v>1751</v>
      </c>
      <c r="C1146" s="1" t="s">
        <v>1913</v>
      </c>
      <c r="D1146" s="14">
        <v>47</v>
      </c>
      <c r="E1146" s="14">
        <v>11</v>
      </c>
      <c r="F1146" s="14">
        <v>1</v>
      </c>
      <c r="G1146" s="14">
        <v>1</v>
      </c>
      <c r="H1146" s="13">
        <v>2</v>
      </c>
      <c r="I1146" s="2" t="s">
        <v>1431</v>
      </c>
      <c r="J1146" s="2" t="s">
        <v>1721</v>
      </c>
    </row>
    <row r="1147" spans="1:10" x14ac:dyDescent="0.25">
      <c r="A1147" s="15" t="s">
        <v>1427</v>
      </c>
      <c r="B1147" s="1" t="s">
        <v>1751</v>
      </c>
      <c r="C1147" s="1" t="s">
        <v>1913</v>
      </c>
      <c r="D1147" s="14">
        <v>47</v>
      </c>
      <c r="E1147" s="14">
        <v>11</v>
      </c>
      <c r="F1147" s="14">
        <v>1</v>
      </c>
      <c r="G1147" s="14">
        <v>1</v>
      </c>
      <c r="H1147" s="13">
        <v>2</v>
      </c>
      <c r="I1147" s="2" t="s">
        <v>1431</v>
      </c>
      <c r="J1147" s="2" t="s">
        <v>1721</v>
      </c>
    </row>
    <row r="1148" spans="1:10" x14ac:dyDescent="0.25">
      <c r="A1148" s="15" t="s">
        <v>1432</v>
      </c>
      <c r="B1148" s="1" t="s">
        <v>1735</v>
      </c>
      <c r="C1148" s="1" t="s">
        <v>1910</v>
      </c>
      <c r="D1148" s="14">
        <v>24</v>
      </c>
      <c r="E1148" s="14">
        <v>6</v>
      </c>
      <c r="F1148" s="14">
        <v>3</v>
      </c>
      <c r="G1148" s="14">
        <v>1</v>
      </c>
      <c r="H1148" s="13">
        <v>6</v>
      </c>
      <c r="I1148" s="2" t="s">
        <v>1736</v>
      </c>
      <c r="J1148" s="2" t="s">
        <v>1719</v>
      </c>
    </row>
    <row r="1149" spans="1:10" x14ac:dyDescent="0.25">
      <c r="A1149" s="15" t="s">
        <v>1437</v>
      </c>
      <c r="B1149" s="1" t="s">
        <v>1739</v>
      </c>
      <c r="C1149" s="1" t="s">
        <v>1911</v>
      </c>
      <c r="D1149" s="14">
        <v>26</v>
      </c>
      <c r="E1149" s="14">
        <v>8</v>
      </c>
      <c r="F1149" s="14">
        <v>2</v>
      </c>
      <c r="G1149" s="14">
        <v>1</v>
      </c>
      <c r="H1149" s="13">
        <v>6</v>
      </c>
      <c r="I1149" s="2" t="s">
        <v>1736</v>
      </c>
      <c r="J1149" s="2" t="s">
        <v>1719</v>
      </c>
    </row>
    <row r="1150" spans="1:10" x14ac:dyDescent="0.25">
      <c r="A1150" s="15" t="s">
        <v>1440</v>
      </c>
      <c r="B1150" s="1" t="s">
        <v>1798</v>
      </c>
      <c r="C1150" s="1" t="s">
        <v>1924</v>
      </c>
      <c r="D1150" s="14">
        <v>46</v>
      </c>
      <c r="E1150" s="14">
        <v>10</v>
      </c>
      <c r="F1150" s="14">
        <v>2</v>
      </c>
      <c r="G1150" s="14">
        <v>1</v>
      </c>
      <c r="H1150" s="13">
        <v>4</v>
      </c>
      <c r="I1150" s="2" t="s">
        <v>1741</v>
      </c>
      <c r="J1150" s="2" t="s">
        <v>1715</v>
      </c>
    </row>
    <row r="1151" spans="1:10" x14ac:dyDescent="0.25">
      <c r="A1151" s="15" t="s">
        <v>1443</v>
      </c>
      <c r="B1151" s="1" t="s">
        <v>1731</v>
      </c>
      <c r="C1151" s="1" t="s">
        <v>1909</v>
      </c>
      <c r="D1151" s="14">
        <v>78</v>
      </c>
      <c r="E1151" s="14">
        <v>10</v>
      </c>
      <c r="F1151" s="14">
        <v>2</v>
      </c>
      <c r="G1151" s="14">
        <v>1</v>
      </c>
      <c r="H1151" s="13">
        <v>4</v>
      </c>
      <c r="I1151" s="2" t="s">
        <v>1741</v>
      </c>
      <c r="J1151" s="2" t="s">
        <v>1715</v>
      </c>
    </row>
    <row r="1152" spans="1:10" x14ac:dyDescent="0.25">
      <c r="A1152" s="15" t="s">
        <v>1448</v>
      </c>
      <c r="B1152" s="1" t="s">
        <v>1815</v>
      </c>
      <c r="C1152" s="1" t="s">
        <v>1928</v>
      </c>
      <c r="D1152" s="14">
        <v>44</v>
      </c>
      <c r="E1152" s="14">
        <v>8</v>
      </c>
      <c r="F1152" s="14">
        <v>2</v>
      </c>
      <c r="G1152" s="14">
        <v>1</v>
      </c>
      <c r="H1152" s="13">
        <v>6</v>
      </c>
      <c r="I1152" s="2" t="s">
        <v>1736</v>
      </c>
      <c r="J1152" s="2" t="s">
        <v>1719</v>
      </c>
    </row>
    <row r="1153" spans="1:10" x14ac:dyDescent="0.25">
      <c r="A1153" s="15" t="s">
        <v>1451</v>
      </c>
      <c r="B1153" s="1" t="s">
        <v>1755</v>
      </c>
      <c r="C1153" s="1" t="s">
        <v>1914</v>
      </c>
      <c r="D1153" s="14">
        <v>28</v>
      </c>
      <c r="E1153" s="14">
        <v>10</v>
      </c>
      <c r="F1153" s="14">
        <v>2</v>
      </c>
      <c r="G1153" s="14">
        <v>1</v>
      </c>
      <c r="H1153" s="13">
        <v>4</v>
      </c>
      <c r="I1153" s="2" t="s">
        <v>1741</v>
      </c>
      <c r="J1153" s="2" t="s">
        <v>1715</v>
      </c>
    </row>
    <row r="1154" spans="1:10" x14ac:dyDescent="0.25">
      <c r="A1154" s="15" t="s">
        <v>2511</v>
      </c>
      <c r="B1154" s="1" t="s">
        <v>3525</v>
      </c>
      <c r="C1154" s="1" t="s">
        <v>3552</v>
      </c>
      <c r="D1154" s="14">
        <v>75</v>
      </c>
      <c r="E1154" s="14">
        <v>7</v>
      </c>
      <c r="F1154" s="14">
        <v>4</v>
      </c>
      <c r="G1154" s="14">
        <v>1</v>
      </c>
      <c r="H1154" s="13">
        <v>7</v>
      </c>
      <c r="I1154" s="2" t="s">
        <v>3519</v>
      </c>
      <c r="J1154" s="2" t="s">
        <v>3562</v>
      </c>
    </row>
    <row r="1155" spans="1:10" x14ac:dyDescent="0.25">
      <c r="A1155" s="15" t="s">
        <v>2511</v>
      </c>
      <c r="B1155" s="1" t="s">
        <v>3548</v>
      </c>
      <c r="C1155" s="1" t="s">
        <v>3552</v>
      </c>
      <c r="D1155" s="14">
        <v>75</v>
      </c>
      <c r="E1155" s="14">
        <v>7</v>
      </c>
      <c r="F1155" s="14">
        <v>4</v>
      </c>
      <c r="G1155" s="14">
        <v>1</v>
      </c>
      <c r="H1155" s="13">
        <v>7</v>
      </c>
      <c r="I1155" s="2" t="s">
        <v>3519</v>
      </c>
      <c r="J1155" s="2" t="s">
        <v>3562</v>
      </c>
    </row>
    <row r="1156" spans="1:10" x14ac:dyDescent="0.25">
      <c r="A1156" s="15" t="s">
        <v>2513</v>
      </c>
      <c r="B1156" s="1" t="s">
        <v>3525</v>
      </c>
      <c r="C1156" s="1" t="s">
        <v>3552</v>
      </c>
      <c r="D1156" s="14">
        <v>75</v>
      </c>
      <c r="E1156" s="14">
        <v>7</v>
      </c>
      <c r="F1156" s="14">
        <v>5</v>
      </c>
      <c r="G1156" s="14">
        <v>1</v>
      </c>
      <c r="H1156" s="13">
        <v>8</v>
      </c>
      <c r="I1156" s="2" t="s">
        <v>1730</v>
      </c>
      <c r="J1156" s="2" t="s">
        <v>1724</v>
      </c>
    </row>
    <row r="1157" spans="1:10" x14ac:dyDescent="0.25">
      <c r="A1157" s="15" t="s">
        <v>2515</v>
      </c>
      <c r="B1157" s="1" t="s">
        <v>1755</v>
      </c>
      <c r="C1157" s="1" t="s">
        <v>1914</v>
      </c>
      <c r="D1157" s="14">
        <v>28</v>
      </c>
      <c r="E1157" s="14">
        <v>10</v>
      </c>
      <c r="F1157" s="14">
        <v>2</v>
      </c>
      <c r="G1157" s="14">
        <v>1</v>
      </c>
      <c r="H1157" s="13">
        <v>4</v>
      </c>
      <c r="I1157" s="2" t="s">
        <v>1741</v>
      </c>
      <c r="J1157" s="2" t="s">
        <v>1715</v>
      </c>
    </row>
    <row r="1158" spans="1:10" x14ac:dyDescent="0.25">
      <c r="A1158" s="15" t="s">
        <v>2517</v>
      </c>
      <c r="B1158" s="1" t="s">
        <v>1739</v>
      </c>
      <c r="C1158" s="1" t="s">
        <v>1911</v>
      </c>
      <c r="D1158" s="14">
        <v>26</v>
      </c>
      <c r="E1158" s="14">
        <v>8</v>
      </c>
      <c r="F1158" s="14">
        <v>3</v>
      </c>
      <c r="G1158" s="14">
        <v>1</v>
      </c>
      <c r="H1158" s="13">
        <v>6</v>
      </c>
      <c r="I1158" s="2" t="s">
        <v>1736</v>
      </c>
      <c r="J1158" s="2" t="s">
        <v>1719</v>
      </c>
    </row>
    <row r="1159" spans="1:10" x14ac:dyDescent="0.25">
      <c r="A1159" s="15" t="s">
        <v>2519</v>
      </c>
      <c r="B1159" s="1" t="s">
        <v>1739</v>
      </c>
      <c r="C1159" s="1" t="s">
        <v>1911</v>
      </c>
      <c r="D1159" s="14">
        <v>26</v>
      </c>
      <c r="E1159" s="14">
        <v>8</v>
      </c>
      <c r="F1159" s="14">
        <v>3</v>
      </c>
      <c r="G1159" s="14">
        <v>1</v>
      </c>
      <c r="H1159" s="13">
        <v>6</v>
      </c>
      <c r="I1159" s="2" t="s">
        <v>1736</v>
      </c>
      <c r="J1159" s="2" t="s">
        <v>1719</v>
      </c>
    </row>
    <row r="1160" spans="1:10" x14ac:dyDescent="0.25">
      <c r="A1160" s="15" t="s">
        <v>1674</v>
      </c>
      <c r="B1160" s="1" t="s">
        <v>1728</v>
      </c>
      <c r="C1160" s="1" t="s">
        <v>1908</v>
      </c>
      <c r="D1160" s="14">
        <v>29</v>
      </c>
      <c r="E1160" s="14">
        <v>11</v>
      </c>
      <c r="F1160" s="14">
        <v>1</v>
      </c>
      <c r="G1160" s="14">
        <v>1</v>
      </c>
      <c r="H1160" s="13">
        <v>3</v>
      </c>
      <c r="I1160" s="2" t="s">
        <v>1885</v>
      </c>
      <c r="J1160" s="2" t="s">
        <v>1722</v>
      </c>
    </row>
    <row r="1161" spans="1:10" x14ac:dyDescent="0.25">
      <c r="A1161" s="15" t="s">
        <v>1674</v>
      </c>
      <c r="B1161" s="1" t="s">
        <v>1766</v>
      </c>
      <c r="C1161" s="1" t="s">
        <v>1908</v>
      </c>
      <c r="D1161" s="14">
        <v>29</v>
      </c>
      <c r="E1161" s="14">
        <v>11</v>
      </c>
      <c r="F1161" s="14">
        <v>1</v>
      </c>
      <c r="G1161" s="14">
        <v>1</v>
      </c>
      <c r="H1161" s="13">
        <v>2</v>
      </c>
      <c r="I1161" s="2" t="s">
        <v>1595</v>
      </c>
      <c r="J1161" s="2" t="s">
        <v>1721</v>
      </c>
    </row>
    <row r="1162" spans="1:10" x14ac:dyDescent="0.25">
      <c r="A1162" s="15" t="s">
        <v>1674</v>
      </c>
      <c r="B1162" s="1" t="s">
        <v>1782</v>
      </c>
      <c r="C1162" s="1" t="s">
        <v>1908</v>
      </c>
      <c r="D1162" s="14">
        <v>29</v>
      </c>
      <c r="E1162" s="14">
        <v>11</v>
      </c>
      <c r="F1162" s="14">
        <v>1</v>
      </c>
      <c r="G1162" s="14">
        <v>1</v>
      </c>
      <c r="H1162" s="13">
        <v>3</v>
      </c>
      <c r="I1162" s="2" t="s">
        <v>1880</v>
      </c>
      <c r="J1162" s="2" t="s">
        <v>1722</v>
      </c>
    </row>
    <row r="1163" spans="1:10" x14ac:dyDescent="0.25">
      <c r="A1163" s="15" t="s">
        <v>2521</v>
      </c>
      <c r="B1163" s="1" t="s">
        <v>1801</v>
      </c>
      <c r="C1163" s="1" t="s">
        <v>1925</v>
      </c>
      <c r="D1163" s="14">
        <v>42</v>
      </c>
      <c r="E1163" s="14">
        <v>6</v>
      </c>
      <c r="F1163" s="14">
        <v>3</v>
      </c>
      <c r="G1163" s="14">
        <v>1</v>
      </c>
      <c r="H1163" s="13">
        <v>6</v>
      </c>
      <c r="I1163" s="2" t="s">
        <v>3559</v>
      </c>
      <c r="J1163" s="2" t="s">
        <v>1719</v>
      </c>
    </row>
    <row r="1164" spans="1:10" x14ac:dyDescent="0.25">
      <c r="A1164" s="15" t="s">
        <v>1634</v>
      </c>
      <c r="B1164" s="1" t="s">
        <v>1739</v>
      </c>
      <c r="C1164" s="1" t="s">
        <v>1911</v>
      </c>
      <c r="D1164" s="14">
        <v>26</v>
      </c>
      <c r="E1164" s="14">
        <v>8</v>
      </c>
      <c r="F1164" s="14">
        <v>2</v>
      </c>
      <c r="G1164" s="14">
        <v>1</v>
      </c>
      <c r="H1164" s="13">
        <v>6</v>
      </c>
      <c r="I1164" s="2" t="s">
        <v>1736</v>
      </c>
      <c r="J1164" s="2" t="s">
        <v>1719</v>
      </c>
    </row>
    <row r="1165" spans="1:10" x14ac:dyDescent="0.25">
      <c r="A1165" s="15" t="s">
        <v>1454</v>
      </c>
      <c r="B1165" s="1" t="s">
        <v>1731</v>
      </c>
      <c r="C1165" s="1" t="s">
        <v>1909</v>
      </c>
      <c r="D1165" s="14">
        <v>78</v>
      </c>
      <c r="E1165" s="14">
        <v>10</v>
      </c>
      <c r="F1165" s="14">
        <v>2</v>
      </c>
      <c r="G1165" s="14">
        <v>1</v>
      </c>
      <c r="H1165" s="13">
        <v>4</v>
      </c>
      <c r="I1165" s="2" t="s">
        <v>1741</v>
      </c>
      <c r="J1165" s="2" t="s">
        <v>1715</v>
      </c>
    </row>
    <row r="1166" spans="1:10" x14ac:dyDescent="0.25">
      <c r="A1166" s="15" t="s">
        <v>2524</v>
      </c>
      <c r="B1166" s="1" t="s">
        <v>1728</v>
      </c>
      <c r="C1166" s="1" t="s">
        <v>1908</v>
      </c>
      <c r="D1166" s="14">
        <v>29</v>
      </c>
      <c r="E1166" s="14">
        <v>11</v>
      </c>
      <c r="F1166" s="14">
        <v>2</v>
      </c>
      <c r="G1166" s="14">
        <v>1</v>
      </c>
      <c r="H1166" s="13">
        <v>5</v>
      </c>
      <c r="I1166" s="2" t="s">
        <v>3516</v>
      </c>
      <c r="J1166" s="2" t="s">
        <v>3564</v>
      </c>
    </row>
    <row r="1167" spans="1:10" x14ac:dyDescent="0.25">
      <c r="A1167" s="15" t="s">
        <v>2524</v>
      </c>
      <c r="B1167" s="1" t="s">
        <v>1803</v>
      </c>
      <c r="C1167" s="1" t="s">
        <v>1926</v>
      </c>
      <c r="D1167" s="14">
        <v>74</v>
      </c>
      <c r="E1167" s="14">
        <v>6</v>
      </c>
      <c r="F1167" s="14">
        <v>5</v>
      </c>
      <c r="G1167" s="14">
        <v>1</v>
      </c>
      <c r="H1167" s="13">
        <v>8</v>
      </c>
      <c r="I1167" s="2" t="s">
        <v>1730</v>
      </c>
      <c r="J1167" s="2" t="s">
        <v>1724</v>
      </c>
    </row>
    <row r="1168" spans="1:10" x14ac:dyDescent="0.25">
      <c r="A1168" s="15" t="s">
        <v>1459</v>
      </c>
      <c r="B1168" s="1" t="s">
        <v>1756</v>
      </c>
      <c r="C1168" s="1" t="s">
        <v>1915</v>
      </c>
      <c r="D1168" s="14">
        <v>79</v>
      </c>
      <c r="E1168" s="14">
        <v>11</v>
      </c>
      <c r="F1168" s="14">
        <v>3</v>
      </c>
      <c r="G1168" s="14">
        <v>1</v>
      </c>
      <c r="H1168" s="13">
        <v>4</v>
      </c>
      <c r="I1168" s="2" t="s">
        <v>1741</v>
      </c>
      <c r="J1168" s="2" t="s">
        <v>1715</v>
      </c>
    </row>
    <row r="1169" spans="1:10" x14ac:dyDescent="0.25">
      <c r="A1169" s="15" t="s">
        <v>2526</v>
      </c>
      <c r="B1169" s="1" t="s">
        <v>1728</v>
      </c>
      <c r="C1169" s="1" t="s">
        <v>1908</v>
      </c>
      <c r="D1169" s="14">
        <v>29</v>
      </c>
      <c r="E1169" s="14">
        <v>11</v>
      </c>
      <c r="F1169" s="14">
        <v>1</v>
      </c>
      <c r="G1169" s="14">
        <v>1</v>
      </c>
      <c r="H1169" s="13">
        <v>3</v>
      </c>
      <c r="I1169" s="2" t="s">
        <v>1880</v>
      </c>
      <c r="J1169" s="2" t="s">
        <v>1722</v>
      </c>
    </row>
    <row r="1170" spans="1:10" x14ac:dyDescent="0.25">
      <c r="A1170" s="15" t="s">
        <v>1464</v>
      </c>
      <c r="B1170" s="1" t="s">
        <v>1755</v>
      </c>
      <c r="C1170" s="1" t="s">
        <v>1914</v>
      </c>
      <c r="D1170" s="14">
        <v>28</v>
      </c>
      <c r="E1170" s="14">
        <v>10</v>
      </c>
      <c r="F1170" s="14">
        <v>2</v>
      </c>
      <c r="G1170" s="14">
        <v>1</v>
      </c>
      <c r="H1170" s="13">
        <v>4</v>
      </c>
      <c r="I1170" s="2" t="s">
        <v>1741</v>
      </c>
      <c r="J1170" s="2" t="s">
        <v>1715</v>
      </c>
    </row>
    <row r="1171" spans="1:10" x14ac:dyDescent="0.25">
      <c r="A1171" s="15" t="s">
        <v>1469</v>
      </c>
      <c r="B1171" s="1" t="s">
        <v>1731</v>
      </c>
      <c r="C1171" s="1" t="s">
        <v>1909</v>
      </c>
      <c r="D1171" s="14">
        <v>78</v>
      </c>
      <c r="E1171" s="14">
        <v>10</v>
      </c>
      <c r="F1171" s="14">
        <v>2</v>
      </c>
      <c r="G1171" s="14">
        <v>1</v>
      </c>
      <c r="H1171" s="13">
        <v>4</v>
      </c>
      <c r="I1171" s="2" t="s">
        <v>1741</v>
      </c>
      <c r="J1171" s="2" t="s">
        <v>1715</v>
      </c>
    </row>
    <row r="1172" spans="1:10" x14ac:dyDescent="0.25">
      <c r="A1172" s="15" t="s">
        <v>2528</v>
      </c>
      <c r="B1172" s="1" t="s">
        <v>1755</v>
      </c>
      <c r="C1172" s="1" t="s">
        <v>1914</v>
      </c>
      <c r="D1172" s="14">
        <v>28</v>
      </c>
      <c r="E1172" s="14">
        <v>10</v>
      </c>
      <c r="F1172" s="14">
        <v>2</v>
      </c>
      <c r="G1172" s="14">
        <v>1</v>
      </c>
      <c r="H1172" s="13">
        <v>4</v>
      </c>
      <c r="I1172" s="2" t="s">
        <v>1741</v>
      </c>
      <c r="J1172" s="2" t="s">
        <v>1715</v>
      </c>
    </row>
    <row r="1173" spans="1:10" x14ac:dyDescent="0.25">
      <c r="A1173" s="15" t="s">
        <v>1472</v>
      </c>
      <c r="B1173" s="1" t="s">
        <v>1731</v>
      </c>
      <c r="C1173" s="1" t="s">
        <v>1909</v>
      </c>
      <c r="D1173" s="14">
        <v>78</v>
      </c>
      <c r="E1173" s="14">
        <v>10</v>
      </c>
      <c r="F1173" s="14">
        <v>2</v>
      </c>
      <c r="G1173" s="14">
        <v>1</v>
      </c>
      <c r="H1173" s="13">
        <v>4</v>
      </c>
      <c r="I1173" s="2" t="s">
        <v>1741</v>
      </c>
      <c r="J1173" s="2" t="s">
        <v>1715</v>
      </c>
    </row>
    <row r="1174" spans="1:10" x14ac:dyDescent="0.25">
      <c r="A1174" s="15" t="s">
        <v>1472</v>
      </c>
      <c r="B1174" s="1" t="s">
        <v>1784</v>
      </c>
      <c r="C1174" s="1" t="s">
        <v>1909</v>
      </c>
      <c r="D1174" s="14">
        <v>78</v>
      </c>
      <c r="E1174" s="14">
        <v>10</v>
      </c>
      <c r="F1174" s="14">
        <v>2</v>
      </c>
      <c r="G1174" s="14">
        <v>1</v>
      </c>
      <c r="H1174" s="13">
        <v>4</v>
      </c>
      <c r="I1174" s="2" t="s">
        <v>1741</v>
      </c>
      <c r="J1174" s="2" t="s">
        <v>1715</v>
      </c>
    </row>
    <row r="1175" spans="1:10" x14ac:dyDescent="0.25">
      <c r="A1175" s="15" t="s">
        <v>2530</v>
      </c>
      <c r="B1175" s="1" t="s">
        <v>1756</v>
      </c>
      <c r="C1175" s="1" t="s">
        <v>1915</v>
      </c>
      <c r="D1175" s="14">
        <v>79</v>
      </c>
      <c r="E1175" s="14">
        <v>11</v>
      </c>
      <c r="F1175" s="14">
        <v>1</v>
      </c>
      <c r="G1175" s="14">
        <v>1</v>
      </c>
      <c r="H1175" s="13">
        <v>2</v>
      </c>
      <c r="I1175" s="2" t="s">
        <v>1431</v>
      </c>
      <c r="J1175" s="2" t="s">
        <v>1721</v>
      </c>
    </row>
    <row r="1176" spans="1:10" x14ac:dyDescent="0.25">
      <c r="A1176" s="15" t="s">
        <v>2532</v>
      </c>
      <c r="B1176" s="1" t="s">
        <v>1739</v>
      </c>
      <c r="C1176" s="1" t="s">
        <v>1911</v>
      </c>
      <c r="D1176" s="14">
        <v>26</v>
      </c>
      <c r="E1176" s="14">
        <v>8</v>
      </c>
      <c r="F1176" s="14">
        <v>3</v>
      </c>
      <c r="G1176" s="14">
        <v>1</v>
      </c>
      <c r="H1176" s="13">
        <v>6</v>
      </c>
      <c r="I1176" s="2" t="s">
        <v>1736</v>
      </c>
      <c r="J1176" s="2" t="s">
        <v>1719</v>
      </c>
    </row>
    <row r="1177" spans="1:10" x14ac:dyDescent="0.25">
      <c r="A1177" s="15" t="s">
        <v>2534</v>
      </c>
      <c r="B1177" s="1" t="s">
        <v>1739</v>
      </c>
      <c r="C1177" s="1" t="s">
        <v>1911</v>
      </c>
      <c r="D1177" s="14">
        <v>26</v>
      </c>
      <c r="E1177" s="14">
        <v>8</v>
      </c>
      <c r="F1177" s="14">
        <v>3</v>
      </c>
      <c r="G1177" s="14">
        <v>1</v>
      </c>
      <c r="H1177" s="13">
        <v>6</v>
      </c>
      <c r="I1177" s="2" t="s">
        <v>1736</v>
      </c>
      <c r="J1177" s="2" t="s">
        <v>1719</v>
      </c>
    </row>
    <row r="1178" spans="1:10" x14ac:dyDescent="0.25">
      <c r="A1178" s="15" t="s">
        <v>1475</v>
      </c>
      <c r="B1178" s="1" t="s">
        <v>1739</v>
      </c>
      <c r="C1178" s="1" t="s">
        <v>1911</v>
      </c>
      <c r="D1178" s="14">
        <v>26</v>
      </c>
      <c r="E1178" s="14">
        <v>8</v>
      </c>
      <c r="F1178" s="14">
        <v>3</v>
      </c>
      <c r="G1178" s="14">
        <v>1</v>
      </c>
      <c r="H1178" s="13">
        <v>6</v>
      </c>
      <c r="I1178" s="2" t="s">
        <v>1736</v>
      </c>
      <c r="J1178" s="2" t="s">
        <v>1719</v>
      </c>
    </row>
    <row r="1179" spans="1:10" x14ac:dyDescent="0.25">
      <c r="A1179" s="15" t="s">
        <v>2536</v>
      </c>
      <c r="B1179" s="1" t="s">
        <v>1728</v>
      </c>
      <c r="C1179" s="1" t="s">
        <v>1908</v>
      </c>
      <c r="D1179" s="14">
        <v>29</v>
      </c>
      <c r="E1179" s="14">
        <v>11</v>
      </c>
      <c r="F1179" s="14">
        <v>1</v>
      </c>
      <c r="G1179" s="14">
        <v>1</v>
      </c>
      <c r="H1179" s="13">
        <v>3</v>
      </c>
      <c r="I1179" s="2" t="s">
        <v>1745</v>
      </c>
      <c r="J1179" s="2" t="s">
        <v>1722</v>
      </c>
    </row>
    <row r="1180" spans="1:10" x14ac:dyDescent="0.25">
      <c r="A1180" s="15" t="s">
        <v>2536</v>
      </c>
      <c r="B1180" s="1" t="s">
        <v>1766</v>
      </c>
      <c r="C1180" s="1" t="s">
        <v>1908</v>
      </c>
      <c r="D1180" s="14">
        <v>29</v>
      </c>
      <c r="E1180" s="14">
        <v>11</v>
      </c>
      <c r="F1180" s="14">
        <v>1</v>
      </c>
      <c r="G1180" s="14">
        <v>1</v>
      </c>
      <c r="H1180" s="13">
        <v>3</v>
      </c>
      <c r="I1180" s="2" t="s">
        <v>1745</v>
      </c>
      <c r="J1180" s="2" t="s">
        <v>1722</v>
      </c>
    </row>
    <row r="1181" spans="1:10" x14ac:dyDescent="0.25">
      <c r="A1181" s="15" t="s">
        <v>1480</v>
      </c>
      <c r="B1181" s="1" t="s">
        <v>1735</v>
      </c>
      <c r="C1181" s="1" t="s">
        <v>1910</v>
      </c>
      <c r="D1181" s="14">
        <v>24</v>
      </c>
      <c r="E1181" s="14">
        <v>6</v>
      </c>
      <c r="F1181" s="14">
        <v>3</v>
      </c>
      <c r="G1181" s="14">
        <v>1</v>
      </c>
      <c r="H1181" s="13">
        <v>6</v>
      </c>
      <c r="I1181" s="2" t="s">
        <v>1736</v>
      </c>
      <c r="J1181" s="2" t="s">
        <v>1719</v>
      </c>
    </row>
    <row r="1182" spans="1:10" x14ac:dyDescent="0.25">
      <c r="A1182" s="15" t="s">
        <v>1485</v>
      </c>
      <c r="B1182" s="1" t="s">
        <v>1739</v>
      </c>
      <c r="C1182" s="1" t="s">
        <v>1911</v>
      </c>
      <c r="D1182" s="14">
        <v>26</v>
      </c>
      <c r="E1182" s="14">
        <v>8</v>
      </c>
      <c r="F1182" s="14">
        <v>3</v>
      </c>
      <c r="G1182" s="14">
        <v>1</v>
      </c>
      <c r="H1182" s="13">
        <v>6</v>
      </c>
      <c r="I1182" s="2" t="s">
        <v>1736</v>
      </c>
      <c r="J1182" s="2" t="s">
        <v>1719</v>
      </c>
    </row>
    <row r="1183" spans="1:10" x14ac:dyDescent="0.25">
      <c r="A1183" s="15" t="s">
        <v>1485</v>
      </c>
      <c r="B1183" s="1" t="s">
        <v>1809</v>
      </c>
      <c r="C1183" s="1" t="s">
        <v>1911</v>
      </c>
      <c r="D1183" s="14">
        <v>26</v>
      </c>
      <c r="E1183" s="14">
        <v>8</v>
      </c>
      <c r="F1183" s="14">
        <v>3</v>
      </c>
      <c r="G1183" s="14">
        <v>1</v>
      </c>
      <c r="H1183" s="13">
        <v>6</v>
      </c>
      <c r="I1183" s="2" t="s">
        <v>1736</v>
      </c>
      <c r="J1183" s="2" t="s">
        <v>1719</v>
      </c>
    </row>
    <row r="1184" spans="1:10" x14ac:dyDescent="0.25">
      <c r="A1184" s="15" t="s">
        <v>1488</v>
      </c>
      <c r="B1184" s="1" t="s">
        <v>1764</v>
      </c>
      <c r="C1184" s="1" t="s">
        <v>1916</v>
      </c>
      <c r="D1184" s="14">
        <v>27</v>
      </c>
      <c r="E1184" s="14">
        <v>9</v>
      </c>
      <c r="F1184" s="14">
        <v>3</v>
      </c>
      <c r="G1184" s="14">
        <v>1</v>
      </c>
      <c r="H1184" s="13">
        <v>6</v>
      </c>
      <c r="I1184" s="2" t="s">
        <v>1736</v>
      </c>
      <c r="J1184" s="2" t="s">
        <v>1719</v>
      </c>
    </row>
    <row r="1185" spans="1:10" x14ac:dyDescent="0.25">
      <c r="A1185" s="15" t="s">
        <v>1491</v>
      </c>
      <c r="B1185" s="1" t="s">
        <v>1764</v>
      </c>
      <c r="C1185" s="1" t="s">
        <v>1916</v>
      </c>
      <c r="D1185" s="14">
        <v>27</v>
      </c>
      <c r="E1185" s="14">
        <v>9</v>
      </c>
      <c r="F1185" s="14">
        <v>3</v>
      </c>
      <c r="G1185" s="14">
        <v>1</v>
      </c>
      <c r="H1185" s="13">
        <v>6</v>
      </c>
      <c r="I1185" s="2" t="s">
        <v>1736</v>
      </c>
      <c r="J1185" s="2" t="s">
        <v>1719</v>
      </c>
    </row>
    <row r="1186" spans="1:10" x14ac:dyDescent="0.25">
      <c r="A1186" s="15" t="s">
        <v>1491</v>
      </c>
      <c r="B1186" s="1" t="s">
        <v>1811</v>
      </c>
      <c r="C1186" s="1" t="s">
        <v>1916</v>
      </c>
      <c r="D1186" s="14">
        <v>27</v>
      </c>
      <c r="E1186" s="14">
        <v>9</v>
      </c>
      <c r="F1186" s="14">
        <v>3</v>
      </c>
      <c r="G1186" s="14">
        <v>1</v>
      </c>
      <c r="H1186" s="13">
        <v>6</v>
      </c>
      <c r="I1186" s="2" t="s">
        <v>1736</v>
      </c>
      <c r="J1186" s="2" t="s">
        <v>1719</v>
      </c>
    </row>
    <row r="1187" spans="1:10" x14ac:dyDescent="0.25">
      <c r="A1187" s="15" t="s">
        <v>1494</v>
      </c>
      <c r="B1187" s="1" t="s">
        <v>1735</v>
      </c>
      <c r="C1187" s="1" t="s">
        <v>1910</v>
      </c>
      <c r="D1187" s="14">
        <v>24</v>
      </c>
      <c r="E1187" s="14">
        <v>6</v>
      </c>
      <c r="F1187" s="14">
        <v>3</v>
      </c>
      <c r="G1187" s="14">
        <v>1</v>
      </c>
      <c r="H1187" s="13">
        <v>6</v>
      </c>
      <c r="I1187" s="2" t="s">
        <v>1736</v>
      </c>
      <c r="J1187" s="2" t="s">
        <v>1719</v>
      </c>
    </row>
    <row r="1188" spans="1:10" x14ac:dyDescent="0.25">
      <c r="A1188" s="15" t="s">
        <v>1497</v>
      </c>
      <c r="B1188" s="1" t="s">
        <v>1739</v>
      </c>
      <c r="C1188" s="1" t="s">
        <v>1911</v>
      </c>
      <c r="D1188" s="14">
        <v>26</v>
      </c>
      <c r="E1188" s="14">
        <v>8</v>
      </c>
      <c r="F1188" s="14">
        <v>3</v>
      </c>
      <c r="G1188" s="14">
        <v>1</v>
      </c>
      <c r="H1188" s="13">
        <v>6</v>
      </c>
      <c r="I1188" s="2" t="s">
        <v>1736</v>
      </c>
      <c r="J1188" s="2" t="s">
        <v>1719</v>
      </c>
    </row>
    <row r="1189" spans="1:10" x14ac:dyDescent="0.25">
      <c r="A1189" s="15" t="s">
        <v>1500</v>
      </c>
      <c r="B1189" s="1" t="s">
        <v>1764</v>
      </c>
      <c r="C1189" s="1" t="s">
        <v>1916</v>
      </c>
      <c r="D1189" s="14">
        <v>27</v>
      </c>
      <c r="E1189" s="14">
        <v>9</v>
      </c>
      <c r="F1189" s="14">
        <v>3</v>
      </c>
      <c r="G1189" s="14">
        <v>1</v>
      </c>
      <c r="H1189" s="13">
        <v>6</v>
      </c>
      <c r="I1189" s="2" t="s">
        <v>1736</v>
      </c>
      <c r="J1189" s="2" t="s">
        <v>1719</v>
      </c>
    </row>
    <row r="1190" spans="1:10" x14ac:dyDescent="0.25">
      <c r="A1190" s="15" t="s">
        <v>1503</v>
      </c>
      <c r="B1190" s="1" t="s">
        <v>1735</v>
      </c>
      <c r="C1190" s="1" t="s">
        <v>1910</v>
      </c>
      <c r="D1190" s="14">
        <v>24</v>
      </c>
      <c r="E1190" s="14">
        <v>6</v>
      </c>
      <c r="F1190" s="14">
        <v>3</v>
      </c>
      <c r="G1190" s="14">
        <v>1</v>
      </c>
      <c r="H1190" s="13">
        <v>6</v>
      </c>
      <c r="I1190" s="2" t="s">
        <v>1736</v>
      </c>
      <c r="J1190" s="2" t="s">
        <v>1719</v>
      </c>
    </row>
    <row r="1191" spans="1:10" x14ac:dyDescent="0.25">
      <c r="A1191" s="15" t="s">
        <v>1506</v>
      </c>
      <c r="B1191" s="1" t="s">
        <v>1739</v>
      </c>
      <c r="C1191" s="1" t="s">
        <v>1911</v>
      </c>
      <c r="D1191" s="14">
        <v>26</v>
      </c>
      <c r="E1191" s="14">
        <v>8</v>
      </c>
      <c r="F1191" s="14">
        <v>3</v>
      </c>
      <c r="G1191" s="14">
        <v>1</v>
      </c>
      <c r="H1191" s="13">
        <v>6</v>
      </c>
      <c r="I1191" s="2" t="s">
        <v>1736</v>
      </c>
      <c r="J1191" s="2" t="s">
        <v>1719</v>
      </c>
    </row>
    <row r="1192" spans="1:10" x14ac:dyDescent="0.25">
      <c r="A1192" s="15" t="s">
        <v>1509</v>
      </c>
      <c r="B1192" s="1" t="s">
        <v>1764</v>
      </c>
      <c r="C1192" s="1" t="s">
        <v>1916</v>
      </c>
      <c r="D1192" s="14">
        <v>27</v>
      </c>
      <c r="E1192" s="14">
        <v>9</v>
      </c>
      <c r="F1192" s="14">
        <v>3</v>
      </c>
      <c r="G1192" s="14">
        <v>1</v>
      </c>
      <c r="H1192" s="13">
        <v>6</v>
      </c>
      <c r="I1192" s="2" t="s">
        <v>1736</v>
      </c>
      <c r="J1192" s="2" t="s">
        <v>1719</v>
      </c>
    </row>
    <row r="1193" spans="1:10" x14ac:dyDescent="0.25">
      <c r="A1193" s="15" t="s">
        <v>1512</v>
      </c>
      <c r="B1193" s="1" t="s">
        <v>1735</v>
      </c>
      <c r="C1193" s="1" t="s">
        <v>1910</v>
      </c>
      <c r="D1193" s="14">
        <v>24</v>
      </c>
      <c r="E1193" s="14">
        <v>6</v>
      </c>
      <c r="F1193" s="14">
        <v>3</v>
      </c>
      <c r="G1193" s="14">
        <v>1</v>
      </c>
      <c r="H1193" s="13">
        <v>6</v>
      </c>
      <c r="I1193" s="2" t="s">
        <v>1736</v>
      </c>
      <c r="J1193" s="2" t="s">
        <v>1719</v>
      </c>
    </row>
    <row r="1194" spans="1:10" x14ac:dyDescent="0.25">
      <c r="A1194" s="15" t="s">
        <v>1515</v>
      </c>
      <c r="B1194" s="1" t="s">
        <v>1739</v>
      </c>
      <c r="C1194" s="1" t="s">
        <v>1911</v>
      </c>
      <c r="D1194" s="14">
        <v>26</v>
      </c>
      <c r="E1194" s="14">
        <v>8</v>
      </c>
      <c r="F1194" s="14">
        <v>3</v>
      </c>
      <c r="G1194" s="14">
        <v>1</v>
      </c>
      <c r="H1194" s="13">
        <v>6</v>
      </c>
      <c r="I1194" s="2" t="s">
        <v>1736</v>
      </c>
      <c r="J1194" s="2" t="s">
        <v>1719</v>
      </c>
    </row>
    <row r="1195" spans="1:10" x14ac:dyDescent="0.25">
      <c r="A1195" s="15" t="s">
        <v>1518</v>
      </c>
      <c r="B1195" s="1" t="s">
        <v>1764</v>
      </c>
      <c r="C1195" s="1" t="s">
        <v>1916</v>
      </c>
      <c r="D1195" s="14">
        <v>27</v>
      </c>
      <c r="E1195" s="14">
        <v>9</v>
      </c>
      <c r="F1195" s="14">
        <v>3</v>
      </c>
      <c r="G1195" s="14">
        <v>1</v>
      </c>
      <c r="H1195" s="13">
        <v>6</v>
      </c>
      <c r="I1195" s="2" t="s">
        <v>1736</v>
      </c>
      <c r="J1195" s="2" t="s">
        <v>1719</v>
      </c>
    </row>
    <row r="1196" spans="1:10" x14ac:dyDescent="0.25">
      <c r="A1196" s="15" t="s">
        <v>1521</v>
      </c>
      <c r="B1196" s="1" t="s">
        <v>1731</v>
      </c>
      <c r="C1196" s="1" t="s">
        <v>1909</v>
      </c>
      <c r="D1196" s="14">
        <v>78</v>
      </c>
      <c r="E1196" s="14">
        <v>10</v>
      </c>
      <c r="F1196" s="14">
        <v>4</v>
      </c>
      <c r="G1196" s="14">
        <v>1</v>
      </c>
      <c r="H1196" s="13">
        <v>6</v>
      </c>
      <c r="I1196" s="2" t="s">
        <v>1736</v>
      </c>
      <c r="J1196" s="2" t="s">
        <v>1719</v>
      </c>
    </row>
    <row r="1197" spans="1:10" x14ac:dyDescent="0.25">
      <c r="A1197" s="15" t="s">
        <v>2538</v>
      </c>
      <c r="B1197" s="1" t="s">
        <v>1740</v>
      </c>
      <c r="C1197" s="1" t="s">
        <v>1912</v>
      </c>
      <c r="D1197" s="14">
        <v>48</v>
      </c>
      <c r="E1197" s="14">
        <v>12</v>
      </c>
      <c r="F1197" s="14">
        <v>2</v>
      </c>
      <c r="G1197" s="14">
        <v>1</v>
      </c>
      <c r="H1197" s="13">
        <v>4</v>
      </c>
      <c r="I1197" s="2" t="s">
        <v>1741</v>
      </c>
      <c r="J1197" s="2" t="s">
        <v>1720</v>
      </c>
    </row>
    <row r="1198" spans="1:10" x14ac:dyDescent="0.25">
      <c r="A1198" s="15" t="s">
        <v>2538</v>
      </c>
      <c r="B1198" s="1" t="s">
        <v>1743</v>
      </c>
      <c r="C1198" s="1" t="s">
        <v>1912</v>
      </c>
      <c r="D1198" s="14">
        <v>48</v>
      </c>
      <c r="E1198" s="14">
        <v>12</v>
      </c>
      <c r="F1198" s="14">
        <v>2</v>
      </c>
      <c r="G1198" s="14">
        <v>1</v>
      </c>
      <c r="H1198" s="13">
        <v>6</v>
      </c>
      <c r="I1198" s="2" t="s">
        <v>1737</v>
      </c>
      <c r="J1198" s="2" t="s">
        <v>1719</v>
      </c>
    </row>
    <row r="1199" spans="1:10" x14ac:dyDescent="0.25">
      <c r="A1199" s="15" t="s">
        <v>2538</v>
      </c>
      <c r="B1199" s="1" t="s">
        <v>1746</v>
      </c>
      <c r="C1199" s="1" t="s">
        <v>1912</v>
      </c>
      <c r="D1199" s="14">
        <v>48</v>
      </c>
      <c r="E1199" s="14">
        <v>12</v>
      </c>
      <c r="F1199" s="14">
        <v>2</v>
      </c>
      <c r="G1199" s="14">
        <v>1</v>
      </c>
      <c r="H1199" s="13">
        <v>4</v>
      </c>
      <c r="I1199" s="2" t="s">
        <v>1741</v>
      </c>
      <c r="J1199" s="2" t="s">
        <v>1720</v>
      </c>
    </row>
    <row r="1200" spans="1:10" x14ac:dyDescent="0.25">
      <c r="A1200" s="15" t="s">
        <v>2538</v>
      </c>
      <c r="B1200" s="1" t="s">
        <v>3534</v>
      </c>
      <c r="C1200" s="1" t="s">
        <v>1912</v>
      </c>
      <c r="D1200" s="14">
        <v>48</v>
      </c>
      <c r="E1200" s="14">
        <v>12</v>
      </c>
      <c r="F1200" s="14">
        <v>2</v>
      </c>
      <c r="G1200" s="14">
        <v>1</v>
      </c>
      <c r="H1200" s="13">
        <v>6</v>
      </c>
      <c r="I1200" s="2" t="s">
        <v>1737</v>
      </c>
      <c r="J1200" s="2" t="s">
        <v>1719</v>
      </c>
    </row>
    <row r="1201" spans="1:10" x14ac:dyDescent="0.25">
      <c r="A1201" s="15" t="s">
        <v>2540</v>
      </c>
      <c r="B1201" s="1" t="s">
        <v>1756</v>
      </c>
      <c r="C1201" s="1" t="s">
        <v>1915</v>
      </c>
      <c r="D1201" s="14">
        <v>79</v>
      </c>
      <c r="E1201" s="14">
        <v>11</v>
      </c>
      <c r="F1201" s="14">
        <v>3</v>
      </c>
      <c r="G1201" s="14">
        <v>1</v>
      </c>
      <c r="H1201" s="13">
        <v>4</v>
      </c>
      <c r="I1201" s="2" t="s">
        <v>1741</v>
      </c>
      <c r="J1201" s="2" t="s">
        <v>1715</v>
      </c>
    </row>
    <row r="1202" spans="1:10" x14ac:dyDescent="0.25">
      <c r="A1202" s="15" t="s">
        <v>2542</v>
      </c>
      <c r="B1202" s="1" t="s">
        <v>1740</v>
      </c>
      <c r="C1202" s="1" t="s">
        <v>1912</v>
      </c>
      <c r="D1202" s="14">
        <v>48</v>
      </c>
      <c r="E1202" s="14">
        <v>12</v>
      </c>
      <c r="F1202" s="14">
        <v>2</v>
      </c>
      <c r="G1202" s="14">
        <v>1</v>
      </c>
      <c r="H1202" s="13">
        <v>4</v>
      </c>
      <c r="I1202" s="2" t="s">
        <v>1741</v>
      </c>
      <c r="J1202" s="2" t="s">
        <v>1720</v>
      </c>
    </row>
    <row r="1203" spans="1:10" x14ac:dyDescent="0.25">
      <c r="A1203" s="15" t="s">
        <v>2544</v>
      </c>
      <c r="B1203" s="1" t="s">
        <v>1740</v>
      </c>
      <c r="C1203" s="1" t="s">
        <v>1912</v>
      </c>
      <c r="D1203" s="14">
        <v>48</v>
      </c>
      <c r="E1203" s="14">
        <v>12</v>
      </c>
      <c r="F1203" s="14">
        <v>2</v>
      </c>
      <c r="G1203" s="14">
        <v>1</v>
      </c>
      <c r="H1203" s="13">
        <v>4</v>
      </c>
      <c r="I1203" s="2" t="s">
        <v>1741</v>
      </c>
      <c r="J1203" s="2" t="s">
        <v>1720</v>
      </c>
    </row>
    <row r="1204" spans="1:10" x14ac:dyDescent="0.25">
      <c r="A1204" s="15" t="s">
        <v>2546</v>
      </c>
      <c r="B1204" s="1" t="s">
        <v>1740</v>
      </c>
      <c r="C1204" s="1" t="s">
        <v>1912</v>
      </c>
      <c r="D1204" s="14">
        <v>48</v>
      </c>
      <c r="E1204" s="14">
        <v>12</v>
      </c>
      <c r="F1204" s="14">
        <v>2</v>
      </c>
      <c r="G1204" s="14">
        <v>1</v>
      </c>
      <c r="H1204" s="13">
        <v>4</v>
      </c>
      <c r="I1204" s="2" t="s">
        <v>1741</v>
      </c>
      <c r="J1204" s="2" t="s">
        <v>1720</v>
      </c>
    </row>
    <row r="1205" spans="1:10" x14ac:dyDescent="0.25">
      <c r="A1205" s="15" t="s">
        <v>2548</v>
      </c>
      <c r="B1205" s="1" t="s">
        <v>1740</v>
      </c>
      <c r="C1205" s="1" t="s">
        <v>1912</v>
      </c>
      <c r="D1205" s="14">
        <v>48</v>
      </c>
      <c r="E1205" s="14">
        <v>12</v>
      </c>
      <c r="F1205" s="14">
        <v>2</v>
      </c>
      <c r="G1205" s="14">
        <v>1</v>
      </c>
      <c r="H1205" s="13">
        <v>4</v>
      </c>
      <c r="I1205" s="2" t="s">
        <v>1741</v>
      </c>
      <c r="J1205" s="2" t="s">
        <v>1720</v>
      </c>
    </row>
    <row r="1206" spans="1:10" x14ac:dyDescent="0.25">
      <c r="A1206" s="15" t="s">
        <v>2550</v>
      </c>
      <c r="B1206" s="1" t="s">
        <v>1740</v>
      </c>
      <c r="C1206" s="1" t="s">
        <v>1912</v>
      </c>
      <c r="D1206" s="14">
        <v>48</v>
      </c>
      <c r="E1206" s="14">
        <v>12</v>
      </c>
      <c r="F1206" s="14">
        <v>2</v>
      </c>
      <c r="G1206" s="14">
        <v>1</v>
      </c>
      <c r="H1206" s="13">
        <v>4</v>
      </c>
      <c r="I1206" s="2" t="s">
        <v>1741</v>
      </c>
      <c r="J1206" s="2" t="s">
        <v>1720</v>
      </c>
    </row>
    <row r="1207" spans="1:10" x14ac:dyDescent="0.25">
      <c r="A1207" s="15" t="s">
        <v>2552</v>
      </c>
      <c r="B1207" s="1" t="s">
        <v>1728</v>
      </c>
      <c r="C1207" s="1" t="s">
        <v>1908</v>
      </c>
      <c r="D1207" s="14">
        <v>29</v>
      </c>
      <c r="E1207" s="14">
        <v>11</v>
      </c>
      <c r="F1207" s="14">
        <v>1</v>
      </c>
      <c r="G1207" s="14">
        <v>1</v>
      </c>
      <c r="H1207" s="13">
        <v>4</v>
      </c>
      <c r="I1207" s="2" t="s">
        <v>1741</v>
      </c>
      <c r="J1207" s="2" t="s">
        <v>1720</v>
      </c>
    </row>
    <row r="1208" spans="1:10" x14ac:dyDescent="0.25">
      <c r="A1208" s="15" t="s">
        <v>2552</v>
      </c>
      <c r="B1208" s="1" t="s">
        <v>1777</v>
      </c>
      <c r="C1208" s="1" t="s">
        <v>1919</v>
      </c>
      <c r="D1208" s="14">
        <v>30</v>
      </c>
      <c r="E1208" s="14">
        <v>12</v>
      </c>
      <c r="F1208" s="14">
        <v>2</v>
      </c>
      <c r="G1208" s="14">
        <v>1</v>
      </c>
      <c r="H1208" s="13">
        <v>4</v>
      </c>
      <c r="I1208" s="2" t="s">
        <v>1729</v>
      </c>
      <c r="J1208" s="2" t="s">
        <v>1720</v>
      </c>
    </row>
    <row r="1209" spans="1:10" x14ac:dyDescent="0.25">
      <c r="A1209" s="15" t="s">
        <v>2554</v>
      </c>
      <c r="B1209" s="1" t="s">
        <v>1728</v>
      </c>
      <c r="C1209" s="1" t="s">
        <v>1908</v>
      </c>
      <c r="D1209" s="14">
        <v>29</v>
      </c>
      <c r="E1209" s="14">
        <v>11</v>
      </c>
      <c r="F1209" s="14">
        <v>1</v>
      </c>
      <c r="G1209" s="14">
        <v>1</v>
      </c>
      <c r="H1209" s="13">
        <v>4</v>
      </c>
      <c r="I1209" s="2" t="s">
        <v>1741</v>
      </c>
      <c r="J1209" s="2" t="s">
        <v>1720</v>
      </c>
    </row>
    <row r="1210" spans="1:10" x14ac:dyDescent="0.25">
      <c r="A1210" s="15" t="s">
        <v>2554</v>
      </c>
      <c r="B1210" s="1" t="s">
        <v>1740</v>
      </c>
      <c r="C1210" s="1" t="s">
        <v>1912</v>
      </c>
      <c r="D1210" s="14">
        <v>48</v>
      </c>
      <c r="E1210" s="14">
        <v>12</v>
      </c>
      <c r="F1210" s="14">
        <v>2</v>
      </c>
      <c r="G1210" s="14">
        <v>1</v>
      </c>
      <c r="H1210" s="13">
        <v>4</v>
      </c>
      <c r="I1210" s="2" t="s">
        <v>1729</v>
      </c>
      <c r="J1210" s="2" t="s">
        <v>1720</v>
      </c>
    </row>
    <row r="1211" spans="1:10" x14ac:dyDescent="0.25">
      <c r="A1211" s="15" t="s">
        <v>1526</v>
      </c>
      <c r="B1211" s="1" t="s">
        <v>1756</v>
      </c>
      <c r="C1211" s="1" t="s">
        <v>1915</v>
      </c>
      <c r="D1211" s="14">
        <v>79</v>
      </c>
      <c r="E1211" s="14">
        <v>11</v>
      </c>
      <c r="F1211" s="14">
        <v>3</v>
      </c>
      <c r="G1211" s="14">
        <v>1</v>
      </c>
      <c r="H1211" s="13">
        <v>4</v>
      </c>
      <c r="I1211" s="2" t="s">
        <v>1741</v>
      </c>
      <c r="J1211" s="2" t="s">
        <v>1715</v>
      </c>
    </row>
    <row r="1212" spans="1:10" x14ac:dyDescent="0.25">
      <c r="A1212" s="15" t="s">
        <v>1531</v>
      </c>
      <c r="B1212" s="1" t="s">
        <v>1756</v>
      </c>
      <c r="C1212" s="1" t="s">
        <v>1915</v>
      </c>
      <c r="D1212" s="14">
        <v>79</v>
      </c>
      <c r="E1212" s="14">
        <v>11</v>
      </c>
      <c r="F1212" s="14">
        <v>3</v>
      </c>
      <c r="G1212" s="14">
        <v>1</v>
      </c>
      <c r="H1212" s="13">
        <v>4</v>
      </c>
      <c r="I1212" s="2" t="s">
        <v>1741</v>
      </c>
      <c r="J1212" s="2" t="s">
        <v>1715</v>
      </c>
    </row>
    <row r="1213" spans="1:10" x14ac:dyDescent="0.25">
      <c r="A1213" s="15" t="s">
        <v>1534</v>
      </c>
      <c r="B1213" s="1" t="s">
        <v>1756</v>
      </c>
      <c r="C1213" s="1" t="s">
        <v>1915</v>
      </c>
      <c r="D1213" s="14">
        <v>79</v>
      </c>
      <c r="E1213" s="14">
        <v>11</v>
      </c>
      <c r="F1213" s="14">
        <v>3</v>
      </c>
      <c r="G1213" s="14">
        <v>1</v>
      </c>
      <c r="H1213" s="13">
        <v>4</v>
      </c>
      <c r="I1213" s="2" t="s">
        <v>1741</v>
      </c>
      <c r="J1213" s="2" t="s">
        <v>1715</v>
      </c>
    </row>
    <row r="1214" spans="1:10" x14ac:dyDescent="0.25">
      <c r="A1214" s="15" t="s">
        <v>1537</v>
      </c>
      <c r="B1214" s="1" t="s">
        <v>1756</v>
      </c>
      <c r="C1214" s="1" t="s">
        <v>1915</v>
      </c>
      <c r="D1214" s="14">
        <v>79</v>
      </c>
      <c r="E1214" s="14">
        <v>11</v>
      </c>
      <c r="F1214" s="14">
        <v>3</v>
      </c>
      <c r="G1214" s="14">
        <v>1</v>
      </c>
      <c r="H1214" s="13">
        <v>4</v>
      </c>
      <c r="I1214" s="2" t="s">
        <v>1741</v>
      </c>
      <c r="J1214" s="2" t="s">
        <v>1715</v>
      </c>
    </row>
    <row r="1215" spans="1:10" x14ac:dyDescent="0.25">
      <c r="A1215" s="15" t="s">
        <v>2556</v>
      </c>
      <c r="B1215" s="1" t="s">
        <v>1740</v>
      </c>
      <c r="C1215" s="1" t="s">
        <v>1912</v>
      </c>
      <c r="D1215" s="14">
        <v>48</v>
      </c>
      <c r="E1215" s="14">
        <v>12</v>
      </c>
      <c r="F1215" s="14">
        <v>2</v>
      </c>
      <c r="G1215" s="14">
        <v>1</v>
      </c>
      <c r="H1215" s="13">
        <v>6</v>
      </c>
      <c r="I1215" s="2" t="s">
        <v>1737</v>
      </c>
      <c r="J1215" s="2" t="s">
        <v>1719</v>
      </c>
    </row>
    <row r="1216" spans="1:10" x14ac:dyDescent="0.25">
      <c r="A1216" s="15" t="s">
        <v>2556</v>
      </c>
      <c r="B1216" s="1" t="s">
        <v>1743</v>
      </c>
      <c r="C1216" s="1" t="s">
        <v>1912</v>
      </c>
      <c r="D1216" s="14">
        <v>48</v>
      </c>
      <c r="E1216" s="14">
        <v>12</v>
      </c>
      <c r="F1216" s="14">
        <v>2</v>
      </c>
      <c r="G1216" s="14">
        <v>1</v>
      </c>
      <c r="H1216" s="13">
        <v>4</v>
      </c>
      <c r="I1216" s="2" t="s">
        <v>1741</v>
      </c>
      <c r="J1216" s="2" t="s">
        <v>1720</v>
      </c>
    </row>
    <row r="1217" spans="1:10" x14ac:dyDescent="0.25">
      <c r="A1217" s="15" t="s">
        <v>2558</v>
      </c>
      <c r="B1217" s="1" t="s">
        <v>1740</v>
      </c>
      <c r="C1217" s="1" t="s">
        <v>1912</v>
      </c>
      <c r="D1217" s="14">
        <v>48</v>
      </c>
      <c r="E1217" s="14">
        <v>12</v>
      </c>
      <c r="F1217" s="14">
        <v>2</v>
      </c>
      <c r="G1217" s="14">
        <v>1</v>
      </c>
      <c r="H1217" s="13">
        <v>6</v>
      </c>
      <c r="I1217" s="2" t="s">
        <v>1737</v>
      </c>
      <c r="J1217" s="2" t="s">
        <v>1719</v>
      </c>
    </row>
    <row r="1218" spans="1:10" x14ac:dyDescent="0.25">
      <c r="A1218" s="15" t="s">
        <v>2558</v>
      </c>
      <c r="B1218" s="1" t="s">
        <v>1743</v>
      </c>
      <c r="C1218" s="1" t="s">
        <v>1912</v>
      </c>
      <c r="D1218" s="14">
        <v>48</v>
      </c>
      <c r="E1218" s="14">
        <v>12</v>
      </c>
      <c r="F1218" s="14">
        <v>2</v>
      </c>
      <c r="G1218" s="14">
        <v>1</v>
      </c>
      <c r="H1218" s="13">
        <v>4</v>
      </c>
      <c r="I1218" s="2" t="s">
        <v>1741</v>
      </c>
      <c r="J1218" s="2" t="s">
        <v>1720</v>
      </c>
    </row>
    <row r="1219" spans="1:10" x14ac:dyDescent="0.25">
      <c r="A1219" s="15" t="s">
        <v>2560</v>
      </c>
      <c r="B1219" s="1" t="s">
        <v>1740</v>
      </c>
      <c r="C1219" s="1" t="s">
        <v>1912</v>
      </c>
      <c r="D1219" s="14">
        <v>48</v>
      </c>
      <c r="E1219" s="14">
        <v>12</v>
      </c>
      <c r="F1219" s="14">
        <v>2</v>
      </c>
      <c r="G1219" s="14">
        <v>1</v>
      </c>
      <c r="H1219" s="13">
        <v>6</v>
      </c>
      <c r="I1219" s="2" t="s">
        <v>1737</v>
      </c>
      <c r="J1219" s="2" t="s">
        <v>1719</v>
      </c>
    </row>
    <row r="1220" spans="1:10" x14ac:dyDescent="0.25">
      <c r="A1220" s="15" t="s">
        <v>2560</v>
      </c>
      <c r="B1220" s="1" t="s">
        <v>1743</v>
      </c>
      <c r="C1220" s="1" t="s">
        <v>1912</v>
      </c>
      <c r="D1220" s="14">
        <v>48</v>
      </c>
      <c r="E1220" s="14">
        <v>12</v>
      </c>
      <c r="F1220" s="14">
        <v>2</v>
      </c>
      <c r="G1220" s="14">
        <v>1</v>
      </c>
      <c r="H1220" s="13">
        <v>4</v>
      </c>
      <c r="I1220" s="2" t="s">
        <v>1741</v>
      </c>
      <c r="J1220" s="2" t="s">
        <v>1720</v>
      </c>
    </row>
    <row r="1221" spans="1:10" x14ac:dyDescent="0.25">
      <c r="A1221" s="15" t="s">
        <v>2560</v>
      </c>
      <c r="B1221" s="1" t="s">
        <v>1746</v>
      </c>
      <c r="C1221" s="1" t="s">
        <v>1912</v>
      </c>
      <c r="D1221" s="14">
        <v>48</v>
      </c>
      <c r="E1221" s="14">
        <v>12</v>
      </c>
      <c r="F1221" s="14">
        <v>2</v>
      </c>
      <c r="G1221" s="14">
        <v>1</v>
      </c>
      <c r="H1221" s="13">
        <v>4</v>
      </c>
      <c r="I1221" s="2" t="s">
        <v>1741</v>
      </c>
      <c r="J1221" s="2" t="s">
        <v>1720</v>
      </c>
    </row>
    <row r="1222" spans="1:10" x14ac:dyDescent="0.25">
      <c r="A1222" s="15" t="s">
        <v>2562</v>
      </c>
      <c r="B1222" s="1" t="s">
        <v>1740</v>
      </c>
      <c r="C1222" s="1" t="s">
        <v>1912</v>
      </c>
      <c r="D1222" s="14">
        <v>48</v>
      </c>
      <c r="E1222" s="14">
        <v>12</v>
      </c>
      <c r="F1222" s="14">
        <v>2</v>
      </c>
      <c r="G1222" s="14">
        <v>1</v>
      </c>
      <c r="H1222" s="13">
        <v>6</v>
      </c>
      <c r="I1222" s="2" t="s">
        <v>1737</v>
      </c>
      <c r="J1222" s="2" t="s">
        <v>1719</v>
      </c>
    </row>
    <row r="1223" spans="1:10" x14ac:dyDescent="0.25">
      <c r="A1223" s="15" t="s">
        <v>2562</v>
      </c>
      <c r="B1223" s="1" t="s">
        <v>1743</v>
      </c>
      <c r="C1223" s="1" t="s">
        <v>1912</v>
      </c>
      <c r="D1223" s="14">
        <v>48</v>
      </c>
      <c r="E1223" s="14">
        <v>12</v>
      </c>
      <c r="F1223" s="14">
        <v>2</v>
      </c>
      <c r="G1223" s="14">
        <v>1</v>
      </c>
      <c r="H1223" s="13">
        <v>4</v>
      </c>
      <c r="I1223" s="2" t="s">
        <v>1741</v>
      </c>
      <c r="J1223" s="2" t="s">
        <v>1720</v>
      </c>
    </row>
    <row r="1224" spans="1:10" x14ac:dyDescent="0.25">
      <c r="A1224" s="15" t="s">
        <v>2562</v>
      </c>
      <c r="B1224" s="1" t="s">
        <v>1746</v>
      </c>
      <c r="C1224" s="1" t="s">
        <v>1912</v>
      </c>
      <c r="D1224" s="14">
        <v>48</v>
      </c>
      <c r="E1224" s="14">
        <v>12</v>
      </c>
      <c r="F1224" s="14">
        <v>2</v>
      </c>
      <c r="G1224" s="14">
        <v>1</v>
      </c>
      <c r="H1224" s="13">
        <v>4</v>
      </c>
      <c r="I1224" s="2" t="s">
        <v>1741</v>
      </c>
      <c r="J1224" s="2" t="s">
        <v>1720</v>
      </c>
    </row>
    <row r="1225" spans="1:10" x14ac:dyDescent="0.25">
      <c r="A1225" s="15" t="s">
        <v>2564</v>
      </c>
      <c r="B1225" s="1" t="s">
        <v>1740</v>
      </c>
      <c r="C1225" s="1" t="s">
        <v>1912</v>
      </c>
      <c r="D1225" s="14">
        <v>48</v>
      </c>
      <c r="E1225" s="14">
        <v>12</v>
      </c>
      <c r="F1225" s="14">
        <v>2</v>
      </c>
      <c r="G1225" s="14">
        <v>1</v>
      </c>
      <c r="H1225" s="13">
        <v>6</v>
      </c>
      <c r="I1225" s="2" t="s">
        <v>1737</v>
      </c>
      <c r="J1225" s="2" t="s">
        <v>1719</v>
      </c>
    </row>
    <row r="1226" spans="1:10" x14ac:dyDescent="0.25">
      <c r="A1226" s="15" t="s">
        <v>2564</v>
      </c>
      <c r="B1226" s="1" t="s">
        <v>1743</v>
      </c>
      <c r="C1226" s="1" t="s">
        <v>1912</v>
      </c>
      <c r="D1226" s="14">
        <v>48</v>
      </c>
      <c r="E1226" s="14">
        <v>12</v>
      </c>
      <c r="F1226" s="14">
        <v>2</v>
      </c>
      <c r="G1226" s="14">
        <v>1</v>
      </c>
      <c r="H1226" s="13">
        <v>4</v>
      </c>
      <c r="I1226" s="2" t="s">
        <v>1741</v>
      </c>
      <c r="J1226" s="2" t="s">
        <v>1720</v>
      </c>
    </row>
    <row r="1227" spans="1:10" x14ac:dyDescent="0.25">
      <c r="A1227" s="15" t="s">
        <v>2564</v>
      </c>
      <c r="B1227" s="1" t="s">
        <v>1746</v>
      </c>
      <c r="C1227" s="1" t="s">
        <v>1912</v>
      </c>
      <c r="D1227" s="14">
        <v>48</v>
      </c>
      <c r="E1227" s="14">
        <v>12</v>
      </c>
      <c r="F1227" s="14">
        <v>2</v>
      </c>
      <c r="G1227" s="14">
        <v>1</v>
      </c>
      <c r="H1227" s="13">
        <v>4</v>
      </c>
      <c r="I1227" s="2" t="s">
        <v>1741</v>
      </c>
      <c r="J1227" s="2" t="s">
        <v>1720</v>
      </c>
    </row>
    <row r="1228" spans="1:10" x14ac:dyDescent="0.25">
      <c r="A1228" s="15" t="s">
        <v>2566</v>
      </c>
      <c r="B1228" s="1" t="s">
        <v>1740</v>
      </c>
      <c r="C1228" s="1" t="s">
        <v>1912</v>
      </c>
      <c r="D1228" s="14">
        <v>48</v>
      </c>
      <c r="E1228" s="14">
        <v>12</v>
      </c>
      <c r="F1228" s="14">
        <v>2</v>
      </c>
      <c r="G1228" s="14">
        <v>1</v>
      </c>
      <c r="H1228" s="13">
        <v>6</v>
      </c>
      <c r="I1228" s="2" t="s">
        <v>1737</v>
      </c>
      <c r="J1228" s="2" t="s">
        <v>1719</v>
      </c>
    </row>
    <row r="1229" spans="1:10" x14ac:dyDescent="0.25">
      <c r="A1229" s="15" t="s">
        <v>2566</v>
      </c>
      <c r="B1229" s="1" t="s">
        <v>1743</v>
      </c>
      <c r="C1229" s="1" t="s">
        <v>1912</v>
      </c>
      <c r="D1229" s="14">
        <v>48</v>
      </c>
      <c r="E1229" s="14">
        <v>12</v>
      </c>
      <c r="F1229" s="14">
        <v>2</v>
      </c>
      <c r="G1229" s="14">
        <v>1</v>
      </c>
      <c r="H1229" s="13">
        <v>4</v>
      </c>
      <c r="I1229" s="2" t="s">
        <v>1741</v>
      </c>
      <c r="J1229" s="2" t="s">
        <v>1720</v>
      </c>
    </row>
    <row r="1230" spans="1:10" x14ac:dyDescent="0.25">
      <c r="A1230" s="15" t="s">
        <v>2566</v>
      </c>
      <c r="B1230" s="1" t="s">
        <v>1746</v>
      </c>
      <c r="C1230" s="1" t="s">
        <v>1912</v>
      </c>
      <c r="D1230" s="14">
        <v>48</v>
      </c>
      <c r="E1230" s="14">
        <v>12</v>
      </c>
      <c r="F1230" s="14">
        <v>2</v>
      </c>
      <c r="G1230" s="14">
        <v>1</v>
      </c>
      <c r="H1230" s="13">
        <v>4</v>
      </c>
      <c r="I1230" s="2" t="s">
        <v>1741</v>
      </c>
      <c r="J1230" s="2" t="s">
        <v>1720</v>
      </c>
    </row>
    <row r="1231" spans="1:10" x14ac:dyDescent="0.25">
      <c r="A1231" s="15" t="s">
        <v>2568</v>
      </c>
      <c r="B1231" s="1" t="s">
        <v>1740</v>
      </c>
      <c r="C1231" s="1" t="s">
        <v>1912</v>
      </c>
      <c r="D1231" s="14">
        <v>48</v>
      </c>
      <c r="E1231" s="14">
        <v>12</v>
      </c>
      <c r="F1231" s="14">
        <v>2</v>
      </c>
      <c r="G1231" s="14">
        <v>1</v>
      </c>
      <c r="H1231" s="13">
        <v>6</v>
      </c>
      <c r="I1231" s="2" t="s">
        <v>1737</v>
      </c>
      <c r="J1231" s="2" t="s">
        <v>1719</v>
      </c>
    </row>
    <row r="1232" spans="1:10" x14ac:dyDescent="0.25">
      <c r="A1232" s="15" t="s">
        <v>2568</v>
      </c>
      <c r="B1232" s="1" t="s">
        <v>1743</v>
      </c>
      <c r="C1232" s="1" t="s">
        <v>1912</v>
      </c>
      <c r="D1232" s="14">
        <v>48</v>
      </c>
      <c r="E1232" s="14">
        <v>12</v>
      </c>
      <c r="F1232" s="14">
        <v>2</v>
      </c>
      <c r="G1232" s="14">
        <v>1</v>
      </c>
      <c r="H1232" s="13">
        <v>4</v>
      </c>
      <c r="I1232" s="2" t="s">
        <v>1741</v>
      </c>
      <c r="J1232" s="2" t="s">
        <v>1720</v>
      </c>
    </row>
    <row r="1233" spans="1:10" x14ac:dyDescent="0.25">
      <c r="A1233" s="15" t="s">
        <v>2568</v>
      </c>
      <c r="B1233" s="1" t="s">
        <v>1746</v>
      </c>
      <c r="C1233" s="1" t="s">
        <v>1912</v>
      </c>
      <c r="D1233" s="14">
        <v>48</v>
      </c>
      <c r="E1233" s="14">
        <v>12</v>
      </c>
      <c r="F1233" s="14">
        <v>2</v>
      </c>
      <c r="G1233" s="14">
        <v>1</v>
      </c>
      <c r="H1233" s="13">
        <v>4</v>
      </c>
      <c r="I1233" s="2" t="s">
        <v>1741</v>
      </c>
      <c r="J1233" s="2" t="s">
        <v>1720</v>
      </c>
    </row>
    <row r="1234" spans="1:10" x14ac:dyDescent="0.25">
      <c r="A1234" s="15" t="s">
        <v>2570</v>
      </c>
      <c r="B1234" s="1" t="s">
        <v>1740</v>
      </c>
      <c r="C1234" s="1" t="s">
        <v>1912</v>
      </c>
      <c r="D1234" s="14">
        <v>48</v>
      </c>
      <c r="E1234" s="14">
        <v>12</v>
      </c>
      <c r="F1234" s="14">
        <v>2</v>
      </c>
      <c r="G1234" s="14">
        <v>1</v>
      </c>
      <c r="H1234" s="13">
        <v>6</v>
      </c>
      <c r="I1234" s="2" t="s">
        <v>1737</v>
      </c>
      <c r="J1234" s="2" t="s">
        <v>1719</v>
      </c>
    </row>
    <row r="1235" spans="1:10" x14ac:dyDescent="0.25">
      <c r="A1235" s="15" t="s">
        <v>2570</v>
      </c>
      <c r="B1235" s="1" t="s">
        <v>1743</v>
      </c>
      <c r="C1235" s="1" t="s">
        <v>1912</v>
      </c>
      <c r="D1235" s="14">
        <v>48</v>
      </c>
      <c r="E1235" s="14">
        <v>12</v>
      </c>
      <c r="F1235" s="14">
        <v>2</v>
      </c>
      <c r="G1235" s="14">
        <v>1</v>
      </c>
      <c r="H1235" s="13">
        <v>4</v>
      </c>
      <c r="I1235" s="2" t="s">
        <v>1741</v>
      </c>
      <c r="J1235" s="2" t="s">
        <v>1720</v>
      </c>
    </row>
    <row r="1236" spans="1:10" x14ac:dyDescent="0.25">
      <c r="A1236" s="15" t="s">
        <v>2570</v>
      </c>
      <c r="B1236" s="1" t="s">
        <v>1746</v>
      </c>
      <c r="C1236" s="1" t="s">
        <v>1912</v>
      </c>
      <c r="D1236" s="14">
        <v>48</v>
      </c>
      <c r="E1236" s="14">
        <v>12</v>
      </c>
      <c r="F1236" s="14">
        <v>2</v>
      </c>
      <c r="G1236" s="14">
        <v>1</v>
      </c>
      <c r="H1236" s="13">
        <v>4</v>
      </c>
      <c r="I1236" s="2" t="s">
        <v>1741</v>
      </c>
      <c r="J1236" s="2" t="s">
        <v>1720</v>
      </c>
    </row>
    <row r="1237" spans="1:10" x14ac:dyDescent="0.25">
      <c r="A1237" s="15" t="s">
        <v>2572</v>
      </c>
      <c r="B1237" s="1" t="s">
        <v>1740</v>
      </c>
      <c r="C1237" s="1" t="s">
        <v>1912</v>
      </c>
      <c r="D1237" s="14">
        <v>48</v>
      </c>
      <c r="E1237" s="14">
        <v>12</v>
      </c>
      <c r="F1237" s="14">
        <v>2</v>
      </c>
      <c r="G1237" s="14">
        <v>1</v>
      </c>
      <c r="H1237" s="13">
        <v>6</v>
      </c>
      <c r="I1237" s="2" t="s">
        <v>1737</v>
      </c>
      <c r="J1237" s="2" t="s">
        <v>1719</v>
      </c>
    </row>
    <row r="1238" spans="1:10" x14ac:dyDescent="0.25">
      <c r="A1238" s="15" t="s">
        <v>2572</v>
      </c>
      <c r="B1238" s="1" t="s">
        <v>1743</v>
      </c>
      <c r="C1238" s="1" t="s">
        <v>1912</v>
      </c>
      <c r="D1238" s="14">
        <v>48</v>
      </c>
      <c r="E1238" s="14">
        <v>12</v>
      </c>
      <c r="F1238" s="14">
        <v>2</v>
      </c>
      <c r="G1238" s="14">
        <v>1</v>
      </c>
      <c r="H1238" s="13">
        <v>4</v>
      </c>
      <c r="I1238" s="2" t="s">
        <v>1741</v>
      </c>
      <c r="J1238" s="2" t="s">
        <v>1720</v>
      </c>
    </row>
    <row r="1239" spans="1:10" x14ac:dyDescent="0.25">
      <c r="A1239" s="15" t="s">
        <v>2574</v>
      </c>
      <c r="B1239" s="1" t="s">
        <v>1740</v>
      </c>
      <c r="C1239" s="1" t="s">
        <v>1912</v>
      </c>
      <c r="D1239" s="14">
        <v>48</v>
      </c>
      <c r="E1239" s="14">
        <v>12</v>
      </c>
      <c r="F1239" s="14">
        <v>2</v>
      </c>
      <c r="G1239" s="14">
        <v>1</v>
      </c>
      <c r="H1239" s="13">
        <v>6</v>
      </c>
      <c r="I1239" s="2" t="s">
        <v>1737</v>
      </c>
      <c r="J1239" s="2" t="s">
        <v>1719</v>
      </c>
    </row>
    <row r="1240" spans="1:10" x14ac:dyDescent="0.25">
      <c r="A1240" s="15" t="s">
        <v>2574</v>
      </c>
      <c r="B1240" s="1" t="s">
        <v>1743</v>
      </c>
      <c r="C1240" s="1" t="s">
        <v>1912</v>
      </c>
      <c r="D1240" s="14">
        <v>48</v>
      </c>
      <c r="E1240" s="14">
        <v>12</v>
      </c>
      <c r="F1240" s="14">
        <v>2</v>
      </c>
      <c r="G1240" s="14">
        <v>1</v>
      </c>
      <c r="H1240" s="13">
        <v>4</v>
      </c>
      <c r="I1240" s="2" t="s">
        <v>1741</v>
      </c>
      <c r="J1240" s="2" t="s">
        <v>1720</v>
      </c>
    </row>
    <row r="1241" spans="1:10" x14ac:dyDescent="0.25">
      <c r="A1241" s="15" t="s">
        <v>2576</v>
      </c>
      <c r="B1241" s="1" t="s">
        <v>1740</v>
      </c>
      <c r="C1241" s="1" t="s">
        <v>1912</v>
      </c>
      <c r="D1241" s="14">
        <v>48</v>
      </c>
      <c r="E1241" s="14">
        <v>12</v>
      </c>
      <c r="F1241" s="14">
        <v>2</v>
      </c>
      <c r="G1241" s="14">
        <v>1</v>
      </c>
      <c r="H1241" s="13">
        <v>6</v>
      </c>
      <c r="I1241" s="2" t="s">
        <v>1737</v>
      </c>
      <c r="J1241" s="2" t="s">
        <v>1719</v>
      </c>
    </row>
    <row r="1242" spans="1:10" x14ac:dyDescent="0.25">
      <c r="A1242" s="15" t="s">
        <v>2576</v>
      </c>
      <c r="B1242" s="1" t="s">
        <v>1743</v>
      </c>
      <c r="C1242" s="1" t="s">
        <v>1912</v>
      </c>
      <c r="D1242" s="14">
        <v>48</v>
      </c>
      <c r="E1242" s="14">
        <v>12</v>
      </c>
      <c r="F1242" s="14">
        <v>2</v>
      </c>
      <c r="G1242" s="14">
        <v>1</v>
      </c>
      <c r="H1242" s="13">
        <v>4</v>
      </c>
      <c r="I1242" s="2" t="s">
        <v>1741</v>
      </c>
      <c r="J1242" s="2" t="s">
        <v>1720</v>
      </c>
    </row>
    <row r="1243" spans="1:10" x14ac:dyDescent="0.25">
      <c r="A1243" s="15" t="s">
        <v>2578</v>
      </c>
      <c r="B1243" s="1" t="s">
        <v>1740</v>
      </c>
      <c r="C1243" s="1" t="s">
        <v>1912</v>
      </c>
      <c r="D1243" s="14">
        <v>48</v>
      </c>
      <c r="E1243" s="14">
        <v>12</v>
      </c>
      <c r="F1243" s="14">
        <v>2</v>
      </c>
      <c r="G1243" s="14">
        <v>1</v>
      </c>
      <c r="H1243" s="13">
        <v>6</v>
      </c>
      <c r="I1243" s="2" t="s">
        <v>1737</v>
      </c>
      <c r="J1243" s="2" t="s">
        <v>1719</v>
      </c>
    </row>
    <row r="1244" spans="1:10" x14ac:dyDescent="0.25">
      <c r="A1244" s="15" t="s">
        <v>2578</v>
      </c>
      <c r="B1244" s="1" t="s">
        <v>1743</v>
      </c>
      <c r="C1244" s="1" t="s">
        <v>1912</v>
      </c>
      <c r="D1244" s="14">
        <v>48</v>
      </c>
      <c r="E1244" s="14">
        <v>12</v>
      </c>
      <c r="F1244" s="14">
        <v>2</v>
      </c>
      <c r="G1244" s="14">
        <v>1</v>
      </c>
      <c r="H1244" s="13">
        <v>4</v>
      </c>
      <c r="I1244" s="2" t="s">
        <v>1741</v>
      </c>
      <c r="J1244" s="2" t="s">
        <v>1720</v>
      </c>
    </row>
    <row r="1245" spans="1:10" x14ac:dyDescent="0.25">
      <c r="A1245" s="15" t="s">
        <v>2580</v>
      </c>
      <c r="B1245" s="1" t="s">
        <v>1740</v>
      </c>
      <c r="C1245" s="1" t="s">
        <v>1912</v>
      </c>
      <c r="D1245" s="14">
        <v>48</v>
      </c>
      <c r="E1245" s="14">
        <v>12</v>
      </c>
      <c r="F1245" s="14">
        <v>2</v>
      </c>
      <c r="G1245" s="14">
        <v>1</v>
      </c>
      <c r="H1245" s="13">
        <v>6</v>
      </c>
      <c r="I1245" s="2" t="s">
        <v>1737</v>
      </c>
      <c r="J1245" s="2" t="s">
        <v>1719</v>
      </c>
    </row>
    <row r="1246" spans="1:10" x14ac:dyDescent="0.25">
      <c r="A1246" s="15" t="s">
        <v>2580</v>
      </c>
      <c r="B1246" s="1" t="s">
        <v>1743</v>
      </c>
      <c r="C1246" s="1" t="s">
        <v>1912</v>
      </c>
      <c r="D1246" s="14">
        <v>48</v>
      </c>
      <c r="E1246" s="14">
        <v>12</v>
      </c>
      <c r="F1246" s="14">
        <v>2</v>
      </c>
      <c r="G1246" s="14">
        <v>1</v>
      </c>
      <c r="H1246" s="13">
        <v>4</v>
      </c>
      <c r="I1246" s="2" t="s">
        <v>1741</v>
      </c>
      <c r="J1246" s="2" t="s">
        <v>1720</v>
      </c>
    </row>
    <row r="1247" spans="1:10" x14ac:dyDescent="0.25">
      <c r="A1247" s="15" t="s">
        <v>2582</v>
      </c>
      <c r="B1247" s="1" t="s">
        <v>1740</v>
      </c>
      <c r="C1247" s="1" t="s">
        <v>1912</v>
      </c>
      <c r="D1247" s="14">
        <v>48</v>
      </c>
      <c r="E1247" s="14">
        <v>12</v>
      </c>
      <c r="F1247" s="14">
        <v>2</v>
      </c>
      <c r="G1247" s="14">
        <v>1</v>
      </c>
      <c r="H1247" s="13">
        <v>6</v>
      </c>
      <c r="I1247" s="2" t="s">
        <v>1737</v>
      </c>
      <c r="J1247" s="2" t="s">
        <v>1719</v>
      </c>
    </row>
    <row r="1248" spans="1:10" x14ac:dyDescent="0.25">
      <c r="A1248" s="15" t="s">
        <v>2582</v>
      </c>
      <c r="B1248" s="1" t="s">
        <v>1743</v>
      </c>
      <c r="C1248" s="1" t="s">
        <v>1912</v>
      </c>
      <c r="D1248" s="14">
        <v>48</v>
      </c>
      <c r="E1248" s="14">
        <v>12</v>
      </c>
      <c r="F1248" s="14">
        <v>2</v>
      </c>
      <c r="G1248" s="14">
        <v>1</v>
      </c>
      <c r="H1248" s="13">
        <v>6</v>
      </c>
      <c r="I1248" s="2" t="s">
        <v>1737</v>
      </c>
      <c r="J1248" s="2" t="s">
        <v>1719</v>
      </c>
    </row>
    <row r="1249" spans="1:10" x14ac:dyDescent="0.25">
      <c r="A1249" s="15" t="s">
        <v>2582</v>
      </c>
      <c r="B1249" s="1" t="s">
        <v>1746</v>
      </c>
      <c r="C1249" s="1" t="s">
        <v>1912</v>
      </c>
      <c r="D1249" s="14">
        <v>48</v>
      </c>
      <c r="E1249" s="14">
        <v>12</v>
      </c>
      <c r="F1249" s="14">
        <v>2</v>
      </c>
      <c r="G1249" s="14">
        <v>1</v>
      </c>
      <c r="H1249" s="13">
        <v>4</v>
      </c>
      <c r="I1249" s="2" t="s">
        <v>1741</v>
      </c>
      <c r="J1249" s="2" t="s">
        <v>1720</v>
      </c>
    </row>
    <row r="1250" spans="1:10" x14ac:dyDescent="0.25">
      <c r="A1250" s="15" t="s">
        <v>2582</v>
      </c>
      <c r="B1250" s="1" t="s">
        <v>3534</v>
      </c>
      <c r="C1250" s="1" t="s">
        <v>1912</v>
      </c>
      <c r="D1250" s="14">
        <v>48</v>
      </c>
      <c r="E1250" s="14">
        <v>12</v>
      </c>
      <c r="F1250" s="14">
        <v>2</v>
      </c>
      <c r="G1250" s="14">
        <v>1</v>
      </c>
      <c r="H1250" s="13">
        <v>4</v>
      </c>
      <c r="I1250" s="2" t="s">
        <v>1741</v>
      </c>
      <c r="J1250" s="2" t="s">
        <v>1720</v>
      </c>
    </row>
    <row r="1251" spans="1:10" x14ac:dyDescent="0.25">
      <c r="A1251" s="15" t="s">
        <v>2582</v>
      </c>
      <c r="B1251" s="1" t="s">
        <v>3537</v>
      </c>
      <c r="C1251" s="1" t="s">
        <v>1912</v>
      </c>
      <c r="D1251" s="14">
        <v>48</v>
      </c>
      <c r="E1251" s="14">
        <v>12</v>
      </c>
      <c r="F1251" s="14">
        <v>2</v>
      </c>
      <c r="G1251" s="14">
        <v>1</v>
      </c>
      <c r="H1251" s="13">
        <v>4</v>
      </c>
      <c r="I1251" s="2" t="s">
        <v>1741</v>
      </c>
      <c r="J1251" s="2" t="s">
        <v>1720</v>
      </c>
    </row>
    <row r="1252" spans="1:10" x14ac:dyDescent="0.25">
      <c r="A1252" s="15" t="s">
        <v>2582</v>
      </c>
      <c r="B1252" s="1" t="s">
        <v>3551</v>
      </c>
      <c r="C1252" s="1" t="s">
        <v>1912</v>
      </c>
      <c r="D1252" s="14">
        <v>48</v>
      </c>
      <c r="E1252" s="14">
        <v>12</v>
      </c>
      <c r="F1252" s="14">
        <v>2</v>
      </c>
      <c r="G1252" s="14">
        <v>1</v>
      </c>
      <c r="H1252" s="13">
        <v>4</v>
      </c>
      <c r="I1252" s="2" t="s">
        <v>1741</v>
      </c>
      <c r="J1252" s="2" t="s">
        <v>1720</v>
      </c>
    </row>
    <row r="1253" spans="1:10" x14ac:dyDescent="0.25">
      <c r="A1253" s="15" t="s">
        <v>1639</v>
      </c>
      <c r="B1253" s="1" t="s">
        <v>1751</v>
      </c>
      <c r="C1253" s="1" t="s">
        <v>1913</v>
      </c>
      <c r="D1253" s="14">
        <v>47</v>
      </c>
      <c r="E1253" s="14">
        <v>11</v>
      </c>
      <c r="F1253" s="14">
        <v>1</v>
      </c>
      <c r="G1253" s="14">
        <v>1</v>
      </c>
      <c r="H1253" s="13">
        <v>2</v>
      </c>
      <c r="I1253" s="2" t="s">
        <v>1431</v>
      </c>
      <c r="J1253" s="2" t="s">
        <v>1721</v>
      </c>
    </row>
    <row r="1254" spans="1:10" x14ac:dyDescent="0.25">
      <c r="A1254" s="15" t="s">
        <v>2584</v>
      </c>
      <c r="B1254" s="1" t="s">
        <v>1728</v>
      </c>
      <c r="C1254" s="1" t="s">
        <v>1908</v>
      </c>
      <c r="D1254" s="14">
        <v>29</v>
      </c>
      <c r="E1254" s="14">
        <v>11</v>
      </c>
      <c r="F1254" s="14">
        <v>1</v>
      </c>
      <c r="G1254" s="14">
        <v>1</v>
      </c>
      <c r="H1254" s="13">
        <v>4</v>
      </c>
      <c r="I1254" s="2" t="s">
        <v>1893</v>
      </c>
      <c r="J1254" s="2" t="s">
        <v>1720</v>
      </c>
    </row>
    <row r="1255" spans="1:10" x14ac:dyDescent="0.25">
      <c r="A1255" s="15" t="s">
        <v>2584</v>
      </c>
      <c r="B1255" s="1" t="s">
        <v>1766</v>
      </c>
      <c r="C1255" s="1" t="s">
        <v>1908</v>
      </c>
      <c r="D1255" s="14">
        <v>29</v>
      </c>
      <c r="E1255" s="14">
        <v>11</v>
      </c>
      <c r="F1255" s="14">
        <v>1</v>
      </c>
      <c r="G1255" s="14">
        <v>1</v>
      </c>
      <c r="H1255" s="13">
        <v>3</v>
      </c>
      <c r="I1255" s="2" t="s">
        <v>1745</v>
      </c>
      <c r="J1255" s="2" t="s">
        <v>1722</v>
      </c>
    </row>
    <row r="1256" spans="1:10" x14ac:dyDescent="0.25">
      <c r="A1256" s="15" t="s">
        <v>2584</v>
      </c>
      <c r="B1256" s="1" t="s">
        <v>1782</v>
      </c>
      <c r="C1256" s="1" t="s">
        <v>1908</v>
      </c>
      <c r="D1256" s="14">
        <v>29</v>
      </c>
      <c r="E1256" s="14">
        <v>11</v>
      </c>
      <c r="F1256" s="14">
        <v>1</v>
      </c>
      <c r="G1256" s="14">
        <v>1</v>
      </c>
      <c r="H1256" s="13">
        <v>3</v>
      </c>
      <c r="I1256" s="2" t="s">
        <v>1745</v>
      </c>
      <c r="J1256" s="2" t="s">
        <v>1722</v>
      </c>
    </row>
    <row r="1257" spans="1:10" x14ac:dyDescent="0.25">
      <c r="A1257" s="15" t="s">
        <v>2584</v>
      </c>
      <c r="B1257" s="1" t="s">
        <v>1783</v>
      </c>
      <c r="C1257" s="1" t="s">
        <v>1908</v>
      </c>
      <c r="D1257" s="14">
        <v>29</v>
      </c>
      <c r="E1257" s="14">
        <v>11</v>
      </c>
      <c r="F1257" s="14">
        <v>1</v>
      </c>
      <c r="G1257" s="14">
        <v>1</v>
      </c>
      <c r="H1257" s="13">
        <v>4</v>
      </c>
      <c r="I1257" s="2" t="s">
        <v>1893</v>
      </c>
      <c r="J1257" s="2" t="s">
        <v>1720</v>
      </c>
    </row>
    <row r="1258" spans="1:10" x14ac:dyDescent="0.25">
      <c r="A1258" s="15" t="s">
        <v>2584</v>
      </c>
      <c r="B1258" s="1" t="s">
        <v>1812</v>
      </c>
      <c r="C1258" s="1" t="s">
        <v>1908</v>
      </c>
      <c r="D1258" s="14">
        <v>29</v>
      </c>
      <c r="E1258" s="14">
        <v>11</v>
      </c>
      <c r="F1258" s="14">
        <v>1</v>
      </c>
      <c r="G1258" s="14">
        <v>1</v>
      </c>
      <c r="H1258" s="13">
        <v>3</v>
      </c>
      <c r="I1258" s="2" t="s">
        <v>1880</v>
      </c>
      <c r="J1258" s="2" t="s">
        <v>1722</v>
      </c>
    </row>
    <row r="1259" spans="1:10" x14ac:dyDescent="0.25">
      <c r="A1259" s="15" t="s">
        <v>2584</v>
      </c>
      <c r="B1259" s="1" t="s">
        <v>1767</v>
      </c>
      <c r="C1259" s="1" t="s">
        <v>1908</v>
      </c>
      <c r="D1259" s="14">
        <v>29</v>
      </c>
      <c r="E1259" s="14">
        <v>11</v>
      </c>
      <c r="F1259" s="14">
        <v>1</v>
      </c>
      <c r="G1259" s="14">
        <v>1</v>
      </c>
      <c r="H1259" s="13">
        <v>3</v>
      </c>
      <c r="I1259" s="2" t="s">
        <v>1880</v>
      </c>
      <c r="J1259" s="2" t="s">
        <v>1722</v>
      </c>
    </row>
    <row r="1260" spans="1:10" x14ac:dyDescent="0.25">
      <c r="A1260" s="15" t="s">
        <v>2584</v>
      </c>
      <c r="B1260" s="1" t="s">
        <v>1813</v>
      </c>
      <c r="C1260" s="1" t="s">
        <v>1908</v>
      </c>
      <c r="D1260" s="14">
        <v>29</v>
      </c>
      <c r="E1260" s="14">
        <v>11</v>
      </c>
      <c r="F1260" s="14">
        <v>1</v>
      </c>
      <c r="G1260" s="14">
        <v>1</v>
      </c>
      <c r="H1260" s="13">
        <v>4</v>
      </c>
      <c r="I1260" s="2" t="s">
        <v>1893</v>
      </c>
      <c r="J1260" s="2" t="s">
        <v>1720</v>
      </c>
    </row>
    <row r="1261" spans="1:10" x14ac:dyDescent="0.25">
      <c r="A1261" s="15" t="s">
        <v>2584</v>
      </c>
      <c r="B1261" s="1" t="s">
        <v>1814</v>
      </c>
      <c r="C1261" s="1" t="s">
        <v>1908</v>
      </c>
      <c r="D1261" s="14">
        <v>29</v>
      </c>
      <c r="E1261" s="14">
        <v>11</v>
      </c>
      <c r="F1261" s="14">
        <v>1</v>
      </c>
      <c r="G1261" s="14">
        <v>1</v>
      </c>
      <c r="H1261" s="13">
        <v>3</v>
      </c>
      <c r="I1261" s="2" t="s">
        <v>1880</v>
      </c>
      <c r="J1261" s="2" t="s">
        <v>1722</v>
      </c>
    </row>
    <row r="1262" spans="1:10" x14ac:dyDescent="0.25">
      <c r="A1262" s="15" t="s">
        <v>2584</v>
      </c>
      <c r="B1262" s="1" t="s">
        <v>3546</v>
      </c>
      <c r="C1262" s="1" t="s">
        <v>1908</v>
      </c>
      <c r="D1262" s="14">
        <v>29</v>
      </c>
      <c r="E1262" s="14">
        <v>11</v>
      </c>
      <c r="F1262" s="14">
        <v>1</v>
      </c>
      <c r="G1262" s="14">
        <v>1</v>
      </c>
      <c r="H1262" s="13">
        <v>3</v>
      </c>
      <c r="I1262" s="2" t="s">
        <v>1880</v>
      </c>
      <c r="J1262" s="2" t="s">
        <v>1722</v>
      </c>
    </row>
    <row r="1263" spans="1:10" x14ac:dyDescent="0.25">
      <c r="A1263" s="15" t="s">
        <v>2586</v>
      </c>
      <c r="B1263" s="1" t="s">
        <v>1755</v>
      </c>
      <c r="C1263" s="1" t="s">
        <v>1914</v>
      </c>
      <c r="D1263" s="14">
        <v>28</v>
      </c>
      <c r="E1263" s="14">
        <v>10</v>
      </c>
      <c r="F1263" s="14">
        <v>2</v>
      </c>
      <c r="G1263" s="14">
        <v>1</v>
      </c>
      <c r="H1263" s="13">
        <v>4</v>
      </c>
      <c r="I1263" s="2" t="s">
        <v>1741</v>
      </c>
      <c r="J1263" s="2" t="s">
        <v>1715</v>
      </c>
    </row>
    <row r="1264" spans="1:10" x14ac:dyDescent="0.25">
      <c r="A1264" s="15" t="s">
        <v>2588</v>
      </c>
      <c r="B1264" s="1" t="s">
        <v>1755</v>
      </c>
      <c r="C1264" s="1" t="s">
        <v>1914</v>
      </c>
      <c r="D1264" s="14">
        <v>28</v>
      </c>
      <c r="E1264" s="14">
        <v>10</v>
      </c>
      <c r="F1264" s="14">
        <v>2</v>
      </c>
      <c r="G1264" s="14">
        <v>1</v>
      </c>
      <c r="H1264" s="13">
        <v>4</v>
      </c>
      <c r="I1264" s="2" t="s">
        <v>1741</v>
      </c>
      <c r="J1264" s="2" t="s">
        <v>1715</v>
      </c>
    </row>
    <row r="1265" spans="1:10" x14ac:dyDescent="0.25">
      <c r="A1265" s="15" t="s">
        <v>2590</v>
      </c>
      <c r="B1265" s="1" t="s">
        <v>1755</v>
      </c>
      <c r="C1265" s="1" t="s">
        <v>1914</v>
      </c>
      <c r="D1265" s="14">
        <v>28</v>
      </c>
      <c r="E1265" s="14">
        <v>10</v>
      </c>
      <c r="F1265" s="14">
        <v>2</v>
      </c>
      <c r="G1265" s="14">
        <v>1</v>
      </c>
      <c r="H1265" s="13">
        <v>4</v>
      </c>
      <c r="I1265" s="2" t="s">
        <v>1741</v>
      </c>
      <c r="J1265" s="2" t="s">
        <v>1715</v>
      </c>
    </row>
    <row r="1266" spans="1:10" x14ac:dyDescent="0.25">
      <c r="A1266" s="15" t="s">
        <v>2592</v>
      </c>
      <c r="B1266" s="1" t="s">
        <v>1755</v>
      </c>
      <c r="C1266" s="1" t="s">
        <v>1914</v>
      </c>
      <c r="D1266" s="14">
        <v>28</v>
      </c>
      <c r="E1266" s="14">
        <v>10</v>
      </c>
      <c r="F1266" s="14">
        <v>2</v>
      </c>
      <c r="G1266" s="14">
        <v>1</v>
      </c>
      <c r="H1266" s="13">
        <v>4</v>
      </c>
      <c r="I1266" s="2" t="s">
        <v>1741</v>
      </c>
      <c r="J1266" s="2" t="s">
        <v>1715</v>
      </c>
    </row>
    <row r="1267" spans="1:10" x14ac:dyDescent="0.25">
      <c r="A1267" s="15" t="s">
        <v>2594</v>
      </c>
      <c r="B1267" s="1" t="s">
        <v>1756</v>
      </c>
      <c r="C1267" s="1" t="s">
        <v>1915</v>
      </c>
      <c r="D1267" s="14">
        <v>79</v>
      </c>
      <c r="E1267" s="14">
        <v>11</v>
      </c>
      <c r="F1267" s="14">
        <v>1</v>
      </c>
      <c r="G1267" s="14">
        <v>1</v>
      </c>
      <c r="H1267" s="13">
        <v>2</v>
      </c>
      <c r="I1267" s="2" t="s">
        <v>1431</v>
      </c>
      <c r="J1267" s="2" t="s">
        <v>1721</v>
      </c>
    </row>
    <row r="1268" spans="1:10" x14ac:dyDescent="0.25">
      <c r="A1268" s="15" t="s">
        <v>1541</v>
      </c>
      <c r="B1268" s="1" t="s">
        <v>1739</v>
      </c>
      <c r="C1268" s="1" t="s">
        <v>1911</v>
      </c>
      <c r="D1268" s="14">
        <v>26</v>
      </c>
      <c r="E1268" s="14">
        <v>8</v>
      </c>
      <c r="F1268" s="14">
        <v>3</v>
      </c>
      <c r="G1268" s="14">
        <v>1</v>
      </c>
      <c r="H1268" s="13">
        <v>6</v>
      </c>
      <c r="I1268" s="2" t="s">
        <v>1736</v>
      </c>
      <c r="J1268" s="2" t="s">
        <v>1719</v>
      </c>
    </row>
    <row r="1269" spans="1:10" x14ac:dyDescent="0.25">
      <c r="A1269" s="15" t="s">
        <v>1541</v>
      </c>
      <c r="B1269" s="1" t="s">
        <v>1809</v>
      </c>
      <c r="C1269" s="1" t="s">
        <v>1911</v>
      </c>
      <c r="D1269" s="14">
        <v>26</v>
      </c>
      <c r="E1269" s="14">
        <v>8</v>
      </c>
      <c r="F1269" s="14">
        <v>3</v>
      </c>
      <c r="G1269" s="14">
        <v>1</v>
      </c>
      <c r="H1269" s="13">
        <v>6</v>
      </c>
      <c r="I1269" s="2" t="s">
        <v>1736</v>
      </c>
      <c r="J1269" s="2" t="s">
        <v>1719</v>
      </c>
    </row>
    <row r="1270" spans="1:10" x14ac:dyDescent="0.25">
      <c r="A1270" s="15" t="s">
        <v>1546</v>
      </c>
      <c r="B1270" s="1" t="s">
        <v>1798</v>
      </c>
      <c r="C1270" s="1" t="s">
        <v>1924</v>
      </c>
      <c r="D1270" s="14">
        <v>46</v>
      </c>
      <c r="E1270" s="14">
        <v>10</v>
      </c>
      <c r="F1270" s="14">
        <v>2</v>
      </c>
      <c r="G1270" s="14">
        <v>1</v>
      </c>
      <c r="H1270" s="13">
        <v>4</v>
      </c>
      <c r="I1270" s="2" t="s">
        <v>1741</v>
      </c>
      <c r="J1270" s="2" t="s">
        <v>1715</v>
      </c>
    </row>
    <row r="1271" spans="1:10" x14ac:dyDescent="0.25">
      <c r="A1271" s="15" t="s">
        <v>1551</v>
      </c>
      <c r="B1271" s="1" t="s">
        <v>1751</v>
      </c>
      <c r="C1271" s="1" t="s">
        <v>1913</v>
      </c>
      <c r="D1271" s="14">
        <v>47</v>
      </c>
      <c r="E1271" s="14">
        <v>11</v>
      </c>
      <c r="F1271" s="14">
        <v>1</v>
      </c>
      <c r="G1271" s="14">
        <v>1</v>
      </c>
      <c r="H1271" s="13">
        <v>2</v>
      </c>
      <c r="I1271" s="2" t="s">
        <v>1431</v>
      </c>
      <c r="J1271" s="2" t="s">
        <v>1721</v>
      </c>
    </row>
    <row r="1272" spans="1:10" x14ac:dyDescent="0.25">
      <c r="A1272" s="15" t="s">
        <v>1556</v>
      </c>
      <c r="B1272" s="1" t="s">
        <v>1756</v>
      </c>
      <c r="C1272" s="1" t="s">
        <v>1915</v>
      </c>
      <c r="D1272" s="14">
        <v>79</v>
      </c>
      <c r="E1272" s="14">
        <v>11</v>
      </c>
      <c r="F1272" s="14">
        <v>1</v>
      </c>
      <c r="G1272" s="14">
        <v>1</v>
      </c>
      <c r="H1272" s="13">
        <v>2</v>
      </c>
      <c r="I1272" s="2" t="s">
        <v>1431</v>
      </c>
      <c r="J1272" s="2" t="s">
        <v>1721</v>
      </c>
    </row>
    <row r="1273" spans="1:10" x14ac:dyDescent="0.25">
      <c r="A1273" s="15" t="s">
        <v>2597</v>
      </c>
      <c r="B1273" s="1" t="s">
        <v>1779</v>
      </c>
      <c r="C1273" s="1" t="s">
        <v>1920</v>
      </c>
      <c r="D1273" s="14">
        <v>3</v>
      </c>
      <c r="E1273" s="14">
        <v>1</v>
      </c>
      <c r="F1273" s="14">
        <v>1</v>
      </c>
      <c r="G1273" s="14">
        <v>1</v>
      </c>
      <c r="H1273" s="13">
        <v>4</v>
      </c>
      <c r="I1273" s="2" t="s">
        <v>1741</v>
      </c>
      <c r="J1273" s="2" t="s">
        <v>1720</v>
      </c>
    </row>
    <row r="1274" spans="1:10" x14ac:dyDescent="0.25">
      <c r="A1274" s="15" t="s">
        <v>2597</v>
      </c>
      <c r="B1274" s="1" t="s">
        <v>1777</v>
      </c>
      <c r="C1274" s="1" t="s">
        <v>1919</v>
      </c>
      <c r="D1274" s="14">
        <v>30</v>
      </c>
      <c r="E1274" s="14">
        <v>12</v>
      </c>
      <c r="F1274" s="14">
        <v>2</v>
      </c>
      <c r="G1274" s="14">
        <v>1</v>
      </c>
      <c r="H1274" s="13">
        <v>4</v>
      </c>
      <c r="I1274" s="2" t="s">
        <v>1729</v>
      </c>
      <c r="J1274" s="2" t="s">
        <v>1720</v>
      </c>
    </row>
    <row r="1275" spans="1:10" x14ac:dyDescent="0.25">
      <c r="A1275" s="15" t="s">
        <v>1561</v>
      </c>
      <c r="B1275" s="1" t="s">
        <v>1755</v>
      </c>
      <c r="C1275" s="1" t="s">
        <v>1914</v>
      </c>
      <c r="D1275" s="14">
        <v>28</v>
      </c>
      <c r="E1275" s="14">
        <v>10</v>
      </c>
      <c r="F1275" s="14">
        <v>2</v>
      </c>
      <c r="G1275" s="14">
        <v>1</v>
      </c>
      <c r="H1275" s="13">
        <v>4</v>
      </c>
      <c r="I1275" s="2" t="s">
        <v>1741</v>
      </c>
      <c r="J1275" s="2" t="s">
        <v>1715</v>
      </c>
    </row>
    <row r="1276" spans="1:10" x14ac:dyDescent="0.25">
      <c r="A1276" s="15" t="s">
        <v>2599</v>
      </c>
      <c r="B1276" s="1" t="s">
        <v>1739</v>
      </c>
      <c r="C1276" s="1" t="s">
        <v>1911</v>
      </c>
      <c r="D1276" s="14">
        <v>26</v>
      </c>
      <c r="E1276" s="14">
        <v>8</v>
      </c>
      <c r="F1276" s="14">
        <v>3</v>
      </c>
      <c r="G1276" s="14">
        <v>1</v>
      </c>
      <c r="H1276" s="13">
        <v>6</v>
      </c>
      <c r="I1276" s="2" t="s">
        <v>1736</v>
      </c>
      <c r="J1276" s="2" t="s">
        <v>1719</v>
      </c>
    </row>
    <row r="1277" spans="1:10" x14ac:dyDescent="0.25">
      <c r="A1277" s="15" t="s">
        <v>2601</v>
      </c>
      <c r="B1277" s="1" t="s">
        <v>1764</v>
      </c>
      <c r="C1277" s="1" t="s">
        <v>1916</v>
      </c>
      <c r="D1277" s="14">
        <v>27</v>
      </c>
      <c r="E1277" s="14">
        <v>9</v>
      </c>
      <c r="F1277" s="14">
        <v>3</v>
      </c>
      <c r="G1277" s="14">
        <v>1</v>
      </c>
      <c r="H1277" s="13">
        <v>6</v>
      </c>
      <c r="I1277" s="2" t="s">
        <v>1736</v>
      </c>
      <c r="J1277" s="2" t="s">
        <v>1719</v>
      </c>
    </row>
    <row r="1278" spans="1:10" x14ac:dyDescent="0.25">
      <c r="A1278" s="15" t="s">
        <v>2603</v>
      </c>
      <c r="B1278" s="1" t="s">
        <v>1735</v>
      </c>
      <c r="C1278" s="1" t="s">
        <v>1910</v>
      </c>
      <c r="D1278" s="14">
        <v>24</v>
      </c>
      <c r="E1278" s="14">
        <v>6</v>
      </c>
      <c r="F1278" s="14">
        <v>3</v>
      </c>
      <c r="G1278" s="14">
        <v>1</v>
      </c>
      <c r="H1278" s="13">
        <v>6</v>
      </c>
      <c r="I1278" s="2" t="s">
        <v>1736</v>
      </c>
      <c r="J1278" s="2" t="s">
        <v>1719</v>
      </c>
    </row>
    <row r="1279" spans="1:10" x14ac:dyDescent="0.25">
      <c r="A1279" s="15">
        <v>28656</v>
      </c>
      <c r="B1279" s="1" t="s">
        <v>1779</v>
      </c>
      <c r="C1279" s="1" t="s">
        <v>1920</v>
      </c>
      <c r="D1279" s="14">
        <v>3</v>
      </c>
      <c r="E1279" s="14">
        <v>1</v>
      </c>
      <c r="F1279" s="14">
        <v>1</v>
      </c>
      <c r="G1279" s="14">
        <v>1</v>
      </c>
      <c r="H1279" s="13">
        <v>0</v>
      </c>
      <c r="I1279" s="2" t="s">
        <v>3560</v>
      </c>
      <c r="J1279" s="2" t="s">
        <v>1942</v>
      </c>
    </row>
    <row r="1280" spans="1:10" x14ac:dyDescent="0.25">
      <c r="A1280" s="15">
        <v>28656</v>
      </c>
      <c r="B1280" s="1" t="s">
        <v>1841</v>
      </c>
      <c r="C1280" s="1" t="s">
        <v>1920</v>
      </c>
      <c r="D1280" s="14">
        <v>3</v>
      </c>
      <c r="E1280" s="14">
        <v>1</v>
      </c>
      <c r="F1280" s="14">
        <v>1</v>
      </c>
      <c r="G1280" s="14">
        <v>1</v>
      </c>
      <c r="H1280" s="13">
        <v>0</v>
      </c>
      <c r="I1280" s="2" t="s">
        <v>3560</v>
      </c>
      <c r="J1280" s="2" t="s">
        <v>1942</v>
      </c>
    </row>
    <row r="1281" spans="1:10" x14ac:dyDescent="0.25">
      <c r="A1281" s="15">
        <v>28656</v>
      </c>
      <c r="B1281" s="1" t="s">
        <v>1739</v>
      </c>
      <c r="C1281" s="1" t="s">
        <v>1911</v>
      </c>
      <c r="D1281" s="14">
        <v>26</v>
      </c>
      <c r="E1281" s="14">
        <v>8</v>
      </c>
      <c r="F1281" s="14">
        <v>2</v>
      </c>
      <c r="G1281" s="14">
        <v>1</v>
      </c>
      <c r="H1281" s="13">
        <v>6</v>
      </c>
      <c r="I1281" s="2" t="s">
        <v>1736</v>
      </c>
      <c r="J1281" s="2" t="s">
        <v>1719</v>
      </c>
    </row>
    <row r="1282" spans="1:10" x14ac:dyDescent="0.25">
      <c r="A1282" s="15">
        <v>28656</v>
      </c>
      <c r="B1282" s="1" t="s">
        <v>1728</v>
      </c>
      <c r="C1282" s="1" t="s">
        <v>1908</v>
      </c>
      <c r="D1282" s="14">
        <v>29</v>
      </c>
      <c r="E1282" s="14">
        <v>11</v>
      </c>
      <c r="F1282" s="14">
        <v>2</v>
      </c>
      <c r="G1282" s="14">
        <v>1</v>
      </c>
      <c r="H1282" s="13">
        <v>6</v>
      </c>
      <c r="I1282" s="2" t="s">
        <v>1737</v>
      </c>
      <c r="J1282" s="2" t="s">
        <v>1719</v>
      </c>
    </row>
    <row r="1283" spans="1:10" x14ac:dyDescent="0.25">
      <c r="A1283" s="15">
        <v>417823</v>
      </c>
      <c r="B1283" s="1" t="s">
        <v>1765</v>
      </c>
      <c r="C1283" s="1" t="s">
        <v>1917</v>
      </c>
      <c r="D1283" s="14">
        <v>25</v>
      </c>
      <c r="E1283" s="14">
        <v>7</v>
      </c>
      <c r="F1283" s="14">
        <v>2</v>
      </c>
      <c r="G1283" s="14">
        <v>1</v>
      </c>
      <c r="H1283" s="13">
        <v>6</v>
      </c>
      <c r="I1283" s="2" t="s">
        <v>1737</v>
      </c>
      <c r="J1283" s="2" t="s">
        <v>1719</v>
      </c>
    </row>
    <row r="1284" spans="1:10" x14ac:dyDescent="0.25">
      <c r="A1284" s="15">
        <v>417823</v>
      </c>
      <c r="B1284" s="1" t="s">
        <v>1815</v>
      </c>
      <c r="C1284" s="1" t="s">
        <v>1928</v>
      </c>
      <c r="D1284" s="14">
        <v>44</v>
      </c>
      <c r="E1284" s="14">
        <v>8</v>
      </c>
      <c r="F1284" s="14">
        <v>2</v>
      </c>
      <c r="G1284" s="14">
        <v>1</v>
      </c>
      <c r="H1284" s="13">
        <v>6</v>
      </c>
      <c r="I1284" s="2" t="s">
        <v>1736</v>
      </c>
      <c r="J1284" s="2" t="s">
        <v>1719</v>
      </c>
    </row>
    <row r="1285" spans="1:10" x14ac:dyDescent="0.25">
      <c r="A1285" s="15">
        <v>417825</v>
      </c>
      <c r="B1285" s="1" t="s">
        <v>1765</v>
      </c>
      <c r="C1285" s="1" t="s">
        <v>1917</v>
      </c>
      <c r="D1285" s="14">
        <v>25</v>
      </c>
      <c r="E1285" s="14">
        <v>7</v>
      </c>
      <c r="F1285" s="14">
        <v>2</v>
      </c>
      <c r="G1285" s="14">
        <v>1</v>
      </c>
      <c r="H1285" s="13">
        <v>6</v>
      </c>
      <c r="I1285" s="2" t="s">
        <v>1737</v>
      </c>
      <c r="J1285" s="2" t="s">
        <v>1719</v>
      </c>
    </row>
    <row r="1286" spans="1:10" x14ac:dyDescent="0.25">
      <c r="A1286" s="15">
        <v>417825</v>
      </c>
      <c r="B1286" s="1" t="s">
        <v>1821</v>
      </c>
      <c r="C1286" s="1" t="s">
        <v>1929</v>
      </c>
      <c r="D1286" s="14">
        <v>76</v>
      </c>
      <c r="E1286" s="14">
        <v>8</v>
      </c>
      <c r="F1286" s="14">
        <v>2</v>
      </c>
      <c r="G1286" s="14">
        <v>1</v>
      </c>
      <c r="H1286" s="13">
        <v>6</v>
      </c>
      <c r="I1286" s="2" t="s">
        <v>1736</v>
      </c>
      <c r="J1286" s="2" t="s">
        <v>1719</v>
      </c>
    </row>
    <row r="1287" spans="1:10" x14ac:dyDescent="0.25">
      <c r="A1287" s="15">
        <v>417826</v>
      </c>
      <c r="B1287" s="1" t="s">
        <v>1739</v>
      </c>
      <c r="C1287" s="1" t="s">
        <v>1911</v>
      </c>
      <c r="D1287" s="14">
        <v>26</v>
      </c>
      <c r="E1287" s="14">
        <v>8</v>
      </c>
      <c r="F1287" s="14">
        <v>2</v>
      </c>
      <c r="G1287" s="14">
        <v>1</v>
      </c>
      <c r="H1287" s="13">
        <v>6</v>
      </c>
      <c r="I1287" s="2" t="s">
        <v>1736</v>
      </c>
      <c r="J1287" s="2" t="s">
        <v>1719</v>
      </c>
    </row>
    <row r="1288" spans="1:10" x14ac:dyDescent="0.25">
      <c r="A1288" s="15">
        <v>417826</v>
      </c>
      <c r="B1288" s="1" t="s">
        <v>1740</v>
      </c>
      <c r="C1288" s="1" t="s">
        <v>1912</v>
      </c>
      <c r="D1288" s="14">
        <v>48</v>
      </c>
      <c r="E1288" s="14">
        <v>12</v>
      </c>
      <c r="F1288" s="14">
        <v>2</v>
      </c>
      <c r="G1288" s="14">
        <v>1</v>
      </c>
      <c r="H1288" s="13">
        <v>6</v>
      </c>
      <c r="I1288" s="2" t="s">
        <v>1737</v>
      </c>
      <c r="J1288" s="2" t="s">
        <v>1719</v>
      </c>
    </row>
    <row r="1289" spans="1:10" x14ac:dyDescent="0.25">
      <c r="A1289" s="15">
        <v>425667</v>
      </c>
      <c r="B1289" s="1" t="s">
        <v>1764</v>
      </c>
      <c r="C1289" s="1" t="s">
        <v>1916</v>
      </c>
      <c r="D1289" s="14">
        <v>27</v>
      </c>
      <c r="E1289" s="14">
        <v>9</v>
      </c>
      <c r="F1289" s="14">
        <v>3</v>
      </c>
      <c r="G1289" s="14">
        <v>1</v>
      </c>
      <c r="H1289" s="13">
        <v>6</v>
      </c>
      <c r="I1289" s="2" t="s">
        <v>1736</v>
      </c>
      <c r="J1289" s="2" t="s">
        <v>1719</v>
      </c>
    </row>
    <row r="1290" spans="1:10" x14ac:dyDescent="0.25">
      <c r="A1290" s="15">
        <v>425667</v>
      </c>
      <c r="B1290" s="1" t="s">
        <v>1843</v>
      </c>
      <c r="C1290" s="1" t="s">
        <v>1936</v>
      </c>
      <c r="D1290" s="14">
        <v>71</v>
      </c>
      <c r="E1290" s="14">
        <v>3</v>
      </c>
      <c r="F1290" s="14">
        <v>3</v>
      </c>
      <c r="G1290" s="14">
        <v>1</v>
      </c>
      <c r="H1290" s="13">
        <v>6</v>
      </c>
      <c r="I1290" s="2" t="s">
        <v>1737</v>
      </c>
      <c r="J1290" s="2" t="s">
        <v>1944</v>
      </c>
    </row>
    <row r="1291" spans="1:10" x14ac:dyDescent="0.25">
      <c r="A1291" s="15" t="s">
        <v>790</v>
      </c>
      <c r="B1291" s="1" t="s">
        <v>1764</v>
      </c>
      <c r="C1291" s="1" t="s">
        <v>1916</v>
      </c>
      <c r="D1291" s="14">
        <v>27</v>
      </c>
      <c r="E1291" s="14">
        <v>9</v>
      </c>
      <c r="F1291" s="14">
        <v>3</v>
      </c>
      <c r="G1291" s="14">
        <v>1</v>
      </c>
      <c r="H1291" s="13">
        <v>6</v>
      </c>
      <c r="I1291" s="2" t="s">
        <v>1736</v>
      </c>
      <c r="J1291" s="2" t="s">
        <v>1719</v>
      </c>
    </row>
    <row r="1292" spans="1:10" x14ac:dyDescent="0.25">
      <c r="A1292" s="15" t="s">
        <v>790</v>
      </c>
      <c r="B1292" s="1" t="s">
        <v>1811</v>
      </c>
      <c r="C1292" s="1" t="s">
        <v>1916</v>
      </c>
      <c r="D1292" s="14">
        <v>27</v>
      </c>
      <c r="E1292" s="14">
        <v>9</v>
      </c>
      <c r="F1292" s="14">
        <v>3</v>
      </c>
      <c r="G1292" s="14">
        <v>1</v>
      </c>
      <c r="H1292" s="13">
        <v>6</v>
      </c>
      <c r="I1292" s="2" t="s">
        <v>1736</v>
      </c>
      <c r="J1292" s="2" t="s">
        <v>1719</v>
      </c>
    </row>
    <row r="1293" spans="1:10" x14ac:dyDescent="0.25">
      <c r="A1293" s="15" t="s">
        <v>1539</v>
      </c>
      <c r="B1293" s="1" t="s">
        <v>1756</v>
      </c>
      <c r="C1293" s="1" t="s">
        <v>1915</v>
      </c>
      <c r="D1293" s="14">
        <v>79</v>
      </c>
      <c r="E1293" s="14">
        <v>11</v>
      </c>
      <c r="F1293" s="14">
        <v>3</v>
      </c>
      <c r="G1293" s="14">
        <v>1</v>
      </c>
      <c r="H1293" s="13">
        <v>4</v>
      </c>
      <c r="I1293" s="2" t="s">
        <v>1741</v>
      </c>
      <c r="J1293" s="2" t="s">
        <v>1715</v>
      </c>
    </row>
    <row r="1294" spans="1:10" x14ac:dyDescent="0.25">
      <c r="A1294" s="15" t="s">
        <v>3476</v>
      </c>
      <c r="B1294" s="1" t="s">
        <v>1751</v>
      </c>
      <c r="C1294" s="1" t="s">
        <v>1913</v>
      </c>
      <c r="D1294" s="14">
        <v>47</v>
      </c>
      <c r="E1294" s="14">
        <v>11</v>
      </c>
      <c r="F1294" s="14">
        <v>1</v>
      </c>
      <c r="G1294" s="14">
        <v>1</v>
      </c>
      <c r="H1294" s="13">
        <v>2</v>
      </c>
      <c r="I1294" s="2" t="s">
        <v>1431</v>
      </c>
      <c r="J1294" s="2" t="s">
        <v>1721</v>
      </c>
    </row>
    <row r="1295" spans="1:10" x14ac:dyDescent="0.25">
      <c r="A1295" s="15" t="s">
        <v>3481</v>
      </c>
      <c r="B1295" s="1" t="s">
        <v>1735</v>
      </c>
      <c r="C1295" s="1" t="s">
        <v>1910</v>
      </c>
      <c r="D1295" s="14">
        <v>24</v>
      </c>
      <c r="E1295" s="14">
        <v>6</v>
      </c>
      <c r="F1295" s="14">
        <v>3</v>
      </c>
      <c r="G1295" s="14">
        <v>1</v>
      </c>
      <c r="H1295" s="13">
        <v>6</v>
      </c>
      <c r="I1295" s="2" t="s">
        <v>1736</v>
      </c>
      <c r="J1295" s="2" t="s">
        <v>1719</v>
      </c>
    </row>
    <row r="1296" spans="1:10" x14ac:dyDescent="0.25">
      <c r="A1296" s="15" t="s">
        <v>3486</v>
      </c>
      <c r="B1296" s="1" t="s">
        <v>1815</v>
      </c>
      <c r="C1296" s="1" t="s">
        <v>1928</v>
      </c>
      <c r="D1296" s="14">
        <v>44</v>
      </c>
      <c r="E1296" s="14">
        <v>8</v>
      </c>
      <c r="F1296" s="14">
        <v>3</v>
      </c>
      <c r="G1296" s="14">
        <v>1</v>
      </c>
      <c r="H1296" s="13">
        <v>6</v>
      </c>
      <c r="I1296" s="2" t="s">
        <v>1736</v>
      </c>
      <c r="J1296" s="2" t="s">
        <v>1719</v>
      </c>
    </row>
    <row r="1297" spans="1:10" x14ac:dyDescent="0.25">
      <c r="A1297" s="15" t="s">
        <v>3489</v>
      </c>
      <c r="B1297" s="1" t="s">
        <v>1740</v>
      </c>
      <c r="C1297" s="1" t="s">
        <v>1912</v>
      </c>
      <c r="D1297" s="14">
        <v>48</v>
      </c>
      <c r="E1297" s="14">
        <v>12</v>
      </c>
      <c r="F1297" s="14">
        <v>2</v>
      </c>
      <c r="G1297" s="14">
        <v>1</v>
      </c>
      <c r="H1297" s="13">
        <v>4</v>
      </c>
      <c r="I1297" s="2" t="s">
        <v>1741</v>
      </c>
      <c r="J1297" s="2" t="s">
        <v>1720</v>
      </c>
    </row>
    <row r="1298" spans="1:10" x14ac:dyDescent="0.25">
      <c r="A1298" s="15" t="s">
        <v>1644</v>
      </c>
      <c r="B1298" s="1" t="s">
        <v>1777</v>
      </c>
      <c r="C1298" s="1" t="s">
        <v>1919</v>
      </c>
      <c r="D1298" s="14">
        <v>30</v>
      </c>
      <c r="E1298" s="14">
        <v>12</v>
      </c>
      <c r="F1298" s="14">
        <v>2</v>
      </c>
      <c r="G1298" s="14">
        <v>1</v>
      </c>
      <c r="H1298" s="13">
        <v>4</v>
      </c>
      <c r="I1298" s="2" t="s">
        <v>1741</v>
      </c>
      <c r="J1298" s="2" t="s">
        <v>1720</v>
      </c>
    </row>
    <row r="1299" spans="1:10" x14ac:dyDescent="0.25">
      <c r="A1299" s="15" t="s">
        <v>1644</v>
      </c>
      <c r="B1299" s="1" t="s">
        <v>1756</v>
      </c>
      <c r="C1299" s="1" t="s">
        <v>1915</v>
      </c>
      <c r="D1299" s="14">
        <v>79</v>
      </c>
      <c r="E1299" s="14">
        <v>11</v>
      </c>
      <c r="F1299" s="14">
        <v>1</v>
      </c>
      <c r="G1299" s="14">
        <v>1</v>
      </c>
      <c r="H1299" s="13">
        <v>2</v>
      </c>
      <c r="I1299" s="2" t="s">
        <v>1742</v>
      </c>
      <c r="J1299" s="2" t="s">
        <v>1721</v>
      </c>
    </row>
    <row r="1300" spans="1:10" x14ac:dyDescent="0.25">
      <c r="A1300" s="15" t="s">
        <v>1651</v>
      </c>
      <c r="B1300" s="1" t="s">
        <v>1777</v>
      </c>
      <c r="C1300" s="1" t="s">
        <v>1919</v>
      </c>
      <c r="D1300" s="14">
        <v>30</v>
      </c>
      <c r="E1300" s="14">
        <v>12</v>
      </c>
      <c r="F1300" s="14">
        <v>2</v>
      </c>
      <c r="G1300" s="14">
        <v>1</v>
      </c>
      <c r="H1300" s="13">
        <v>4</v>
      </c>
      <c r="I1300" s="2" t="s">
        <v>1729</v>
      </c>
      <c r="J1300" s="2" t="s">
        <v>1720</v>
      </c>
    </row>
    <row r="1301" spans="1:10" x14ac:dyDescent="0.25">
      <c r="A1301" s="15" t="s">
        <v>1651</v>
      </c>
      <c r="B1301" s="1" t="s">
        <v>1756</v>
      </c>
      <c r="C1301" s="1" t="s">
        <v>1915</v>
      </c>
      <c r="D1301" s="14">
        <v>79</v>
      </c>
      <c r="E1301" s="14">
        <v>11</v>
      </c>
      <c r="F1301" s="14">
        <v>1</v>
      </c>
      <c r="G1301" s="14">
        <v>1</v>
      </c>
      <c r="H1301" s="13">
        <v>2</v>
      </c>
      <c r="I1301" s="2" t="s">
        <v>1431</v>
      </c>
      <c r="J1301" s="2" t="s">
        <v>1721</v>
      </c>
    </row>
    <row r="1302" spans="1:10" x14ac:dyDescent="0.25">
      <c r="A1302" s="15" t="s">
        <v>1651</v>
      </c>
      <c r="B1302" s="1" t="s">
        <v>1760</v>
      </c>
      <c r="C1302" s="1" t="s">
        <v>1915</v>
      </c>
      <c r="D1302" s="14">
        <v>79</v>
      </c>
      <c r="E1302" s="14">
        <v>11</v>
      </c>
      <c r="F1302" s="14">
        <v>1</v>
      </c>
      <c r="G1302" s="14">
        <v>1</v>
      </c>
      <c r="H1302" s="13">
        <v>2</v>
      </c>
      <c r="I1302" s="2" t="s">
        <v>1431</v>
      </c>
      <c r="J1302" s="2" t="s">
        <v>1721</v>
      </c>
    </row>
    <row r="1303" spans="1:10" x14ac:dyDescent="0.25">
      <c r="A1303" s="15" t="s">
        <v>1651</v>
      </c>
      <c r="B1303" s="1" t="s">
        <v>1772</v>
      </c>
      <c r="C1303" s="1" t="s">
        <v>1915</v>
      </c>
      <c r="D1303" s="14">
        <v>79</v>
      </c>
      <c r="E1303" s="14">
        <v>11</v>
      </c>
      <c r="F1303" s="14">
        <v>1</v>
      </c>
      <c r="G1303" s="14">
        <v>1</v>
      </c>
      <c r="H1303" s="13">
        <v>2</v>
      </c>
      <c r="I1303" s="2" t="s">
        <v>1431</v>
      </c>
      <c r="J1303" s="2" t="s">
        <v>1721</v>
      </c>
    </row>
    <row r="1304" spans="1:10" x14ac:dyDescent="0.25">
      <c r="A1304" s="15" t="s">
        <v>1647</v>
      </c>
      <c r="B1304" s="1" t="s">
        <v>1777</v>
      </c>
      <c r="C1304" s="1" t="s">
        <v>1919</v>
      </c>
      <c r="D1304" s="14">
        <v>30</v>
      </c>
      <c r="E1304" s="14">
        <v>12</v>
      </c>
      <c r="F1304" s="14">
        <v>2</v>
      </c>
      <c r="G1304" s="14">
        <v>1</v>
      </c>
      <c r="H1304" s="13">
        <v>4</v>
      </c>
      <c r="I1304" s="2" t="s">
        <v>1729</v>
      </c>
      <c r="J1304" s="2" t="s">
        <v>1720</v>
      </c>
    </row>
    <row r="1305" spans="1:10" x14ac:dyDescent="0.25">
      <c r="A1305" s="15" t="s">
        <v>1647</v>
      </c>
      <c r="B1305" s="1" t="s">
        <v>1756</v>
      </c>
      <c r="C1305" s="1" t="s">
        <v>1915</v>
      </c>
      <c r="D1305" s="14">
        <v>79</v>
      </c>
      <c r="E1305" s="14">
        <v>11</v>
      </c>
      <c r="F1305" s="14">
        <v>1</v>
      </c>
      <c r="G1305" s="14">
        <v>1</v>
      </c>
      <c r="H1305" s="13">
        <v>2</v>
      </c>
      <c r="I1305" s="2" t="s">
        <v>1431</v>
      </c>
      <c r="J1305" s="2" t="s">
        <v>1721</v>
      </c>
    </row>
    <row r="1306" spans="1:10" x14ac:dyDescent="0.25">
      <c r="A1306" s="15" t="s">
        <v>1647</v>
      </c>
      <c r="B1306" s="1" t="s">
        <v>1760</v>
      </c>
      <c r="C1306" s="1" t="s">
        <v>1915</v>
      </c>
      <c r="D1306" s="14">
        <v>79</v>
      </c>
      <c r="E1306" s="14">
        <v>11</v>
      </c>
      <c r="F1306" s="14">
        <v>1</v>
      </c>
      <c r="G1306" s="14">
        <v>1</v>
      </c>
      <c r="H1306" s="13">
        <v>2</v>
      </c>
      <c r="I1306" s="2" t="s">
        <v>1431</v>
      </c>
      <c r="J1306" s="2" t="s">
        <v>1721</v>
      </c>
    </row>
    <row r="1307" spans="1:10" x14ac:dyDescent="0.25">
      <c r="A1307" s="15" t="s">
        <v>1647</v>
      </c>
      <c r="B1307" s="1" t="s">
        <v>1772</v>
      </c>
      <c r="C1307" s="1" t="s">
        <v>1915</v>
      </c>
      <c r="D1307" s="14">
        <v>79</v>
      </c>
      <c r="E1307" s="14">
        <v>11</v>
      </c>
      <c r="F1307" s="14">
        <v>1</v>
      </c>
      <c r="G1307" s="14">
        <v>1</v>
      </c>
      <c r="H1307" s="13">
        <v>2</v>
      </c>
      <c r="I1307" s="2" t="s">
        <v>1431</v>
      </c>
      <c r="J1307" s="2" t="s">
        <v>1721</v>
      </c>
    </row>
  </sheetData>
  <autoFilter ref="A1:J1307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4.85546875" style="18" bestFit="1" customWidth="1"/>
    <col min="2" max="2" width="6.28515625" style="18" bestFit="1" customWidth="1"/>
    <col min="3" max="3" width="9.140625" style="18"/>
    <col min="5" max="5" width="6.42578125" style="18" bestFit="1" customWidth="1"/>
    <col min="6" max="6" width="6.28515625" style="18" bestFit="1" customWidth="1"/>
    <col min="7" max="7" width="9.140625" style="18"/>
    <col min="9" max="9" width="4.85546875" style="18" bestFit="1" customWidth="1"/>
    <col min="10" max="10" width="6.28515625" style="18" bestFit="1" customWidth="1"/>
    <col min="11" max="11" width="9.140625" style="18"/>
    <col min="13" max="13" width="22.140625" style="18" customWidth="1"/>
    <col min="14" max="14" width="6.28515625" style="18" bestFit="1" customWidth="1"/>
    <col min="15" max="15" width="9.140625" style="18"/>
  </cols>
  <sheetData>
    <row r="1" spans="1:15" x14ac:dyDescent="0.25">
      <c r="A1" s="20" t="s">
        <v>3728</v>
      </c>
      <c r="B1" s="20" t="s">
        <v>3634</v>
      </c>
      <c r="C1" s="20" t="s">
        <v>3729</v>
      </c>
      <c r="D1" s="21"/>
      <c r="E1" s="20" t="s">
        <v>3708</v>
      </c>
      <c r="F1" s="20" t="s">
        <v>3634</v>
      </c>
      <c r="G1" s="20" t="s">
        <v>3729</v>
      </c>
      <c r="H1" s="21"/>
      <c r="I1" s="20" t="s">
        <v>3711</v>
      </c>
      <c r="J1" s="20" t="s">
        <v>3634</v>
      </c>
      <c r="K1" s="20" t="s">
        <v>3729</v>
      </c>
      <c r="L1" s="21"/>
      <c r="M1" s="20" t="s">
        <v>3709</v>
      </c>
      <c r="N1" s="20" t="s">
        <v>3634</v>
      </c>
      <c r="O1" s="20" t="s">
        <v>3729</v>
      </c>
    </row>
    <row r="2" spans="1:15" x14ac:dyDescent="0.25">
      <c r="A2" s="18" t="s">
        <v>3730</v>
      </c>
      <c r="B2" s="18">
        <v>206</v>
      </c>
      <c r="C2" s="19">
        <v>16.721</v>
      </c>
      <c r="E2" s="18" t="s">
        <v>3763</v>
      </c>
      <c r="F2" s="18">
        <v>354</v>
      </c>
      <c r="G2" s="19">
        <v>28.733999999999998</v>
      </c>
      <c r="I2" s="18">
        <v>6</v>
      </c>
      <c r="J2" s="18">
        <v>474</v>
      </c>
      <c r="K2" s="18">
        <v>38.474000000000004</v>
      </c>
      <c r="L2" s="22"/>
      <c r="M2" s="18" t="s">
        <v>3789</v>
      </c>
      <c r="N2" s="18">
        <v>470</v>
      </c>
      <c r="O2" s="19">
        <v>38.149000000000001</v>
      </c>
    </row>
    <row r="3" spans="1:15" x14ac:dyDescent="0.25">
      <c r="A3" s="18" t="s">
        <v>3731</v>
      </c>
      <c r="B3" s="18">
        <v>159</v>
      </c>
      <c r="C3" s="19">
        <v>12.906000000000001</v>
      </c>
      <c r="E3" s="18" t="s">
        <v>3764</v>
      </c>
      <c r="F3" s="18">
        <v>330</v>
      </c>
      <c r="G3" s="19">
        <v>26.785999999999998</v>
      </c>
      <c r="I3" s="18">
        <v>4</v>
      </c>
      <c r="J3" s="18">
        <v>417</v>
      </c>
      <c r="K3" s="18">
        <v>33.847000000000001</v>
      </c>
      <c r="L3" s="22"/>
      <c r="M3" s="18" t="s">
        <v>3790</v>
      </c>
      <c r="N3" s="18">
        <v>227</v>
      </c>
      <c r="O3" s="19">
        <v>18.425000000000001</v>
      </c>
    </row>
    <row r="4" spans="1:15" x14ac:dyDescent="0.25">
      <c r="A4" s="18" t="s">
        <v>3732</v>
      </c>
      <c r="B4" s="18">
        <v>122</v>
      </c>
      <c r="C4" s="19">
        <v>9.9030000000000005</v>
      </c>
      <c r="E4" s="18" t="s">
        <v>3765</v>
      </c>
      <c r="F4" s="18">
        <v>185</v>
      </c>
      <c r="G4" s="19">
        <v>15.015999999999998</v>
      </c>
      <c r="I4" s="18">
        <v>2</v>
      </c>
      <c r="J4" s="18">
        <v>199</v>
      </c>
      <c r="K4" s="18">
        <v>16.153000000000002</v>
      </c>
      <c r="L4" s="22"/>
      <c r="M4" s="18" t="s">
        <v>3791</v>
      </c>
      <c r="N4" s="18">
        <v>199</v>
      </c>
      <c r="O4" s="19">
        <v>16.153000000000002</v>
      </c>
    </row>
    <row r="5" spans="1:15" x14ac:dyDescent="0.25">
      <c r="A5" s="18" t="s">
        <v>3733</v>
      </c>
      <c r="B5" s="18">
        <v>120</v>
      </c>
      <c r="C5" s="19">
        <v>9.74</v>
      </c>
      <c r="E5" s="18" t="s">
        <v>3766</v>
      </c>
      <c r="F5" s="18">
        <v>116</v>
      </c>
      <c r="G5" s="19">
        <v>9.4159999999999986</v>
      </c>
      <c r="I5" s="18">
        <v>3</v>
      </c>
      <c r="J5" s="18">
        <v>84</v>
      </c>
      <c r="K5" s="18">
        <v>6.8180000000000005</v>
      </c>
      <c r="L5" s="22"/>
      <c r="M5" s="18" t="s">
        <v>3792</v>
      </c>
      <c r="N5" s="18">
        <v>190</v>
      </c>
      <c r="O5" s="19">
        <v>15.421999999999999</v>
      </c>
    </row>
    <row r="6" spans="1:15" x14ac:dyDescent="0.25">
      <c r="A6" s="18" t="s">
        <v>3734</v>
      </c>
      <c r="B6" s="18">
        <v>118</v>
      </c>
      <c r="C6" s="19">
        <v>9.5780000000000012</v>
      </c>
      <c r="E6" s="18" t="s">
        <v>3767</v>
      </c>
      <c r="F6" s="18">
        <v>43</v>
      </c>
      <c r="G6" s="19">
        <v>3.49</v>
      </c>
      <c r="I6" s="18">
        <v>8</v>
      </c>
      <c r="J6" s="18">
        <v>37</v>
      </c>
      <c r="K6" s="18">
        <v>3.0030000000000001</v>
      </c>
      <c r="L6" s="22"/>
      <c r="M6" s="18" t="s">
        <v>3793</v>
      </c>
      <c r="N6" s="18">
        <v>84</v>
      </c>
      <c r="O6" s="19">
        <v>6.8180000000000005</v>
      </c>
    </row>
    <row r="7" spans="1:15" x14ac:dyDescent="0.25">
      <c r="A7" s="18" t="s">
        <v>3735</v>
      </c>
      <c r="B7" s="18">
        <v>93</v>
      </c>
      <c r="C7" s="19">
        <v>7.5490000000000004</v>
      </c>
      <c r="E7" s="18" t="s">
        <v>3768</v>
      </c>
      <c r="F7" s="18">
        <v>37</v>
      </c>
      <c r="G7" s="19">
        <v>3.0030000000000001</v>
      </c>
      <c r="I7" s="18">
        <v>5</v>
      </c>
      <c r="J7" s="18">
        <v>13</v>
      </c>
      <c r="K7" s="18">
        <v>1.0549999999999999</v>
      </c>
      <c r="L7" s="22"/>
      <c r="M7" s="18" t="s">
        <v>3794</v>
      </c>
      <c r="N7" s="18">
        <v>27</v>
      </c>
      <c r="O7" s="19">
        <v>2.1919999999999997</v>
      </c>
    </row>
    <row r="8" spans="1:15" x14ac:dyDescent="0.25">
      <c r="A8" s="18" t="s">
        <v>3736</v>
      </c>
      <c r="B8" s="18">
        <v>88</v>
      </c>
      <c r="C8" s="19">
        <v>7.1429999999999989</v>
      </c>
      <c r="E8" s="18" t="s">
        <v>3769</v>
      </c>
      <c r="F8" s="18">
        <v>37</v>
      </c>
      <c r="G8" s="19">
        <v>3.0030000000000001</v>
      </c>
      <c r="I8" s="18">
        <v>7</v>
      </c>
      <c r="J8" s="18">
        <v>8</v>
      </c>
      <c r="K8" s="18">
        <v>0.64900000000000002</v>
      </c>
      <c r="L8" s="22"/>
      <c r="M8" s="18" t="s">
        <v>3795</v>
      </c>
      <c r="N8" s="18">
        <v>10</v>
      </c>
      <c r="O8" s="19">
        <v>0.81200000000000006</v>
      </c>
    </row>
    <row r="9" spans="1:15" x14ac:dyDescent="0.25">
      <c r="A9" s="18" t="s">
        <v>3737</v>
      </c>
      <c r="B9" s="18">
        <v>71</v>
      </c>
      <c r="C9" s="19">
        <v>5.7629999999999999</v>
      </c>
      <c r="E9" s="18" t="s">
        <v>3770</v>
      </c>
      <c r="F9" s="18">
        <v>19</v>
      </c>
      <c r="G9" s="19">
        <v>1.542</v>
      </c>
      <c r="I9" s="20" t="s">
        <v>1947</v>
      </c>
      <c r="J9" s="20">
        <f>SUM(J2:J8)</f>
        <v>1232</v>
      </c>
      <c r="K9" s="20">
        <f>SUM(K2:K8)</f>
        <v>99.999000000000009</v>
      </c>
      <c r="M9" s="18" t="s">
        <v>3796</v>
      </c>
      <c r="N9" s="18">
        <v>8</v>
      </c>
      <c r="O9" s="19">
        <v>0.64900000000000002</v>
      </c>
    </row>
    <row r="10" spans="1:15" x14ac:dyDescent="0.25">
      <c r="A10" s="18" t="s">
        <v>3738</v>
      </c>
      <c r="B10" s="18">
        <v>48</v>
      </c>
      <c r="C10" s="19">
        <v>3.8960000000000004</v>
      </c>
      <c r="E10" s="18" t="s">
        <v>3771</v>
      </c>
      <c r="F10" s="18">
        <v>18</v>
      </c>
      <c r="G10" s="19">
        <v>1.4610000000000001</v>
      </c>
      <c r="M10" s="18" t="s">
        <v>3797</v>
      </c>
      <c r="N10" s="18">
        <v>7</v>
      </c>
      <c r="O10" s="19">
        <v>0.56800000000000006</v>
      </c>
    </row>
    <row r="11" spans="1:15" x14ac:dyDescent="0.25">
      <c r="A11" s="18" t="s">
        <v>3739</v>
      </c>
      <c r="B11" s="18">
        <v>42</v>
      </c>
      <c r="C11" s="19">
        <v>3.4090000000000003</v>
      </c>
      <c r="E11" s="18" t="s">
        <v>3772</v>
      </c>
      <c r="F11" s="18">
        <v>14</v>
      </c>
      <c r="G11" s="19">
        <v>1.1360000000000001</v>
      </c>
      <c r="M11" s="18" t="s">
        <v>3798</v>
      </c>
      <c r="N11" s="18">
        <v>5</v>
      </c>
      <c r="O11" s="19">
        <v>0.40600000000000003</v>
      </c>
    </row>
    <row r="12" spans="1:15" x14ac:dyDescent="0.25">
      <c r="A12" s="18" t="s">
        <v>3740</v>
      </c>
      <c r="B12" s="18">
        <v>39</v>
      </c>
      <c r="C12" s="19">
        <v>3.1659999999999999</v>
      </c>
      <c r="E12" s="18" t="s">
        <v>3773</v>
      </c>
      <c r="F12" s="18">
        <v>13</v>
      </c>
      <c r="G12" s="19">
        <v>1.0549999999999999</v>
      </c>
      <c r="M12" s="18" t="s">
        <v>3799</v>
      </c>
      <c r="N12" s="18">
        <v>4</v>
      </c>
      <c r="O12" s="19">
        <v>0.32500000000000001</v>
      </c>
    </row>
    <row r="13" spans="1:15" x14ac:dyDescent="0.25">
      <c r="A13" s="18" t="s">
        <v>3741</v>
      </c>
      <c r="B13" s="18">
        <v>22</v>
      </c>
      <c r="C13" s="19">
        <v>1.786</v>
      </c>
      <c r="E13" s="18" t="s">
        <v>3776</v>
      </c>
      <c r="F13" s="18">
        <v>11</v>
      </c>
      <c r="G13" s="19">
        <v>0.89300000000000002</v>
      </c>
      <c r="M13" s="18" t="s">
        <v>3800</v>
      </c>
      <c r="N13" s="18">
        <v>1</v>
      </c>
      <c r="O13" s="19">
        <v>8.0999999999999989E-2</v>
      </c>
    </row>
    <row r="14" spans="1:15" x14ac:dyDescent="0.25">
      <c r="A14" s="18" t="s">
        <v>3742</v>
      </c>
      <c r="B14" s="18">
        <v>21</v>
      </c>
      <c r="C14" s="19">
        <v>1.7049999999999998</v>
      </c>
      <c r="E14" s="18" t="s">
        <v>3775</v>
      </c>
      <c r="F14" s="18">
        <v>10</v>
      </c>
      <c r="G14" s="19">
        <v>0.81200000000000006</v>
      </c>
      <c r="M14" s="20" t="s">
        <v>1947</v>
      </c>
      <c r="N14" s="20">
        <f>SUM(N2:N13)</f>
        <v>1232</v>
      </c>
      <c r="O14" s="20">
        <f>SUM(O2:O13)</f>
        <v>100</v>
      </c>
    </row>
    <row r="15" spans="1:15" x14ac:dyDescent="0.25">
      <c r="A15" s="18" t="s">
        <v>3743</v>
      </c>
      <c r="B15" s="18">
        <v>19</v>
      </c>
      <c r="C15" s="19">
        <v>1.542</v>
      </c>
      <c r="E15" s="18" t="s">
        <v>3774</v>
      </c>
      <c r="F15" s="18">
        <v>10</v>
      </c>
      <c r="G15" s="19">
        <v>0.81200000000000006</v>
      </c>
    </row>
    <row r="16" spans="1:15" x14ac:dyDescent="0.25">
      <c r="A16" s="18" t="s">
        <v>3744</v>
      </c>
      <c r="B16" s="18">
        <v>18</v>
      </c>
      <c r="C16" s="19">
        <v>1.4610000000000001</v>
      </c>
      <c r="E16" s="18" t="s">
        <v>3777</v>
      </c>
      <c r="F16" s="18">
        <v>8</v>
      </c>
      <c r="G16" s="19">
        <v>0.64900000000000002</v>
      </c>
    </row>
    <row r="17" spans="1:7" x14ac:dyDescent="0.25">
      <c r="A17" s="18" t="s">
        <v>3745</v>
      </c>
      <c r="B17" s="18">
        <v>8</v>
      </c>
      <c r="C17" s="19">
        <v>0.64900000000000002</v>
      </c>
      <c r="E17" s="18" t="s">
        <v>3778</v>
      </c>
      <c r="F17" s="18">
        <v>6</v>
      </c>
      <c r="G17" s="19">
        <v>0.48700000000000004</v>
      </c>
    </row>
    <row r="18" spans="1:7" x14ac:dyDescent="0.25">
      <c r="A18" s="18" t="s">
        <v>3746</v>
      </c>
      <c r="B18" s="18">
        <v>8</v>
      </c>
      <c r="C18" s="19">
        <v>0.64900000000000002</v>
      </c>
      <c r="E18" s="18" t="s">
        <v>3779</v>
      </c>
      <c r="F18" s="18">
        <v>5</v>
      </c>
      <c r="G18" s="19">
        <v>0.40600000000000003</v>
      </c>
    </row>
    <row r="19" spans="1:7" x14ac:dyDescent="0.25">
      <c r="A19" s="18" t="s">
        <v>3747</v>
      </c>
      <c r="B19" s="18">
        <v>4</v>
      </c>
      <c r="C19" s="19">
        <v>0.32500000000000001</v>
      </c>
      <c r="E19" s="18" t="s">
        <v>3780</v>
      </c>
      <c r="F19" s="18">
        <v>4</v>
      </c>
      <c r="G19" s="19">
        <v>0.32500000000000001</v>
      </c>
    </row>
    <row r="20" spans="1:7" x14ac:dyDescent="0.25">
      <c r="A20" s="18" t="s">
        <v>3748</v>
      </c>
      <c r="B20" s="18">
        <v>4</v>
      </c>
      <c r="C20" s="19">
        <v>0.32500000000000001</v>
      </c>
      <c r="E20" s="18" t="s">
        <v>3781</v>
      </c>
      <c r="F20" s="18">
        <v>3</v>
      </c>
      <c r="G20" s="19">
        <v>0.24399999999999999</v>
      </c>
    </row>
    <row r="21" spans="1:7" x14ac:dyDescent="0.25">
      <c r="A21" s="18" t="s">
        <v>3749</v>
      </c>
      <c r="B21" s="18">
        <v>4</v>
      </c>
      <c r="C21" s="19">
        <v>0.32500000000000001</v>
      </c>
      <c r="E21" s="18" t="s">
        <v>3782</v>
      </c>
      <c r="F21" s="18">
        <v>2</v>
      </c>
      <c r="G21" s="19">
        <v>0.16199999999999998</v>
      </c>
    </row>
    <row r="22" spans="1:7" x14ac:dyDescent="0.25">
      <c r="A22" s="18" t="s">
        <v>3750</v>
      </c>
      <c r="B22" s="18">
        <v>3</v>
      </c>
      <c r="C22" s="19">
        <v>0.24399999999999999</v>
      </c>
      <c r="E22" s="18" t="s">
        <v>3783</v>
      </c>
      <c r="F22" s="18">
        <v>2</v>
      </c>
      <c r="G22" s="19">
        <v>0.16199999999999998</v>
      </c>
    </row>
    <row r="23" spans="1:7" x14ac:dyDescent="0.25">
      <c r="A23" s="18" t="s">
        <v>3751</v>
      </c>
      <c r="B23" s="18">
        <v>2</v>
      </c>
      <c r="C23" s="19">
        <v>0.16199999999999998</v>
      </c>
      <c r="E23" s="18" t="s">
        <v>3784</v>
      </c>
      <c r="F23" s="18">
        <v>1</v>
      </c>
      <c r="G23" s="19">
        <v>8.0999999999999989E-2</v>
      </c>
    </row>
    <row r="24" spans="1:7" x14ac:dyDescent="0.25">
      <c r="A24" s="18" t="s">
        <v>3752</v>
      </c>
      <c r="B24" s="18">
        <v>2</v>
      </c>
      <c r="C24" s="19">
        <v>0.16199999999999998</v>
      </c>
      <c r="E24" s="18" t="s">
        <v>3785</v>
      </c>
      <c r="F24" s="18">
        <v>1</v>
      </c>
      <c r="G24" s="19">
        <v>8.0999999999999989E-2</v>
      </c>
    </row>
    <row r="25" spans="1:7" x14ac:dyDescent="0.25">
      <c r="A25" s="18" t="s">
        <v>3753</v>
      </c>
      <c r="B25" s="18">
        <v>2</v>
      </c>
      <c r="C25" s="19">
        <v>0.16199999999999998</v>
      </c>
      <c r="E25" s="18" t="s">
        <v>3786</v>
      </c>
      <c r="F25" s="18">
        <v>1</v>
      </c>
      <c r="G25" s="19">
        <v>8.0999999999999989E-2</v>
      </c>
    </row>
    <row r="26" spans="1:7" x14ac:dyDescent="0.25">
      <c r="A26" s="18" t="s">
        <v>3754</v>
      </c>
      <c r="B26" s="18">
        <v>1</v>
      </c>
      <c r="C26" s="19">
        <v>8.0999999999999989E-2</v>
      </c>
      <c r="E26" s="18" t="s">
        <v>3787</v>
      </c>
      <c r="F26" s="18">
        <v>1</v>
      </c>
      <c r="G26" s="19">
        <v>8.0999999999999989E-2</v>
      </c>
    </row>
    <row r="27" spans="1:7" x14ac:dyDescent="0.25">
      <c r="A27" s="18" t="s">
        <v>3755</v>
      </c>
      <c r="B27" s="18">
        <v>1</v>
      </c>
      <c r="C27" s="19">
        <v>8.0999999999999989E-2</v>
      </c>
      <c r="E27" s="18" t="s">
        <v>3788</v>
      </c>
      <c r="F27" s="18">
        <v>1</v>
      </c>
      <c r="G27" s="19">
        <v>8.0999999999999989E-2</v>
      </c>
    </row>
    <row r="28" spans="1:7" x14ac:dyDescent="0.25">
      <c r="A28" s="18" t="s">
        <v>3756</v>
      </c>
      <c r="B28" s="18">
        <v>1</v>
      </c>
      <c r="C28" s="19">
        <v>8.0999999999999989E-2</v>
      </c>
      <c r="E28" s="20" t="s">
        <v>1947</v>
      </c>
      <c r="F28" s="20">
        <f>SUM(F2:F27)</f>
        <v>1232</v>
      </c>
      <c r="G28" s="36">
        <f>SUM(G2:G27)</f>
        <v>99.999000000000024</v>
      </c>
    </row>
    <row r="29" spans="1:7" x14ac:dyDescent="0.25">
      <c r="A29" s="18" t="s">
        <v>3757</v>
      </c>
      <c r="B29" s="18">
        <v>1</v>
      </c>
      <c r="C29" s="19">
        <v>8.0999999999999989E-2</v>
      </c>
    </row>
    <row r="30" spans="1:7" x14ac:dyDescent="0.25">
      <c r="A30" s="18" t="s">
        <v>3758</v>
      </c>
      <c r="B30" s="18">
        <v>1</v>
      </c>
      <c r="C30" s="19">
        <v>8.0999999999999989E-2</v>
      </c>
    </row>
    <row r="31" spans="1:7" x14ac:dyDescent="0.25">
      <c r="A31" s="18" t="s">
        <v>3759</v>
      </c>
      <c r="B31" s="18">
        <v>1</v>
      </c>
      <c r="C31" s="19">
        <v>8.0999999999999989E-2</v>
      </c>
    </row>
    <row r="32" spans="1:7" x14ac:dyDescent="0.25">
      <c r="A32" s="18" t="s">
        <v>3760</v>
      </c>
      <c r="B32" s="18">
        <v>1</v>
      </c>
      <c r="C32" s="19">
        <v>8.0999999999999989E-2</v>
      </c>
    </row>
    <row r="33" spans="1:3" x14ac:dyDescent="0.25">
      <c r="A33" s="18" t="s">
        <v>3761</v>
      </c>
      <c r="B33" s="18">
        <v>1</v>
      </c>
      <c r="C33" s="19">
        <v>8.0999999999999989E-2</v>
      </c>
    </row>
    <row r="34" spans="1:3" x14ac:dyDescent="0.25">
      <c r="A34" s="18" t="s">
        <v>3762</v>
      </c>
      <c r="B34" s="18">
        <v>1</v>
      </c>
      <c r="C34" s="19">
        <v>8.0999999999999989E-2</v>
      </c>
    </row>
    <row r="35" spans="1:3" x14ac:dyDescent="0.25">
      <c r="A35" s="20" t="s">
        <v>1947</v>
      </c>
      <c r="B35" s="20">
        <f>SUM(B2:B34)</f>
        <v>1232</v>
      </c>
      <c r="C35" s="36">
        <f>SUM(C2:C34)</f>
        <v>100.00000000000007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95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4.28515625" style="2" bestFit="1" customWidth="1"/>
    <col min="2" max="2" width="6.28515625" style="2" bestFit="1" customWidth="1"/>
    <col min="3" max="3" width="9.140625" style="2"/>
    <col min="4" max="4" width="3.28515625" style="2" bestFit="1" customWidth="1"/>
    <col min="5" max="5" width="6.28515625" style="2" bestFit="1" customWidth="1"/>
    <col min="6" max="6" width="6.5703125" style="2" bestFit="1" customWidth="1"/>
    <col min="8" max="8" width="3.28515625" style="2" bestFit="1" customWidth="1"/>
    <col min="9" max="9" width="6.28515625" style="2" bestFit="1" customWidth="1"/>
    <col min="10" max="10" width="9.140625" style="2"/>
    <col min="11" max="11" width="4.28515625" style="2" bestFit="1" customWidth="1"/>
    <col min="12" max="12" width="6.28515625" style="2" bestFit="1" customWidth="1"/>
    <col min="13" max="13" width="6.5703125" style="2" bestFit="1" customWidth="1"/>
    <col min="15" max="15" width="4.28515625" style="2" bestFit="1" customWidth="1"/>
    <col min="16" max="16" width="6.28515625" style="2" bestFit="1" customWidth="1"/>
    <col min="17" max="17" width="6.5703125" style="2" bestFit="1" customWidth="1"/>
    <col min="18" max="18" width="15.5703125" style="2" customWidth="1"/>
    <col min="19" max="19" width="6.28515625" style="2" bestFit="1" customWidth="1"/>
    <col min="20" max="20" width="7" style="2" bestFit="1" customWidth="1"/>
    <col min="22" max="22" width="13.5703125" style="2" customWidth="1"/>
    <col min="23" max="23" width="6.28515625" style="2" bestFit="1" customWidth="1"/>
    <col min="24" max="24" width="9.140625" style="2"/>
    <col min="25" max="25" width="4.28515625" style="2" bestFit="1" customWidth="1"/>
    <col min="26" max="26" width="6.28515625" style="2" bestFit="1" customWidth="1"/>
    <col min="27" max="27" width="9.140625" style="2"/>
    <col min="29" max="29" width="4.28515625" style="2" bestFit="1" customWidth="1"/>
    <col min="30" max="30" width="6.28515625" style="2" bestFit="1" customWidth="1"/>
    <col min="31" max="31" width="6.5703125" style="2" bestFit="1" customWidth="1"/>
    <col min="32" max="32" width="6.42578125" style="2" bestFit="1" customWidth="1"/>
    <col min="33" max="33" width="6.28515625" style="2" bestFit="1" customWidth="1"/>
    <col min="34" max="34" width="6.5703125" style="2" bestFit="1" customWidth="1"/>
    <col min="36" max="36" width="6.42578125" style="2" bestFit="1" customWidth="1"/>
    <col min="37" max="37" width="6.28515625" style="2" bestFit="1" customWidth="1"/>
    <col min="38" max="38" width="9" style="2" customWidth="1"/>
    <col min="39" max="39" width="4.28515625" style="2" bestFit="1" customWidth="1"/>
    <col min="40" max="40" width="6.28515625" style="2" bestFit="1" customWidth="1"/>
    <col min="41" max="41" width="6.5703125" style="2" bestFit="1" customWidth="1"/>
    <col min="43" max="43" width="3.28515625" style="2" bestFit="1" customWidth="1"/>
    <col min="44" max="44" width="6.28515625" style="2" bestFit="1" customWidth="1"/>
    <col min="45" max="45" width="7" style="2" bestFit="1" customWidth="1"/>
    <col min="46" max="46" width="6.42578125" style="2" bestFit="1" customWidth="1"/>
    <col min="47" max="47" width="6.28515625" style="2" bestFit="1" customWidth="1"/>
    <col min="48" max="48" width="6.5703125" style="2" bestFit="1" customWidth="1"/>
    <col min="50" max="50" width="15.140625" style="2" customWidth="1"/>
    <col min="51" max="51" width="6.28515625" style="2" bestFit="1" customWidth="1"/>
    <col min="52" max="52" width="6.5703125" style="2" bestFit="1" customWidth="1"/>
    <col min="53" max="53" width="6.42578125" style="2" bestFit="1" customWidth="1"/>
    <col min="54" max="54" width="6.28515625" style="2" bestFit="1" customWidth="1"/>
    <col min="55" max="55" width="6.5703125" style="2" bestFit="1" customWidth="1"/>
    <col min="57" max="57" width="6.42578125" style="2" bestFit="1" customWidth="1"/>
    <col min="58" max="58" width="6.28515625" style="2" bestFit="1" customWidth="1"/>
    <col min="59" max="59" width="9.140625" style="2"/>
    <col min="60" max="60" width="12.140625" style="2" customWidth="1"/>
    <col min="61" max="61" width="6.28515625" style="2" bestFit="1" customWidth="1"/>
    <col min="62" max="62" width="7" style="2" bestFit="1" customWidth="1"/>
  </cols>
  <sheetData>
    <row r="1" spans="1:62" s="26" customFormat="1" ht="21" x14ac:dyDescent="0.35">
      <c r="A1" s="25" t="s">
        <v>3803</v>
      </c>
      <c r="B1" s="25"/>
      <c r="C1" s="25"/>
      <c r="D1" s="25"/>
      <c r="E1" s="25"/>
      <c r="F1" s="25"/>
      <c r="H1" s="25" t="s">
        <v>3804</v>
      </c>
      <c r="I1" s="25"/>
      <c r="J1" s="25"/>
      <c r="K1" s="25"/>
      <c r="L1" s="25"/>
      <c r="M1" s="25"/>
      <c r="O1" s="25" t="s">
        <v>3805</v>
      </c>
      <c r="P1" s="25"/>
      <c r="Q1" s="25"/>
      <c r="R1" s="25"/>
      <c r="S1" s="25"/>
      <c r="T1" s="25"/>
      <c r="V1" s="25" t="s">
        <v>3806</v>
      </c>
      <c r="W1" s="25"/>
      <c r="X1" s="25"/>
      <c r="Y1" s="25"/>
      <c r="Z1" s="25"/>
      <c r="AA1" s="25"/>
      <c r="AC1" s="25" t="s">
        <v>3807</v>
      </c>
      <c r="AD1" s="25"/>
      <c r="AE1" s="25"/>
      <c r="AF1" s="25"/>
      <c r="AG1" s="25"/>
      <c r="AH1" s="25"/>
      <c r="AJ1" s="25" t="s">
        <v>3808</v>
      </c>
      <c r="AK1" s="25"/>
      <c r="AL1" s="25"/>
      <c r="AM1" s="25"/>
      <c r="AN1" s="25"/>
      <c r="AO1" s="25"/>
      <c r="AQ1" s="25" t="s">
        <v>3809</v>
      </c>
      <c r="AR1" s="25"/>
      <c r="AS1" s="25"/>
      <c r="AT1" s="25"/>
      <c r="AU1" s="25"/>
      <c r="AV1" s="25"/>
      <c r="AX1" s="25" t="s">
        <v>3810</v>
      </c>
      <c r="AY1" s="25"/>
      <c r="AZ1" s="25"/>
      <c r="BA1" s="25"/>
      <c r="BB1" s="25"/>
      <c r="BC1" s="25"/>
      <c r="BE1" s="25" t="s">
        <v>3811</v>
      </c>
      <c r="BF1" s="25"/>
      <c r="BG1" s="25"/>
      <c r="BH1" s="25"/>
      <c r="BI1" s="25"/>
      <c r="BJ1" s="25"/>
    </row>
    <row r="2" spans="1:62" x14ac:dyDescent="0.25">
      <c r="A2" s="10" t="s">
        <v>3728</v>
      </c>
      <c r="B2" s="10" t="s">
        <v>3634</v>
      </c>
      <c r="C2" s="10" t="s">
        <v>3801</v>
      </c>
      <c r="D2" s="10" t="s">
        <v>3711</v>
      </c>
      <c r="E2" s="10" t="s">
        <v>3634</v>
      </c>
      <c r="F2" s="10" t="s">
        <v>3801</v>
      </c>
      <c r="G2" s="21"/>
      <c r="H2" s="10" t="s">
        <v>3711</v>
      </c>
      <c r="I2" s="10" t="s">
        <v>3634</v>
      </c>
      <c r="J2" s="10" t="s">
        <v>3801</v>
      </c>
      <c r="K2" s="10" t="s">
        <v>3728</v>
      </c>
      <c r="L2" s="10" t="s">
        <v>3634</v>
      </c>
      <c r="M2" s="10" t="s">
        <v>3801</v>
      </c>
      <c r="N2" s="21"/>
      <c r="O2" s="10" t="s">
        <v>3728</v>
      </c>
      <c r="P2" s="10" t="s">
        <v>3634</v>
      </c>
      <c r="Q2" s="10" t="s">
        <v>3801</v>
      </c>
      <c r="R2" s="10" t="s">
        <v>3709</v>
      </c>
      <c r="S2" s="10" t="s">
        <v>3634</v>
      </c>
      <c r="T2" s="10" t="s">
        <v>3801</v>
      </c>
      <c r="U2" s="21"/>
      <c r="V2" s="10" t="s">
        <v>3709</v>
      </c>
      <c r="W2" s="10" t="s">
        <v>3634</v>
      </c>
      <c r="X2" s="10" t="s">
        <v>3801</v>
      </c>
      <c r="Y2" s="10" t="s">
        <v>3728</v>
      </c>
      <c r="Z2" s="10" t="s">
        <v>3634</v>
      </c>
      <c r="AA2" s="10" t="s">
        <v>3801</v>
      </c>
      <c r="AB2" s="21"/>
      <c r="AC2" s="10" t="s">
        <v>3728</v>
      </c>
      <c r="AD2" s="10" t="s">
        <v>3634</v>
      </c>
      <c r="AE2" s="10" t="s">
        <v>3801</v>
      </c>
      <c r="AF2" s="10" t="s">
        <v>3708</v>
      </c>
      <c r="AG2" s="10" t="s">
        <v>3634</v>
      </c>
      <c r="AH2" s="10" t="s">
        <v>3801</v>
      </c>
      <c r="AI2" s="21"/>
      <c r="AJ2" s="10" t="s">
        <v>3708</v>
      </c>
      <c r="AK2" s="10" t="s">
        <v>3634</v>
      </c>
      <c r="AL2" s="10" t="s">
        <v>3801</v>
      </c>
      <c r="AM2" s="10" t="s">
        <v>3728</v>
      </c>
      <c r="AN2" s="10" t="s">
        <v>3634</v>
      </c>
      <c r="AO2" s="10" t="s">
        <v>3801</v>
      </c>
      <c r="AP2" s="21"/>
      <c r="AQ2" s="10" t="s">
        <v>3711</v>
      </c>
      <c r="AR2" s="10" t="s">
        <v>3634</v>
      </c>
      <c r="AS2" s="10" t="s">
        <v>3801</v>
      </c>
      <c r="AT2" s="10" t="s">
        <v>3708</v>
      </c>
      <c r="AU2" s="10" t="s">
        <v>3634</v>
      </c>
      <c r="AV2" s="10" t="s">
        <v>3801</v>
      </c>
      <c r="AW2" s="21"/>
      <c r="AX2" s="10" t="s">
        <v>3709</v>
      </c>
      <c r="AY2" s="10" t="s">
        <v>3634</v>
      </c>
      <c r="AZ2" s="10" t="s">
        <v>3801</v>
      </c>
      <c r="BA2" s="10" t="s">
        <v>3708</v>
      </c>
      <c r="BB2" s="10" t="s">
        <v>3634</v>
      </c>
      <c r="BC2" s="10" t="s">
        <v>3801</v>
      </c>
      <c r="BD2" s="21"/>
      <c r="BE2" s="10" t="s">
        <v>3708</v>
      </c>
      <c r="BF2" s="10" t="s">
        <v>3634</v>
      </c>
      <c r="BG2" s="10" t="s">
        <v>3801</v>
      </c>
      <c r="BH2" s="10" t="s">
        <v>3709</v>
      </c>
      <c r="BI2" s="10" t="s">
        <v>3634</v>
      </c>
      <c r="BJ2" s="10" t="s">
        <v>3801</v>
      </c>
    </row>
    <row r="3" spans="1:62" x14ac:dyDescent="0.25">
      <c r="A3" s="2" t="s">
        <v>3730</v>
      </c>
      <c r="B3" s="2">
        <v>206</v>
      </c>
      <c r="C3" s="17">
        <v>16.721</v>
      </c>
      <c r="D3" s="2">
        <v>6</v>
      </c>
      <c r="E3" s="2">
        <v>206</v>
      </c>
      <c r="F3" s="17">
        <v>100</v>
      </c>
      <c r="H3" s="2">
        <v>6</v>
      </c>
      <c r="I3" s="2">
        <v>474</v>
      </c>
      <c r="J3" s="17">
        <v>38.474000000000004</v>
      </c>
      <c r="K3" s="2" t="s">
        <v>3730</v>
      </c>
      <c r="L3" s="2">
        <v>206</v>
      </c>
      <c r="M3" s="17">
        <v>43.46</v>
      </c>
      <c r="O3" s="2" t="s">
        <v>3730</v>
      </c>
      <c r="P3" s="2">
        <v>206</v>
      </c>
      <c r="Q3" s="17">
        <v>16.721</v>
      </c>
      <c r="R3" s="2" t="s">
        <v>3789</v>
      </c>
      <c r="S3" s="2">
        <v>205</v>
      </c>
      <c r="T3" s="17">
        <v>99.515000000000001</v>
      </c>
      <c r="V3" s="2" t="s">
        <v>3789</v>
      </c>
      <c r="W3" s="2">
        <v>470</v>
      </c>
      <c r="X3" s="17">
        <v>38.149000000000001</v>
      </c>
      <c r="Y3" s="2" t="s">
        <v>3730</v>
      </c>
      <c r="Z3" s="2">
        <v>205</v>
      </c>
      <c r="AA3" s="17">
        <v>43.616999999999997</v>
      </c>
      <c r="AC3" s="2" t="s">
        <v>3730</v>
      </c>
      <c r="AD3" s="2">
        <v>206</v>
      </c>
      <c r="AE3" s="17">
        <v>16.721</v>
      </c>
      <c r="AF3" s="2" t="s">
        <v>3763</v>
      </c>
      <c r="AG3" s="2">
        <v>198</v>
      </c>
      <c r="AH3" s="17">
        <v>96.11699999999999</v>
      </c>
      <c r="AJ3" s="2" t="s">
        <v>3763</v>
      </c>
      <c r="AK3" s="2">
        <v>354</v>
      </c>
      <c r="AL3" s="17">
        <v>28.733999999999998</v>
      </c>
      <c r="AM3" s="2" t="s">
        <v>3730</v>
      </c>
      <c r="AN3" s="2">
        <v>198</v>
      </c>
      <c r="AO3" s="17">
        <v>55.932000000000002</v>
      </c>
      <c r="AQ3" s="2">
        <v>6</v>
      </c>
      <c r="AR3" s="2">
        <v>474</v>
      </c>
      <c r="AS3" s="17">
        <v>38.474000000000004</v>
      </c>
      <c r="AT3" s="2" t="s">
        <v>3763</v>
      </c>
      <c r="AU3" s="2">
        <v>354</v>
      </c>
      <c r="AV3" s="17">
        <v>74.683999999999997</v>
      </c>
      <c r="AW3" s="16"/>
      <c r="AX3" s="2" t="s">
        <v>3789</v>
      </c>
      <c r="AY3" s="2">
        <v>470</v>
      </c>
      <c r="AZ3" s="17">
        <v>38.149000000000001</v>
      </c>
      <c r="BA3" s="2" t="s">
        <v>3763</v>
      </c>
      <c r="BB3" s="2">
        <v>353</v>
      </c>
      <c r="BC3" s="17">
        <v>75.105999999999995</v>
      </c>
      <c r="BE3" s="2" t="s">
        <v>3763</v>
      </c>
      <c r="BF3" s="2">
        <v>354</v>
      </c>
      <c r="BG3" s="17">
        <v>28.733999999999998</v>
      </c>
      <c r="BH3" s="2" t="s">
        <v>3789</v>
      </c>
      <c r="BI3" s="2">
        <v>353</v>
      </c>
      <c r="BJ3" s="17">
        <v>99.717999999999989</v>
      </c>
    </row>
    <row r="4" spans="1:62" x14ac:dyDescent="0.25">
      <c r="A4" s="2" t="s">
        <v>3733</v>
      </c>
      <c r="B4" s="2">
        <v>120</v>
      </c>
      <c r="C4" s="17">
        <v>9.74</v>
      </c>
      <c r="D4" s="2">
        <v>4</v>
      </c>
      <c r="E4" s="2">
        <v>119</v>
      </c>
      <c r="F4" s="17">
        <v>99.167000000000002</v>
      </c>
      <c r="J4" s="17"/>
      <c r="K4" s="2" t="s">
        <v>3736</v>
      </c>
      <c r="L4" s="2">
        <v>79</v>
      </c>
      <c r="M4" s="17">
        <v>16.667000000000002</v>
      </c>
      <c r="Q4" s="17"/>
      <c r="R4" s="2" t="s">
        <v>3799</v>
      </c>
      <c r="S4" s="2">
        <v>1</v>
      </c>
      <c r="T4" s="17">
        <v>0.48499999999999999</v>
      </c>
      <c r="X4" s="17"/>
      <c r="Y4" s="2" t="s">
        <v>3736</v>
      </c>
      <c r="Z4" s="2">
        <v>79</v>
      </c>
      <c r="AA4" s="17">
        <v>16.808999999999997</v>
      </c>
      <c r="AE4" s="17"/>
      <c r="AF4" s="2" t="s">
        <v>3766</v>
      </c>
      <c r="AG4" s="2">
        <v>8</v>
      </c>
      <c r="AH4" s="17">
        <v>3.8830000000000005</v>
      </c>
      <c r="AL4" s="17"/>
      <c r="AM4" s="2" t="s">
        <v>3736</v>
      </c>
      <c r="AN4" s="2">
        <v>68</v>
      </c>
      <c r="AO4" s="17">
        <v>19.209</v>
      </c>
      <c r="AS4" s="17"/>
      <c r="AT4" s="2" t="s">
        <v>3766</v>
      </c>
      <c r="AU4" s="2">
        <v>116</v>
      </c>
      <c r="AV4" s="17">
        <v>24.472999999999999</v>
      </c>
      <c r="AW4" s="16"/>
      <c r="AZ4" s="17"/>
      <c r="BA4" s="2" t="s">
        <v>3766</v>
      </c>
      <c r="BB4" s="2">
        <v>113</v>
      </c>
      <c r="BC4" s="17">
        <v>24.042999999999999</v>
      </c>
      <c r="BG4" s="17"/>
      <c r="BH4" s="2" t="s">
        <v>3799</v>
      </c>
      <c r="BI4" s="2">
        <v>1</v>
      </c>
      <c r="BJ4" s="17">
        <v>0.28200000000000003</v>
      </c>
    </row>
    <row r="5" spans="1:62" x14ac:dyDescent="0.25">
      <c r="C5" s="17"/>
      <c r="D5" s="2">
        <v>6</v>
      </c>
      <c r="E5" s="2">
        <v>1</v>
      </c>
      <c r="F5" s="17">
        <v>0.83300000000000007</v>
      </c>
      <c r="J5" s="17"/>
      <c r="K5" s="2" t="s">
        <v>3738</v>
      </c>
      <c r="L5" s="2">
        <v>43</v>
      </c>
      <c r="M5" s="17">
        <v>9.0719999999999992</v>
      </c>
      <c r="O5" s="2" t="s">
        <v>3733</v>
      </c>
      <c r="P5" s="2">
        <v>120</v>
      </c>
      <c r="Q5" s="17">
        <v>9.74</v>
      </c>
      <c r="R5" s="2" t="s">
        <v>3790</v>
      </c>
      <c r="S5" s="2">
        <v>119</v>
      </c>
      <c r="T5" s="17">
        <v>99.167000000000002</v>
      </c>
      <c r="X5" s="17"/>
      <c r="Y5" s="2" t="s">
        <v>3738</v>
      </c>
      <c r="Z5" s="2">
        <v>43</v>
      </c>
      <c r="AA5" s="17">
        <v>9.1490000000000009</v>
      </c>
      <c r="AC5" s="2" t="s">
        <v>3733</v>
      </c>
      <c r="AD5" s="2">
        <v>120</v>
      </c>
      <c r="AE5" s="17">
        <v>9.74</v>
      </c>
      <c r="AF5" s="2" t="s">
        <v>3764</v>
      </c>
      <c r="AG5" s="2">
        <v>119</v>
      </c>
      <c r="AH5" s="17">
        <v>99.167000000000002</v>
      </c>
      <c r="AL5" s="17"/>
      <c r="AM5" s="2" t="s">
        <v>3740</v>
      </c>
      <c r="AN5" s="2">
        <v>36</v>
      </c>
      <c r="AO5" s="17">
        <v>10.169</v>
      </c>
      <c r="AS5" s="17"/>
      <c r="AT5" s="2" t="s">
        <v>3782</v>
      </c>
      <c r="AU5" s="2">
        <v>2</v>
      </c>
      <c r="AV5" s="17">
        <v>0.42199999999999999</v>
      </c>
      <c r="AW5" s="16"/>
      <c r="AZ5" s="17"/>
      <c r="BA5" s="2" t="s">
        <v>3782</v>
      </c>
      <c r="BB5" s="2">
        <v>2</v>
      </c>
      <c r="BC5" s="17">
        <v>0.42599999999999999</v>
      </c>
      <c r="BE5" s="2" t="s">
        <v>3764</v>
      </c>
      <c r="BF5" s="2">
        <v>330</v>
      </c>
      <c r="BG5" s="17">
        <v>26.785999999999998</v>
      </c>
      <c r="BH5" s="2" t="s">
        <v>3790</v>
      </c>
      <c r="BI5" s="2">
        <v>219</v>
      </c>
      <c r="BJ5" s="17">
        <v>66.364000000000004</v>
      </c>
    </row>
    <row r="6" spans="1:62" x14ac:dyDescent="0.25">
      <c r="A6" s="2" t="s">
        <v>3734</v>
      </c>
      <c r="B6" s="2">
        <v>118</v>
      </c>
      <c r="C6" s="17">
        <v>9.5780000000000012</v>
      </c>
      <c r="D6" s="2">
        <v>2</v>
      </c>
      <c r="E6" s="2">
        <v>89</v>
      </c>
      <c r="F6" s="17">
        <v>75.424000000000007</v>
      </c>
      <c r="J6" s="17"/>
      <c r="K6" s="2" t="s">
        <v>3732</v>
      </c>
      <c r="L6" s="2">
        <v>41</v>
      </c>
      <c r="M6" s="17">
        <v>8.6499999999999986</v>
      </c>
      <c r="Q6" s="17"/>
      <c r="R6" s="2" t="s">
        <v>3789</v>
      </c>
      <c r="S6" s="2">
        <v>1</v>
      </c>
      <c r="T6" s="17">
        <v>0.83300000000000007</v>
      </c>
      <c r="X6" s="17"/>
      <c r="Y6" s="2" t="s">
        <v>3732</v>
      </c>
      <c r="Z6" s="2">
        <v>41</v>
      </c>
      <c r="AA6" s="17">
        <v>8.7230000000000008</v>
      </c>
      <c r="AE6" s="17"/>
      <c r="AF6" s="2" t="s">
        <v>3763</v>
      </c>
      <c r="AG6" s="2">
        <v>1</v>
      </c>
      <c r="AH6" s="17">
        <v>0.83300000000000007</v>
      </c>
      <c r="AL6" s="17"/>
      <c r="AM6" s="2" t="s">
        <v>3738</v>
      </c>
      <c r="AN6" s="2">
        <v>19</v>
      </c>
      <c r="AO6" s="17">
        <v>5.367</v>
      </c>
      <c r="AS6" s="17"/>
      <c r="AT6" s="2" t="s">
        <v>3785</v>
      </c>
      <c r="AU6" s="2">
        <v>1</v>
      </c>
      <c r="AV6" s="17">
        <v>0.21099999999999999</v>
      </c>
      <c r="AW6" s="16"/>
      <c r="AZ6" s="17"/>
      <c r="BA6" s="2" t="s">
        <v>3785</v>
      </c>
      <c r="BB6" s="2">
        <v>1</v>
      </c>
      <c r="BC6" s="17">
        <v>0.21299999999999999</v>
      </c>
      <c r="BG6" s="17"/>
      <c r="BH6" s="2" t="s">
        <v>3792</v>
      </c>
      <c r="BI6" s="2">
        <v>111</v>
      </c>
      <c r="BJ6" s="17">
        <v>33.635999999999996</v>
      </c>
    </row>
    <row r="7" spans="1:62" x14ac:dyDescent="0.25">
      <c r="C7" s="17"/>
      <c r="D7" s="2">
        <v>4</v>
      </c>
      <c r="E7" s="2">
        <v>29</v>
      </c>
      <c r="F7" s="17">
        <v>24.576000000000001</v>
      </c>
      <c r="J7" s="17"/>
      <c r="K7" s="2" t="s">
        <v>3740</v>
      </c>
      <c r="L7" s="2">
        <v>36</v>
      </c>
      <c r="M7" s="17">
        <v>7.5950000000000006</v>
      </c>
      <c r="O7" s="2" t="s">
        <v>3734</v>
      </c>
      <c r="P7" s="2">
        <v>118</v>
      </c>
      <c r="Q7" s="17">
        <v>9.5780000000000012</v>
      </c>
      <c r="R7" s="2" t="s">
        <v>3791</v>
      </c>
      <c r="S7" s="2">
        <v>89</v>
      </c>
      <c r="T7" s="17">
        <v>75.424000000000007</v>
      </c>
      <c r="X7" s="17"/>
      <c r="Y7" s="2" t="s">
        <v>3740</v>
      </c>
      <c r="Z7" s="2">
        <v>36</v>
      </c>
      <c r="AA7" s="17">
        <v>7.66</v>
      </c>
      <c r="AC7" s="2" t="s">
        <v>3734</v>
      </c>
      <c r="AD7" s="2">
        <v>118</v>
      </c>
      <c r="AE7" s="17">
        <v>9.5780000000000012</v>
      </c>
      <c r="AF7" s="2" t="s">
        <v>3765</v>
      </c>
      <c r="AG7" s="2">
        <v>87</v>
      </c>
      <c r="AH7" s="17">
        <v>73.728999999999999</v>
      </c>
      <c r="AL7" s="17"/>
      <c r="AM7" s="2" t="s">
        <v>3745</v>
      </c>
      <c r="AN7" s="2">
        <v>8</v>
      </c>
      <c r="AO7" s="17">
        <v>2.2599999999999998</v>
      </c>
      <c r="AS7" s="17"/>
      <c r="AT7" s="2" t="s">
        <v>3788</v>
      </c>
      <c r="AU7" s="2">
        <v>1</v>
      </c>
      <c r="AV7" s="17">
        <v>0.21099999999999999</v>
      </c>
      <c r="AW7" s="16"/>
      <c r="AZ7" s="17"/>
      <c r="BA7" s="2" t="s">
        <v>3788</v>
      </c>
      <c r="BB7" s="2">
        <v>1</v>
      </c>
      <c r="BC7" s="17">
        <v>0.21299999999999999</v>
      </c>
      <c r="BE7" s="2" t="s">
        <v>3765</v>
      </c>
      <c r="BF7" s="2">
        <v>185</v>
      </c>
      <c r="BG7" s="17">
        <v>15.015999999999998</v>
      </c>
      <c r="BH7" s="2" t="s">
        <v>3791</v>
      </c>
      <c r="BI7" s="2">
        <v>185</v>
      </c>
      <c r="BJ7" s="17">
        <v>100</v>
      </c>
    </row>
    <row r="8" spans="1:62" x14ac:dyDescent="0.25">
      <c r="A8" s="2" t="s">
        <v>3735</v>
      </c>
      <c r="B8" s="2">
        <v>93</v>
      </c>
      <c r="C8" s="17">
        <v>7.5490000000000004</v>
      </c>
      <c r="D8" s="2">
        <v>2</v>
      </c>
      <c r="E8" s="2">
        <v>86</v>
      </c>
      <c r="F8" s="17">
        <v>92.472999999999999</v>
      </c>
      <c r="J8" s="17"/>
      <c r="K8" s="2" t="s">
        <v>3737</v>
      </c>
      <c r="L8" s="2">
        <v>16</v>
      </c>
      <c r="M8" s="17">
        <v>3.3759999999999999</v>
      </c>
      <c r="Q8" s="17"/>
      <c r="R8" s="2" t="s">
        <v>3790</v>
      </c>
      <c r="S8" s="2">
        <v>29</v>
      </c>
      <c r="T8" s="17">
        <v>24.576000000000001</v>
      </c>
      <c r="X8" s="17"/>
      <c r="Y8" s="2" t="s">
        <v>3737</v>
      </c>
      <c r="Z8" s="2">
        <v>16</v>
      </c>
      <c r="AA8" s="17">
        <v>3.4039999999999999</v>
      </c>
      <c r="AE8" s="17"/>
      <c r="AF8" s="2" t="s">
        <v>3764</v>
      </c>
      <c r="AG8" s="2">
        <v>29</v>
      </c>
      <c r="AH8" s="17">
        <v>24.576000000000001</v>
      </c>
      <c r="AL8" s="17"/>
      <c r="AM8" s="2" t="s">
        <v>3746</v>
      </c>
      <c r="AN8" s="2">
        <v>8</v>
      </c>
      <c r="AO8" s="17">
        <v>2.2599999999999998</v>
      </c>
      <c r="AQ8" s="2">
        <v>4</v>
      </c>
      <c r="AR8" s="2">
        <v>417</v>
      </c>
      <c r="AS8" s="17">
        <v>33.847000000000001</v>
      </c>
      <c r="AT8" s="2" t="s">
        <v>3764</v>
      </c>
      <c r="AU8" s="2">
        <v>330</v>
      </c>
      <c r="AV8" s="17">
        <v>79.137</v>
      </c>
      <c r="AW8" s="16"/>
      <c r="AX8" s="2" t="s">
        <v>3790</v>
      </c>
      <c r="AY8" s="2">
        <v>227</v>
      </c>
      <c r="AZ8" s="17">
        <v>18.425000000000001</v>
      </c>
      <c r="BA8" s="2" t="s">
        <v>3764</v>
      </c>
      <c r="BB8" s="2">
        <v>219</v>
      </c>
      <c r="BC8" s="17">
        <v>96.475999999999999</v>
      </c>
      <c r="BE8" s="2" t="s">
        <v>3766</v>
      </c>
      <c r="BF8" s="2">
        <v>116</v>
      </c>
      <c r="BG8" s="17">
        <v>9.4159999999999986</v>
      </c>
      <c r="BH8" s="2" t="s">
        <v>3789</v>
      </c>
      <c r="BI8" s="2">
        <v>113</v>
      </c>
      <c r="BJ8" s="17">
        <v>97.414000000000001</v>
      </c>
    </row>
    <row r="9" spans="1:62" x14ac:dyDescent="0.25">
      <c r="C9" s="17"/>
      <c r="D9" s="2">
        <v>3</v>
      </c>
      <c r="E9" s="2">
        <v>5</v>
      </c>
      <c r="F9" s="17">
        <v>5.3760000000000003</v>
      </c>
      <c r="J9" s="17"/>
      <c r="K9" s="2" t="s">
        <v>3731</v>
      </c>
      <c r="L9" s="2">
        <v>15</v>
      </c>
      <c r="M9" s="17">
        <v>3.1649999999999996</v>
      </c>
      <c r="O9" s="2" t="s">
        <v>3735</v>
      </c>
      <c r="P9" s="2">
        <v>93</v>
      </c>
      <c r="Q9" s="17">
        <v>7.5490000000000004</v>
      </c>
      <c r="R9" s="2" t="s">
        <v>3791</v>
      </c>
      <c r="S9" s="2">
        <v>86</v>
      </c>
      <c r="T9" s="17">
        <v>92.472999999999999</v>
      </c>
      <c r="X9" s="17"/>
      <c r="Y9" s="2" t="s">
        <v>3731</v>
      </c>
      <c r="Z9" s="2">
        <v>15</v>
      </c>
      <c r="AA9" s="17">
        <v>3.1910000000000003</v>
      </c>
      <c r="AE9" s="17"/>
      <c r="AF9" s="2" t="s">
        <v>3774</v>
      </c>
      <c r="AG9" s="2">
        <v>1</v>
      </c>
      <c r="AH9" s="17">
        <v>0.84699999999999998</v>
      </c>
      <c r="AL9" s="17"/>
      <c r="AM9" s="2" t="s">
        <v>3749</v>
      </c>
      <c r="AN9" s="2">
        <v>4</v>
      </c>
      <c r="AO9" s="17">
        <v>1.1299999999999999</v>
      </c>
      <c r="AS9" s="17"/>
      <c r="AT9" s="2" t="s">
        <v>3767</v>
      </c>
      <c r="AU9" s="2">
        <v>43</v>
      </c>
      <c r="AV9" s="17">
        <v>10.312000000000001</v>
      </c>
      <c r="AW9" s="16"/>
      <c r="AZ9" s="17"/>
      <c r="BA9" s="2" t="s">
        <v>3778</v>
      </c>
      <c r="BB9" s="2">
        <v>6</v>
      </c>
      <c r="BC9" s="17">
        <v>2.6429999999999998</v>
      </c>
      <c r="BG9" s="17"/>
      <c r="BH9" s="2" t="s">
        <v>3799</v>
      </c>
      <c r="BI9" s="2">
        <v>3</v>
      </c>
      <c r="BJ9" s="17">
        <v>2.5860000000000003</v>
      </c>
    </row>
    <row r="10" spans="1:62" x14ac:dyDescent="0.25">
      <c r="C10" s="17"/>
      <c r="D10" s="2">
        <v>4</v>
      </c>
      <c r="E10" s="2">
        <v>2</v>
      </c>
      <c r="F10" s="17">
        <v>2.1510000000000002</v>
      </c>
      <c r="J10" s="17"/>
      <c r="K10" s="2" t="s">
        <v>3745</v>
      </c>
      <c r="L10" s="2">
        <v>8</v>
      </c>
      <c r="M10" s="17">
        <v>1.6879999999999999</v>
      </c>
      <c r="Q10" s="17"/>
      <c r="R10" s="2" t="s">
        <v>3793</v>
      </c>
      <c r="S10" s="2">
        <v>5</v>
      </c>
      <c r="T10" s="17">
        <v>5.3760000000000003</v>
      </c>
      <c r="X10" s="17"/>
      <c r="Y10" s="2" t="s">
        <v>3745</v>
      </c>
      <c r="Z10" s="2">
        <v>8</v>
      </c>
      <c r="AA10" s="17">
        <v>1.702</v>
      </c>
      <c r="AE10" s="17"/>
      <c r="AF10" s="2" t="s">
        <v>3781</v>
      </c>
      <c r="AG10" s="2">
        <v>1</v>
      </c>
      <c r="AH10" s="17">
        <v>0.84699999999999998</v>
      </c>
      <c r="AL10" s="17"/>
      <c r="AM10" s="2" t="s">
        <v>3747</v>
      </c>
      <c r="AN10" s="2">
        <v>2</v>
      </c>
      <c r="AO10" s="17">
        <v>0.56499999999999995</v>
      </c>
      <c r="AS10" s="17"/>
      <c r="AT10" s="2" t="s">
        <v>3772</v>
      </c>
      <c r="AU10" s="2">
        <v>14</v>
      </c>
      <c r="AV10" s="17">
        <v>3.3570000000000002</v>
      </c>
      <c r="AW10" s="16"/>
      <c r="AZ10" s="17"/>
      <c r="BA10" s="2" t="s">
        <v>3767</v>
      </c>
      <c r="BB10" s="2">
        <v>2</v>
      </c>
      <c r="BC10" s="17">
        <v>0.88100000000000001</v>
      </c>
      <c r="BE10" s="2" t="s">
        <v>3767</v>
      </c>
      <c r="BF10" s="2">
        <v>43</v>
      </c>
      <c r="BG10" s="17">
        <v>3.49</v>
      </c>
      <c r="BH10" s="2" t="s">
        <v>3792</v>
      </c>
      <c r="BI10" s="2">
        <v>41</v>
      </c>
      <c r="BJ10" s="17">
        <v>95.34899999999999</v>
      </c>
    </row>
    <row r="11" spans="1:62" x14ac:dyDescent="0.25">
      <c r="A11" s="2" t="s">
        <v>3736</v>
      </c>
      <c r="B11" s="2">
        <v>88</v>
      </c>
      <c r="C11" s="17">
        <v>7.1429999999999989</v>
      </c>
      <c r="D11" s="2">
        <v>6</v>
      </c>
      <c r="E11" s="2">
        <v>79</v>
      </c>
      <c r="F11" s="17">
        <v>89.772999999999996</v>
      </c>
      <c r="J11" s="17"/>
      <c r="K11" s="2" t="s">
        <v>3746</v>
      </c>
      <c r="L11" s="2">
        <v>8</v>
      </c>
      <c r="M11" s="17">
        <v>1.6879999999999999</v>
      </c>
      <c r="Q11" s="17"/>
      <c r="R11" s="2" t="s">
        <v>3792</v>
      </c>
      <c r="S11" s="2">
        <v>2</v>
      </c>
      <c r="T11" s="17">
        <v>2.1510000000000002</v>
      </c>
      <c r="X11" s="17"/>
      <c r="Y11" s="2" t="s">
        <v>3746</v>
      </c>
      <c r="Z11" s="2">
        <v>8</v>
      </c>
      <c r="AA11" s="17">
        <v>1.702</v>
      </c>
      <c r="AC11" s="2" t="s">
        <v>3735</v>
      </c>
      <c r="AD11" s="2">
        <v>93</v>
      </c>
      <c r="AE11" s="17">
        <v>7.5490000000000004</v>
      </c>
      <c r="AF11" s="2" t="s">
        <v>3765</v>
      </c>
      <c r="AG11" s="2">
        <v>80</v>
      </c>
      <c r="AH11" s="17">
        <v>86.021999999999991</v>
      </c>
      <c r="AL11" s="17"/>
      <c r="AM11" s="2" t="s">
        <v>3741</v>
      </c>
      <c r="AN11" s="2">
        <v>2</v>
      </c>
      <c r="AO11" s="17">
        <v>0.56499999999999995</v>
      </c>
      <c r="AS11" s="17"/>
      <c r="AT11" s="2" t="s">
        <v>3773</v>
      </c>
      <c r="AU11" s="2">
        <v>13</v>
      </c>
      <c r="AV11" s="17">
        <v>3.1179999999999999</v>
      </c>
      <c r="AW11" s="16"/>
      <c r="AX11" s="2" t="s">
        <v>3791</v>
      </c>
      <c r="AY11" s="2">
        <v>199</v>
      </c>
      <c r="AZ11" s="17">
        <v>16.153000000000002</v>
      </c>
      <c r="BA11" s="2" t="s">
        <v>3765</v>
      </c>
      <c r="BB11" s="2">
        <v>185</v>
      </c>
      <c r="BC11" s="17">
        <v>92.965000000000003</v>
      </c>
      <c r="BG11" s="17"/>
      <c r="BH11" s="2" t="s">
        <v>3790</v>
      </c>
      <c r="BI11" s="2">
        <v>2</v>
      </c>
      <c r="BJ11" s="17">
        <v>4.6510000000000007</v>
      </c>
    </row>
    <row r="12" spans="1:62" x14ac:dyDescent="0.25">
      <c r="C12" s="17"/>
      <c r="D12" s="2">
        <v>4</v>
      </c>
      <c r="E12" s="2">
        <v>5</v>
      </c>
      <c r="F12" s="17">
        <v>5.6820000000000004</v>
      </c>
      <c r="J12" s="17"/>
      <c r="K12" s="2" t="s">
        <v>3739</v>
      </c>
      <c r="L12" s="2">
        <v>4</v>
      </c>
      <c r="M12" s="17">
        <v>0.84399999999999997</v>
      </c>
      <c r="O12" s="2" t="s">
        <v>3736</v>
      </c>
      <c r="P12" s="2">
        <v>88</v>
      </c>
      <c r="Q12" s="17">
        <v>7.1429999999999989</v>
      </c>
      <c r="R12" s="2" t="s">
        <v>3789</v>
      </c>
      <c r="S12" s="2">
        <v>79</v>
      </c>
      <c r="T12" s="17">
        <v>89.772999999999996</v>
      </c>
      <c r="X12" s="17"/>
      <c r="Y12" s="2" t="s">
        <v>3749</v>
      </c>
      <c r="Z12" s="2">
        <v>4</v>
      </c>
      <c r="AA12" s="17">
        <v>0.85099999999999998</v>
      </c>
      <c r="AE12" s="17"/>
      <c r="AF12" s="2" t="s">
        <v>3769</v>
      </c>
      <c r="AG12" s="2">
        <v>3</v>
      </c>
      <c r="AH12" s="17">
        <v>3.2259999999999995</v>
      </c>
      <c r="AL12" s="17"/>
      <c r="AM12" s="2" t="s">
        <v>3756</v>
      </c>
      <c r="AN12" s="2">
        <v>1</v>
      </c>
      <c r="AO12" s="17">
        <v>0.28200000000000003</v>
      </c>
      <c r="AS12" s="17"/>
      <c r="AT12" s="2" t="s">
        <v>3776</v>
      </c>
      <c r="AU12" s="2">
        <v>11</v>
      </c>
      <c r="AV12" s="17">
        <v>2.6379999999999999</v>
      </c>
      <c r="AW12" s="16"/>
      <c r="AZ12" s="17"/>
      <c r="BA12" s="2" t="s">
        <v>3774</v>
      </c>
      <c r="BB12" s="2">
        <v>10</v>
      </c>
      <c r="BC12" s="17">
        <v>5.0250000000000004</v>
      </c>
      <c r="BE12" s="2" t="s">
        <v>3769</v>
      </c>
      <c r="BF12" s="2">
        <v>37</v>
      </c>
      <c r="BG12" s="17">
        <v>3.0030000000000001</v>
      </c>
      <c r="BH12" s="2" t="s">
        <v>3793</v>
      </c>
      <c r="BI12" s="2">
        <v>37</v>
      </c>
      <c r="BJ12" s="17">
        <v>100</v>
      </c>
    </row>
    <row r="13" spans="1:62" x14ac:dyDescent="0.25">
      <c r="C13" s="17"/>
      <c r="D13" s="2">
        <v>3</v>
      </c>
      <c r="E13" s="2">
        <v>2</v>
      </c>
      <c r="F13" s="17">
        <v>2.2730000000000001</v>
      </c>
      <c r="J13" s="17"/>
      <c r="K13" s="2" t="s">
        <v>3749</v>
      </c>
      <c r="L13" s="2">
        <v>4</v>
      </c>
      <c r="M13" s="17">
        <v>0.84399999999999997</v>
      </c>
      <c r="Q13" s="17"/>
      <c r="R13" s="2" t="s">
        <v>3792</v>
      </c>
      <c r="S13" s="2">
        <v>3</v>
      </c>
      <c r="T13" s="17">
        <v>3.4090000000000003</v>
      </c>
      <c r="X13" s="17"/>
      <c r="Y13" s="2" t="s">
        <v>3739</v>
      </c>
      <c r="Z13" s="2">
        <v>3</v>
      </c>
      <c r="AA13" s="17">
        <v>0.63800000000000001</v>
      </c>
      <c r="AE13" s="17"/>
      <c r="AF13" s="2" t="s">
        <v>3774</v>
      </c>
      <c r="AG13" s="2">
        <v>3</v>
      </c>
      <c r="AH13" s="17">
        <v>3.2259999999999995</v>
      </c>
      <c r="AL13" s="17"/>
      <c r="AM13" s="2" t="s">
        <v>3752</v>
      </c>
      <c r="AN13" s="2">
        <v>1</v>
      </c>
      <c r="AO13" s="17">
        <v>0.28200000000000003</v>
      </c>
      <c r="AS13" s="17"/>
      <c r="AT13" s="2" t="s">
        <v>3778</v>
      </c>
      <c r="AU13" s="2">
        <v>6</v>
      </c>
      <c r="AV13" s="17">
        <v>1.4390000000000001</v>
      </c>
      <c r="AW13" s="16"/>
      <c r="AZ13" s="17"/>
      <c r="BA13" s="2" t="s">
        <v>3781</v>
      </c>
      <c r="BB13" s="2">
        <v>3</v>
      </c>
      <c r="BC13" s="17">
        <v>1.508</v>
      </c>
      <c r="BE13" s="2" t="s">
        <v>3768</v>
      </c>
      <c r="BF13" s="2">
        <v>37</v>
      </c>
      <c r="BG13" s="17">
        <v>3.0030000000000001</v>
      </c>
      <c r="BH13" s="2" t="s">
        <v>3794</v>
      </c>
      <c r="BI13" s="2">
        <v>27</v>
      </c>
      <c r="BJ13" s="17">
        <v>72.972999999999999</v>
      </c>
    </row>
    <row r="14" spans="1:62" x14ac:dyDescent="0.25">
      <c r="C14" s="17"/>
      <c r="D14" s="2">
        <v>5</v>
      </c>
      <c r="E14" s="2">
        <v>2</v>
      </c>
      <c r="F14" s="17">
        <v>2.2730000000000001</v>
      </c>
      <c r="J14" s="17"/>
      <c r="K14" s="2" t="s">
        <v>3741</v>
      </c>
      <c r="L14" s="2">
        <v>3</v>
      </c>
      <c r="M14" s="17">
        <v>0.63300000000000001</v>
      </c>
      <c r="Q14" s="17"/>
      <c r="R14" s="2" t="s">
        <v>3793</v>
      </c>
      <c r="S14" s="2">
        <v>2</v>
      </c>
      <c r="T14" s="17">
        <v>2.2730000000000001</v>
      </c>
      <c r="X14" s="17"/>
      <c r="Y14" s="2" t="s">
        <v>3741</v>
      </c>
      <c r="Z14" s="2">
        <v>3</v>
      </c>
      <c r="AA14" s="17">
        <v>0.63800000000000001</v>
      </c>
      <c r="AE14" s="17"/>
      <c r="AF14" s="2" t="s">
        <v>3767</v>
      </c>
      <c r="AG14" s="2">
        <v>2</v>
      </c>
      <c r="AH14" s="17">
        <v>2.1510000000000002</v>
      </c>
      <c r="AL14" s="17"/>
      <c r="AM14" s="2" t="s">
        <v>3759</v>
      </c>
      <c r="AN14" s="2">
        <v>1</v>
      </c>
      <c r="AO14" s="17">
        <v>0.28200000000000003</v>
      </c>
      <c r="AQ14" s="2">
        <v>2</v>
      </c>
      <c r="AR14" s="2">
        <v>199</v>
      </c>
      <c r="AS14" s="17">
        <v>16.153000000000002</v>
      </c>
      <c r="AT14" s="2" t="s">
        <v>3765</v>
      </c>
      <c r="AU14" s="2">
        <v>185</v>
      </c>
      <c r="AV14" s="17">
        <v>92.965000000000003</v>
      </c>
      <c r="AW14" s="16"/>
      <c r="AZ14" s="17"/>
      <c r="BA14" s="2" t="s">
        <v>3771</v>
      </c>
      <c r="BB14" s="2">
        <v>1</v>
      </c>
      <c r="BC14" s="17">
        <v>0.503</v>
      </c>
      <c r="BG14" s="17"/>
      <c r="BH14" s="2" t="s">
        <v>3795</v>
      </c>
      <c r="BI14" s="2">
        <v>10</v>
      </c>
      <c r="BJ14" s="17">
        <v>27.027000000000001</v>
      </c>
    </row>
    <row r="15" spans="1:62" x14ac:dyDescent="0.25">
      <c r="A15" s="2" t="s">
        <v>3732</v>
      </c>
      <c r="B15" s="2">
        <v>122</v>
      </c>
      <c r="C15" s="17">
        <v>9.9030000000000005</v>
      </c>
      <c r="D15" s="2">
        <v>4</v>
      </c>
      <c r="E15" s="2">
        <v>76</v>
      </c>
      <c r="F15" s="17">
        <v>62.295000000000002</v>
      </c>
      <c r="J15" s="17"/>
      <c r="K15" s="2" t="s">
        <v>3747</v>
      </c>
      <c r="L15" s="2">
        <v>2</v>
      </c>
      <c r="M15" s="17">
        <v>0.42199999999999999</v>
      </c>
      <c r="Q15" s="17"/>
      <c r="R15" s="2" t="s">
        <v>3790</v>
      </c>
      <c r="S15" s="2">
        <v>2</v>
      </c>
      <c r="T15" s="17">
        <v>2.2730000000000001</v>
      </c>
      <c r="X15" s="17"/>
      <c r="Y15" s="2" t="s">
        <v>3747</v>
      </c>
      <c r="Z15" s="2">
        <v>2</v>
      </c>
      <c r="AA15" s="17">
        <v>0.42599999999999999</v>
      </c>
      <c r="AE15" s="17"/>
      <c r="AF15" s="2" t="s">
        <v>3781</v>
      </c>
      <c r="AG15" s="2">
        <v>2</v>
      </c>
      <c r="AH15" s="17">
        <v>2.1510000000000002</v>
      </c>
      <c r="AL15" s="17"/>
      <c r="AM15" s="2" t="s">
        <v>3760</v>
      </c>
      <c r="AN15" s="2">
        <v>1</v>
      </c>
      <c r="AO15" s="17">
        <v>0.28200000000000003</v>
      </c>
      <c r="AS15" s="17"/>
      <c r="AT15" s="2" t="s">
        <v>3774</v>
      </c>
      <c r="AU15" s="2">
        <v>10</v>
      </c>
      <c r="AV15" s="17">
        <v>5.0250000000000004</v>
      </c>
      <c r="AW15" s="16"/>
      <c r="AX15" s="2" t="s">
        <v>3792</v>
      </c>
      <c r="AY15" s="2">
        <v>190</v>
      </c>
      <c r="AZ15" s="17">
        <v>15.421999999999999</v>
      </c>
      <c r="BA15" s="2" t="s">
        <v>3764</v>
      </c>
      <c r="BB15" s="2">
        <v>111</v>
      </c>
      <c r="BC15" s="17">
        <v>58.420999999999999</v>
      </c>
      <c r="BE15" s="2" t="s">
        <v>3770</v>
      </c>
      <c r="BF15" s="2">
        <v>19</v>
      </c>
      <c r="BG15" s="17">
        <v>1.542</v>
      </c>
      <c r="BH15" s="2" t="s">
        <v>3793</v>
      </c>
      <c r="BI15" s="2">
        <v>19</v>
      </c>
      <c r="BJ15" s="17">
        <v>100</v>
      </c>
    </row>
    <row r="16" spans="1:62" x14ac:dyDescent="0.25">
      <c r="C16" s="17"/>
      <c r="D16" s="2">
        <v>6</v>
      </c>
      <c r="E16" s="2">
        <v>41</v>
      </c>
      <c r="F16" s="17">
        <v>33.606999999999999</v>
      </c>
      <c r="J16" s="17"/>
      <c r="K16" s="2" t="s">
        <v>3756</v>
      </c>
      <c r="L16" s="2">
        <v>1</v>
      </c>
      <c r="M16" s="17">
        <v>0.21099999999999999</v>
      </c>
      <c r="Q16" s="17"/>
      <c r="R16" s="2" t="s">
        <v>3796</v>
      </c>
      <c r="S16" s="2">
        <v>2</v>
      </c>
      <c r="T16" s="17">
        <v>2.2730000000000001</v>
      </c>
      <c r="X16" s="17"/>
      <c r="Y16" s="2" t="s">
        <v>3760</v>
      </c>
      <c r="Z16" s="2">
        <v>1</v>
      </c>
      <c r="AA16" s="17">
        <v>0.21299999999999999</v>
      </c>
      <c r="AE16" s="17"/>
      <c r="AF16" s="2" t="s">
        <v>3775</v>
      </c>
      <c r="AG16" s="2">
        <v>1</v>
      </c>
      <c r="AH16" s="17">
        <v>1.075</v>
      </c>
      <c r="AL16" s="17"/>
      <c r="AM16" s="2" t="s">
        <v>3731</v>
      </c>
      <c r="AN16" s="2">
        <v>1</v>
      </c>
      <c r="AO16" s="17">
        <v>0.28200000000000003</v>
      </c>
      <c r="AS16" s="17"/>
      <c r="AT16" s="2" t="s">
        <v>3781</v>
      </c>
      <c r="AU16" s="2">
        <v>3</v>
      </c>
      <c r="AV16" s="17">
        <v>1.508</v>
      </c>
      <c r="AW16" s="16"/>
      <c r="AZ16" s="17"/>
      <c r="BA16" s="2" t="s">
        <v>3767</v>
      </c>
      <c r="BB16" s="2">
        <v>41</v>
      </c>
      <c r="BC16" s="17">
        <v>21.579000000000001</v>
      </c>
      <c r="BE16" s="2" t="s">
        <v>3771</v>
      </c>
      <c r="BF16" s="2">
        <v>18</v>
      </c>
      <c r="BG16" s="17">
        <v>1.4610000000000001</v>
      </c>
      <c r="BH16" s="2" t="s">
        <v>3793</v>
      </c>
      <c r="BI16" s="2">
        <v>17</v>
      </c>
      <c r="BJ16" s="17">
        <v>94.443999999999988</v>
      </c>
    </row>
    <row r="17" spans="1:62" x14ac:dyDescent="0.25">
      <c r="C17" s="17"/>
      <c r="D17" s="2">
        <v>5</v>
      </c>
      <c r="E17" s="2">
        <v>5</v>
      </c>
      <c r="F17" s="17">
        <v>4.0979999999999999</v>
      </c>
      <c r="J17" s="17"/>
      <c r="K17" s="2" t="s">
        <v>3759</v>
      </c>
      <c r="L17" s="2">
        <v>1</v>
      </c>
      <c r="M17" s="17">
        <v>0.21099999999999999</v>
      </c>
      <c r="O17" s="2" t="s">
        <v>3732</v>
      </c>
      <c r="P17" s="2">
        <v>122</v>
      </c>
      <c r="Q17" s="17">
        <v>9.9030000000000005</v>
      </c>
      <c r="R17" s="2" t="s">
        <v>3792</v>
      </c>
      <c r="S17" s="2">
        <v>76</v>
      </c>
      <c r="T17" s="17">
        <v>62.295000000000002</v>
      </c>
      <c r="X17" s="17"/>
      <c r="Y17" s="2" t="s">
        <v>3756</v>
      </c>
      <c r="Z17" s="2">
        <v>1</v>
      </c>
      <c r="AA17" s="17">
        <v>0.21299999999999999</v>
      </c>
      <c r="AE17" s="17"/>
      <c r="AF17" s="2" t="s">
        <v>3784</v>
      </c>
      <c r="AG17" s="2">
        <v>1</v>
      </c>
      <c r="AH17" s="17">
        <v>1.075</v>
      </c>
      <c r="AL17" s="17"/>
      <c r="AM17" s="2" t="s">
        <v>3739</v>
      </c>
      <c r="AN17" s="2">
        <v>1</v>
      </c>
      <c r="AO17" s="17">
        <v>0.28200000000000003</v>
      </c>
      <c r="AS17" s="17"/>
      <c r="AT17" s="2" t="s">
        <v>3771</v>
      </c>
      <c r="AU17" s="2">
        <v>1</v>
      </c>
      <c r="AV17" s="17">
        <v>0.503</v>
      </c>
      <c r="AW17" s="16"/>
      <c r="AZ17" s="17"/>
      <c r="BA17" s="2" t="s">
        <v>3772</v>
      </c>
      <c r="BB17" s="2">
        <v>14</v>
      </c>
      <c r="BC17" s="17">
        <v>7.3679999999999994</v>
      </c>
      <c r="BG17" s="17"/>
      <c r="BH17" s="2" t="s">
        <v>3791</v>
      </c>
      <c r="BI17" s="2">
        <v>1</v>
      </c>
      <c r="BJ17" s="17">
        <v>5.556</v>
      </c>
    </row>
    <row r="18" spans="1:62" x14ac:dyDescent="0.25">
      <c r="A18" s="2" t="s">
        <v>3731</v>
      </c>
      <c r="B18" s="2">
        <v>159</v>
      </c>
      <c r="C18" s="17">
        <v>12.906000000000001</v>
      </c>
      <c r="D18" s="2">
        <v>3</v>
      </c>
      <c r="E18" s="2">
        <v>74</v>
      </c>
      <c r="F18" s="17">
        <v>46.540999999999997</v>
      </c>
      <c r="J18" s="17"/>
      <c r="K18" s="2" t="s">
        <v>3742</v>
      </c>
      <c r="L18" s="2">
        <v>1</v>
      </c>
      <c r="M18" s="17">
        <v>0.21099999999999999</v>
      </c>
      <c r="Q18" s="17"/>
      <c r="R18" s="2" t="s">
        <v>3789</v>
      </c>
      <c r="S18" s="2">
        <v>41</v>
      </c>
      <c r="T18" s="17">
        <v>33.606999999999999</v>
      </c>
      <c r="X18" s="17"/>
      <c r="Y18" s="2" t="s">
        <v>3759</v>
      </c>
      <c r="Z18" s="2">
        <v>1</v>
      </c>
      <c r="AA18" s="17">
        <v>0.21299999999999999</v>
      </c>
      <c r="AE18" s="17"/>
      <c r="AF18" s="2" t="s">
        <v>3771</v>
      </c>
      <c r="AG18" s="2">
        <v>1</v>
      </c>
      <c r="AH18" s="17">
        <v>1.075</v>
      </c>
      <c r="AL18" s="17"/>
      <c r="AM18" s="2" t="s">
        <v>3742</v>
      </c>
      <c r="AN18" s="2">
        <v>1</v>
      </c>
      <c r="AO18" s="17">
        <v>0.28200000000000003</v>
      </c>
      <c r="AQ18" s="2">
        <v>8</v>
      </c>
      <c r="AR18" s="2">
        <v>37</v>
      </c>
      <c r="AS18" s="17">
        <v>3.0030000000000001</v>
      </c>
      <c r="AT18" s="2" t="s">
        <v>3768</v>
      </c>
      <c r="AU18" s="2">
        <v>37</v>
      </c>
      <c r="AV18" s="17">
        <v>100</v>
      </c>
      <c r="AW18" s="16"/>
      <c r="AZ18" s="17"/>
      <c r="BA18" s="2" t="s">
        <v>3773</v>
      </c>
      <c r="BB18" s="2">
        <v>13</v>
      </c>
      <c r="BC18" s="17">
        <v>6.8419999999999996</v>
      </c>
      <c r="BE18" s="2" t="s">
        <v>3772</v>
      </c>
      <c r="BF18" s="2">
        <v>14</v>
      </c>
      <c r="BG18" s="17">
        <v>1.1360000000000001</v>
      </c>
      <c r="BH18" s="2" t="s">
        <v>3792</v>
      </c>
      <c r="BI18" s="2">
        <v>14</v>
      </c>
      <c r="BJ18" s="17">
        <v>100</v>
      </c>
    </row>
    <row r="19" spans="1:62" x14ac:dyDescent="0.25">
      <c r="C19" s="17"/>
      <c r="D19" s="2">
        <v>4</v>
      </c>
      <c r="E19" s="2">
        <v>55</v>
      </c>
      <c r="F19" s="17">
        <v>34.591000000000001</v>
      </c>
      <c r="J19" s="17"/>
      <c r="K19" s="2" t="s">
        <v>3752</v>
      </c>
      <c r="L19" s="2">
        <v>1</v>
      </c>
      <c r="M19" s="17">
        <v>0.21099999999999999</v>
      </c>
      <c r="Q19" s="17"/>
      <c r="R19" s="2" t="s">
        <v>3798</v>
      </c>
      <c r="S19" s="2">
        <v>5</v>
      </c>
      <c r="T19" s="17">
        <v>4.0979999999999999</v>
      </c>
      <c r="X19" s="17"/>
      <c r="Y19" s="2" t="s">
        <v>3752</v>
      </c>
      <c r="Z19" s="2">
        <v>1</v>
      </c>
      <c r="AA19" s="17">
        <v>0.21299999999999999</v>
      </c>
      <c r="AC19" s="2" t="s">
        <v>3736</v>
      </c>
      <c r="AD19" s="2">
        <v>88</v>
      </c>
      <c r="AE19" s="17">
        <v>7.1429999999999989</v>
      </c>
      <c r="AF19" s="2" t="s">
        <v>3763</v>
      </c>
      <c r="AG19" s="2">
        <v>68</v>
      </c>
      <c r="AH19" s="17">
        <v>77.272999999999996</v>
      </c>
      <c r="AL19" s="17"/>
      <c r="AM19" s="2" t="s">
        <v>3761</v>
      </c>
      <c r="AN19" s="2">
        <v>1</v>
      </c>
      <c r="AO19" s="17">
        <v>0.28200000000000003</v>
      </c>
      <c r="AQ19" s="2">
        <v>3</v>
      </c>
      <c r="AR19" s="2">
        <v>84</v>
      </c>
      <c r="AS19" s="17">
        <v>6.8180000000000005</v>
      </c>
      <c r="AT19" s="2" t="s">
        <v>3769</v>
      </c>
      <c r="AU19" s="2">
        <v>37</v>
      </c>
      <c r="AV19" s="17">
        <v>44.048000000000002</v>
      </c>
      <c r="AW19" s="16"/>
      <c r="AZ19" s="17"/>
      <c r="BA19" s="2" t="s">
        <v>3776</v>
      </c>
      <c r="BB19" s="2">
        <v>11</v>
      </c>
      <c r="BC19" s="17">
        <v>5.7889999999999997</v>
      </c>
      <c r="BE19" s="2" t="s">
        <v>3773</v>
      </c>
      <c r="BF19" s="2">
        <v>13</v>
      </c>
      <c r="BG19" s="17">
        <v>1.0549999999999999</v>
      </c>
      <c r="BH19" s="2" t="s">
        <v>3792</v>
      </c>
      <c r="BI19" s="2">
        <v>13</v>
      </c>
      <c r="BJ19" s="17">
        <v>100</v>
      </c>
    </row>
    <row r="20" spans="1:62" x14ac:dyDescent="0.25">
      <c r="C20" s="17"/>
      <c r="D20" s="2">
        <v>6</v>
      </c>
      <c r="E20" s="2">
        <v>15</v>
      </c>
      <c r="F20" s="17">
        <v>9.4339999999999993</v>
      </c>
      <c r="J20" s="17"/>
      <c r="K20" s="2" t="s">
        <v>3758</v>
      </c>
      <c r="L20" s="2">
        <v>1</v>
      </c>
      <c r="M20" s="17">
        <v>0.21099999999999999</v>
      </c>
      <c r="O20" s="2" t="s">
        <v>3731</v>
      </c>
      <c r="P20" s="2">
        <v>159</v>
      </c>
      <c r="Q20" s="17">
        <v>12.906000000000001</v>
      </c>
      <c r="R20" s="2" t="s">
        <v>3793</v>
      </c>
      <c r="S20" s="2">
        <v>74</v>
      </c>
      <c r="T20" s="17">
        <v>46.540999999999997</v>
      </c>
      <c r="X20" s="17"/>
      <c r="Y20" s="2" t="s">
        <v>3742</v>
      </c>
      <c r="Z20" s="2">
        <v>1</v>
      </c>
      <c r="AA20" s="17">
        <v>0.21299999999999999</v>
      </c>
      <c r="AE20" s="17"/>
      <c r="AF20" s="2" t="s">
        <v>3766</v>
      </c>
      <c r="AG20" s="2">
        <v>9</v>
      </c>
      <c r="AH20" s="17">
        <v>10.227</v>
      </c>
      <c r="AL20" s="17"/>
      <c r="AM20" s="2" t="s">
        <v>3733</v>
      </c>
      <c r="AN20" s="2">
        <v>1</v>
      </c>
      <c r="AO20" s="17">
        <v>0.28200000000000003</v>
      </c>
      <c r="AS20" s="17"/>
      <c r="AT20" s="2" t="s">
        <v>3770</v>
      </c>
      <c r="AU20" s="2">
        <v>19</v>
      </c>
      <c r="AV20" s="17">
        <v>22.619</v>
      </c>
      <c r="AW20" s="16"/>
      <c r="AX20" s="2" t="s">
        <v>3793</v>
      </c>
      <c r="AY20" s="2">
        <v>84</v>
      </c>
      <c r="AZ20" s="17">
        <v>6.8180000000000005</v>
      </c>
      <c r="BA20" s="2" t="s">
        <v>3769</v>
      </c>
      <c r="BB20" s="2">
        <v>37</v>
      </c>
      <c r="BC20" s="17">
        <v>44.048000000000002</v>
      </c>
      <c r="BE20" s="2" t="s">
        <v>3776</v>
      </c>
      <c r="BF20" s="2">
        <v>11</v>
      </c>
      <c r="BG20" s="17">
        <v>0.89300000000000002</v>
      </c>
      <c r="BH20" s="2" t="s">
        <v>3792</v>
      </c>
      <c r="BI20" s="2">
        <v>11</v>
      </c>
      <c r="BJ20" s="17">
        <v>100</v>
      </c>
    </row>
    <row r="21" spans="1:62" x14ac:dyDescent="0.25">
      <c r="C21" s="17"/>
      <c r="D21" s="2">
        <v>2</v>
      </c>
      <c r="E21" s="2">
        <v>13</v>
      </c>
      <c r="F21" s="17">
        <v>8.1760000000000002</v>
      </c>
      <c r="J21" s="17"/>
      <c r="K21" s="2" t="s">
        <v>3761</v>
      </c>
      <c r="L21" s="2">
        <v>1</v>
      </c>
      <c r="M21" s="17">
        <v>0.21099999999999999</v>
      </c>
      <c r="Q21" s="17"/>
      <c r="R21" s="2" t="s">
        <v>3792</v>
      </c>
      <c r="S21" s="2">
        <v>53</v>
      </c>
      <c r="T21" s="17">
        <v>33.332999999999998</v>
      </c>
      <c r="X21" s="17"/>
      <c r="Y21" s="2" t="s">
        <v>3761</v>
      </c>
      <c r="Z21" s="2">
        <v>1</v>
      </c>
      <c r="AA21" s="17">
        <v>0.21299999999999999</v>
      </c>
      <c r="AE21" s="17"/>
      <c r="AF21" s="2" t="s">
        <v>3767</v>
      </c>
      <c r="AG21" s="2">
        <v>3</v>
      </c>
      <c r="AH21" s="17">
        <v>3.4090000000000003</v>
      </c>
      <c r="AJ21" s="2" t="s">
        <v>3764</v>
      </c>
      <c r="AK21" s="2">
        <v>330</v>
      </c>
      <c r="AL21" s="17">
        <v>26.785999999999998</v>
      </c>
      <c r="AM21" s="2" t="s">
        <v>3733</v>
      </c>
      <c r="AN21" s="2">
        <v>119</v>
      </c>
      <c r="AO21" s="17">
        <v>36.061</v>
      </c>
      <c r="AS21" s="17"/>
      <c r="AT21" s="2" t="s">
        <v>3771</v>
      </c>
      <c r="AU21" s="2">
        <v>17</v>
      </c>
      <c r="AV21" s="17">
        <v>20.238</v>
      </c>
      <c r="AW21" s="16"/>
      <c r="AZ21" s="17"/>
      <c r="BA21" s="2" t="s">
        <v>3770</v>
      </c>
      <c r="BB21" s="2">
        <v>19</v>
      </c>
      <c r="BC21" s="17">
        <v>22.619</v>
      </c>
      <c r="BE21" s="2" t="s">
        <v>3774</v>
      </c>
      <c r="BF21" s="2">
        <v>10</v>
      </c>
      <c r="BG21" s="17">
        <v>0.81200000000000006</v>
      </c>
      <c r="BH21" s="2" t="s">
        <v>3791</v>
      </c>
      <c r="BI21" s="2">
        <v>10</v>
      </c>
      <c r="BJ21" s="17">
        <v>100</v>
      </c>
    </row>
    <row r="22" spans="1:62" x14ac:dyDescent="0.25">
      <c r="C22" s="17"/>
      <c r="D22" s="2">
        <v>5</v>
      </c>
      <c r="E22" s="2">
        <v>2</v>
      </c>
      <c r="F22" s="17">
        <v>1.258</v>
      </c>
      <c r="J22" s="17"/>
      <c r="K22" s="2" t="s">
        <v>3760</v>
      </c>
      <c r="L22" s="2">
        <v>1</v>
      </c>
      <c r="M22" s="17">
        <v>0.21099999999999999</v>
      </c>
      <c r="Q22" s="17"/>
      <c r="R22" s="2" t="s">
        <v>3789</v>
      </c>
      <c r="S22" s="2">
        <v>15</v>
      </c>
      <c r="T22" s="17">
        <v>9.4339999999999993</v>
      </c>
      <c r="X22" s="17"/>
      <c r="Y22" s="2" t="s">
        <v>3733</v>
      </c>
      <c r="Z22" s="2">
        <v>1</v>
      </c>
      <c r="AA22" s="17">
        <v>0.21299999999999999</v>
      </c>
      <c r="AE22" s="17"/>
      <c r="AF22" s="2" t="s">
        <v>3771</v>
      </c>
      <c r="AG22" s="2">
        <v>2</v>
      </c>
      <c r="AH22" s="17">
        <v>2.2730000000000001</v>
      </c>
      <c r="AL22" s="17"/>
      <c r="AM22" s="2" t="s">
        <v>3732</v>
      </c>
      <c r="AN22" s="2">
        <v>66</v>
      </c>
      <c r="AO22" s="17">
        <v>20</v>
      </c>
      <c r="AS22" s="17"/>
      <c r="AT22" s="2" t="s">
        <v>3775</v>
      </c>
      <c r="AU22" s="2">
        <v>10</v>
      </c>
      <c r="AV22" s="17">
        <v>11.905000000000001</v>
      </c>
      <c r="AW22" s="16"/>
      <c r="AZ22" s="17"/>
      <c r="BA22" s="2" t="s">
        <v>3771</v>
      </c>
      <c r="BB22" s="2">
        <v>17</v>
      </c>
      <c r="BC22" s="17">
        <v>20.238</v>
      </c>
      <c r="BE22" s="2" t="s">
        <v>3775</v>
      </c>
      <c r="BF22" s="2">
        <v>10</v>
      </c>
      <c r="BG22" s="17">
        <v>0.81200000000000006</v>
      </c>
      <c r="BH22" s="2" t="s">
        <v>3793</v>
      </c>
      <c r="BI22" s="2">
        <v>10</v>
      </c>
      <c r="BJ22" s="17">
        <v>100</v>
      </c>
    </row>
    <row r="23" spans="1:62" x14ac:dyDescent="0.25">
      <c r="A23" s="2" t="s">
        <v>3737</v>
      </c>
      <c r="B23" s="2">
        <v>71</v>
      </c>
      <c r="C23" s="17">
        <v>5.7629999999999999</v>
      </c>
      <c r="D23" s="2">
        <v>4</v>
      </c>
      <c r="E23" s="2">
        <v>55</v>
      </c>
      <c r="F23" s="17">
        <v>77.464999999999989</v>
      </c>
      <c r="J23" s="17"/>
      <c r="K23" s="2" t="s">
        <v>3733</v>
      </c>
      <c r="L23" s="2">
        <v>1</v>
      </c>
      <c r="M23" s="17">
        <v>0.21099999999999999</v>
      </c>
      <c r="Q23" s="17"/>
      <c r="R23" s="2" t="s">
        <v>3791</v>
      </c>
      <c r="S23" s="2">
        <v>13</v>
      </c>
      <c r="T23" s="17">
        <v>8.1760000000000002</v>
      </c>
      <c r="V23" s="2" t="s">
        <v>3790</v>
      </c>
      <c r="W23" s="2">
        <v>227</v>
      </c>
      <c r="X23" s="17">
        <v>18.425000000000001</v>
      </c>
      <c r="Y23" s="2" t="s">
        <v>3733</v>
      </c>
      <c r="Z23" s="2">
        <v>119</v>
      </c>
      <c r="AA23" s="17">
        <v>52.422999999999995</v>
      </c>
      <c r="AE23" s="17"/>
      <c r="AF23" s="2" t="s">
        <v>3764</v>
      </c>
      <c r="AG23" s="2">
        <v>2</v>
      </c>
      <c r="AH23" s="17">
        <v>2.2730000000000001</v>
      </c>
      <c r="AL23" s="17"/>
      <c r="AM23" s="2" t="s">
        <v>3737</v>
      </c>
      <c r="AN23" s="2">
        <v>49</v>
      </c>
      <c r="AO23" s="17">
        <v>14.848000000000001</v>
      </c>
      <c r="AS23" s="17"/>
      <c r="AT23" s="2" t="s">
        <v>3784</v>
      </c>
      <c r="AU23" s="2">
        <v>1</v>
      </c>
      <c r="AV23" s="17">
        <v>1.1900000000000002</v>
      </c>
      <c r="AW23" s="16"/>
      <c r="AZ23" s="17"/>
      <c r="BA23" s="2" t="s">
        <v>3775</v>
      </c>
      <c r="BB23" s="2">
        <v>10</v>
      </c>
      <c r="BC23" s="17">
        <v>11.905000000000001</v>
      </c>
      <c r="BE23" s="2" t="s">
        <v>3777</v>
      </c>
      <c r="BF23" s="2">
        <v>8</v>
      </c>
      <c r="BG23" s="17">
        <v>0.64900000000000002</v>
      </c>
      <c r="BH23" s="2" t="s">
        <v>3797</v>
      </c>
      <c r="BI23" s="2">
        <v>7</v>
      </c>
      <c r="BJ23" s="17">
        <v>87.5</v>
      </c>
    </row>
    <row r="24" spans="1:62" x14ac:dyDescent="0.25">
      <c r="C24" s="17"/>
      <c r="D24" s="2">
        <v>6</v>
      </c>
      <c r="E24" s="2">
        <v>16</v>
      </c>
      <c r="F24" s="17">
        <v>22.535</v>
      </c>
      <c r="J24" s="17"/>
      <c r="K24" s="2" t="s">
        <v>3762</v>
      </c>
      <c r="L24" s="2">
        <v>1</v>
      </c>
      <c r="M24" s="17">
        <v>0.21099999999999999</v>
      </c>
      <c r="Q24" s="17"/>
      <c r="R24" s="2" t="s">
        <v>3790</v>
      </c>
      <c r="S24" s="2">
        <v>2</v>
      </c>
      <c r="T24" s="17">
        <v>1.258</v>
      </c>
      <c r="X24" s="17"/>
      <c r="Y24" s="2" t="s">
        <v>3737</v>
      </c>
      <c r="Z24" s="2">
        <v>55</v>
      </c>
      <c r="AA24" s="17">
        <v>24.228999999999999</v>
      </c>
      <c r="AE24" s="17"/>
      <c r="AF24" s="2" t="s">
        <v>3780</v>
      </c>
      <c r="AG24" s="2">
        <v>2</v>
      </c>
      <c r="AH24" s="17">
        <v>2.2730000000000001</v>
      </c>
      <c r="AL24" s="17"/>
      <c r="AM24" s="2" t="s">
        <v>3734</v>
      </c>
      <c r="AN24" s="2">
        <v>29</v>
      </c>
      <c r="AO24" s="17">
        <v>8.7880000000000003</v>
      </c>
      <c r="AQ24" s="2">
        <v>7</v>
      </c>
      <c r="AR24" s="2">
        <v>8</v>
      </c>
      <c r="AS24" s="17">
        <v>0.64900000000000002</v>
      </c>
      <c r="AT24" s="2" t="s">
        <v>3777</v>
      </c>
      <c r="AU24" s="2">
        <v>8</v>
      </c>
      <c r="AV24" s="17">
        <v>100</v>
      </c>
      <c r="AW24" s="16"/>
      <c r="AZ24" s="17"/>
      <c r="BA24" s="2" t="s">
        <v>3784</v>
      </c>
      <c r="BB24" s="2">
        <v>1</v>
      </c>
      <c r="BC24" s="17">
        <v>1.1900000000000002</v>
      </c>
      <c r="BG24" s="17"/>
      <c r="BH24" s="2" t="s">
        <v>3800</v>
      </c>
      <c r="BI24" s="2">
        <v>1</v>
      </c>
      <c r="BJ24" s="17">
        <v>12.5</v>
      </c>
    </row>
    <row r="25" spans="1:62" x14ac:dyDescent="0.25">
      <c r="A25" s="2" t="s">
        <v>3738</v>
      </c>
      <c r="B25" s="2">
        <v>48</v>
      </c>
      <c r="C25" s="17">
        <v>3.8960000000000004</v>
      </c>
      <c r="D25" s="2">
        <v>6</v>
      </c>
      <c r="E25" s="2">
        <v>43</v>
      </c>
      <c r="F25" s="17">
        <v>89.582999999999998</v>
      </c>
      <c r="H25" s="2">
        <v>4</v>
      </c>
      <c r="I25" s="2">
        <v>417</v>
      </c>
      <c r="J25" s="17">
        <v>33.847000000000001</v>
      </c>
      <c r="K25" s="2" t="s">
        <v>3733</v>
      </c>
      <c r="L25" s="2">
        <v>119</v>
      </c>
      <c r="M25" s="17">
        <v>28.537000000000003</v>
      </c>
      <c r="Q25" s="17"/>
      <c r="R25" s="2" t="s">
        <v>3796</v>
      </c>
      <c r="S25" s="2">
        <v>2</v>
      </c>
      <c r="T25" s="17">
        <v>1.258</v>
      </c>
      <c r="X25" s="17"/>
      <c r="Y25" s="2" t="s">
        <v>3734</v>
      </c>
      <c r="Z25" s="2">
        <v>29</v>
      </c>
      <c r="AA25" s="17">
        <v>12.775</v>
      </c>
      <c r="AE25" s="17"/>
      <c r="AF25" s="2" t="s">
        <v>3782</v>
      </c>
      <c r="AG25" s="2">
        <v>2</v>
      </c>
      <c r="AH25" s="17">
        <v>2.2730000000000001</v>
      </c>
      <c r="AL25" s="17"/>
      <c r="AM25" s="2" t="s">
        <v>3742</v>
      </c>
      <c r="AN25" s="2">
        <v>20</v>
      </c>
      <c r="AO25" s="17">
        <v>6.0609999999999999</v>
      </c>
      <c r="AQ25" s="2">
        <v>5</v>
      </c>
      <c r="AR25" s="2">
        <v>13</v>
      </c>
      <c r="AS25" s="17">
        <v>1.0549999999999999</v>
      </c>
      <c r="AT25" s="2" t="s">
        <v>3779</v>
      </c>
      <c r="AU25" s="2">
        <v>5</v>
      </c>
      <c r="AV25" s="17">
        <v>38.462000000000003</v>
      </c>
      <c r="AW25" s="16"/>
      <c r="AX25" s="2" t="s">
        <v>3794</v>
      </c>
      <c r="AY25" s="2">
        <v>27</v>
      </c>
      <c r="AZ25" s="17">
        <v>2.1919999999999997</v>
      </c>
      <c r="BA25" s="2" t="s">
        <v>3768</v>
      </c>
      <c r="BB25" s="2">
        <v>27</v>
      </c>
      <c r="BC25" s="17">
        <v>100</v>
      </c>
      <c r="BE25" s="2" t="s">
        <v>3778</v>
      </c>
      <c r="BF25" s="2">
        <v>6</v>
      </c>
      <c r="BG25" s="17">
        <v>0.48700000000000004</v>
      </c>
      <c r="BH25" s="2" t="s">
        <v>3790</v>
      </c>
      <c r="BI25" s="2">
        <v>6</v>
      </c>
      <c r="BJ25" s="17">
        <v>100</v>
      </c>
    </row>
    <row r="26" spans="1:62" x14ac:dyDescent="0.25">
      <c r="C26" s="17"/>
      <c r="D26" s="2">
        <v>4</v>
      </c>
      <c r="E26" s="2">
        <v>5</v>
      </c>
      <c r="F26" s="17">
        <v>10.417</v>
      </c>
      <c r="J26" s="17"/>
      <c r="K26" s="2" t="s">
        <v>3732</v>
      </c>
      <c r="L26" s="2">
        <v>76</v>
      </c>
      <c r="M26" s="17">
        <v>18.224999999999998</v>
      </c>
      <c r="O26" s="2" t="s">
        <v>3737</v>
      </c>
      <c r="P26" s="2">
        <v>71</v>
      </c>
      <c r="Q26" s="17">
        <v>5.7629999999999999</v>
      </c>
      <c r="R26" s="2" t="s">
        <v>3790</v>
      </c>
      <c r="S26" s="2">
        <v>55</v>
      </c>
      <c r="T26" s="17">
        <v>77.464999999999989</v>
      </c>
      <c r="X26" s="17"/>
      <c r="Y26" s="2" t="s">
        <v>3742</v>
      </c>
      <c r="Z26" s="2">
        <v>20</v>
      </c>
      <c r="AA26" s="17">
        <v>8.8109999999999999</v>
      </c>
      <c r="AC26" s="2" t="s">
        <v>3732</v>
      </c>
      <c r="AD26" s="2">
        <v>122</v>
      </c>
      <c r="AE26" s="17">
        <v>9.9030000000000005</v>
      </c>
      <c r="AF26" s="2" t="s">
        <v>3764</v>
      </c>
      <c r="AG26" s="2">
        <v>66</v>
      </c>
      <c r="AH26" s="17">
        <v>54.097999999999999</v>
      </c>
      <c r="AL26" s="17"/>
      <c r="AM26" s="2" t="s">
        <v>3731</v>
      </c>
      <c r="AN26" s="2">
        <v>18</v>
      </c>
      <c r="AO26" s="17">
        <v>5.4550000000000001</v>
      </c>
      <c r="AS26" s="17"/>
      <c r="AT26" s="2" t="s">
        <v>3780</v>
      </c>
      <c r="AU26" s="2">
        <v>4</v>
      </c>
      <c r="AV26" s="17">
        <v>30.769000000000002</v>
      </c>
      <c r="AW26" s="16"/>
      <c r="AX26" s="2" t="s">
        <v>3795</v>
      </c>
      <c r="AY26" s="2">
        <v>10</v>
      </c>
      <c r="AZ26" s="17">
        <v>0.81200000000000006</v>
      </c>
      <c r="BA26" s="2" t="s">
        <v>3768</v>
      </c>
      <c r="BB26" s="2">
        <v>10</v>
      </c>
      <c r="BC26" s="17">
        <v>100</v>
      </c>
      <c r="BE26" s="2" t="s">
        <v>3779</v>
      </c>
      <c r="BF26" s="2">
        <v>5</v>
      </c>
      <c r="BG26" s="17">
        <v>0.40600000000000003</v>
      </c>
      <c r="BH26" s="2" t="s">
        <v>3798</v>
      </c>
      <c r="BI26" s="2">
        <v>5</v>
      </c>
      <c r="BJ26" s="17">
        <v>100</v>
      </c>
    </row>
    <row r="27" spans="1:62" x14ac:dyDescent="0.25">
      <c r="A27" s="2" t="s">
        <v>3739</v>
      </c>
      <c r="B27" s="2">
        <v>42</v>
      </c>
      <c r="C27" s="17">
        <v>3.4090000000000003</v>
      </c>
      <c r="D27" s="2">
        <v>4</v>
      </c>
      <c r="E27" s="2">
        <v>37</v>
      </c>
      <c r="F27" s="17">
        <v>88.094999999999999</v>
      </c>
      <c r="J27" s="17"/>
      <c r="K27" s="2" t="s">
        <v>3731</v>
      </c>
      <c r="L27" s="2">
        <v>55</v>
      </c>
      <c r="M27" s="17">
        <v>13.189</v>
      </c>
      <c r="Q27" s="17"/>
      <c r="R27" s="2" t="s">
        <v>3789</v>
      </c>
      <c r="S27" s="2">
        <v>16</v>
      </c>
      <c r="T27" s="17">
        <v>22.535</v>
      </c>
      <c r="X27" s="17"/>
      <c r="Y27" s="2" t="s">
        <v>3731</v>
      </c>
      <c r="Z27" s="2">
        <v>2</v>
      </c>
      <c r="AA27" s="17">
        <v>0.88100000000000001</v>
      </c>
      <c r="AE27" s="17"/>
      <c r="AF27" s="2" t="s">
        <v>3766</v>
      </c>
      <c r="AG27" s="2">
        <v>40</v>
      </c>
      <c r="AH27" s="17">
        <v>32.786999999999999</v>
      </c>
      <c r="AL27" s="17"/>
      <c r="AM27" s="2" t="s">
        <v>3739</v>
      </c>
      <c r="AN27" s="2">
        <v>12</v>
      </c>
      <c r="AO27" s="17">
        <v>3.6360000000000001</v>
      </c>
      <c r="AS27" s="17"/>
      <c r="AT27" s="2" t="s">
        <v>3783</v>
      </c>
      <c r="AU27" s="2">
        <v>2</v>
      </c>
      <c r="AV27" s="17">
        <v>15.384999999999998</v>
      </c>
      <c r="AW27" s="16"/>
      <c r="AX27" s="2" t="s">
        <v>3797</v>
      </c>
      <c r="AY27" s="2">
        <v>7</v>
      </c>
      <c r="AZ27" s="17">
        <v>0.56800000000000006</v>
      </c>
      <c r="BA27" s="2" t="s">
        <v>3777</v>
      </c>
      <c r="BB27" s="2">
        <v>7</v>
      </c>
      <c r="BC27" s="17">
        <v>100</v>
      </c>
      <c r="BE27" s="2" t="s">
        <v>3780</v>
      </c>
      <c r="BF27" s="2">
        <v>4</v>
      </c>
      <c r="BG27" s="17">
        <v>0.32500000000000001</v>
      </c>
      <c r="BH27" s="2" t="s">
        <v>3796</v>
      </c>
      <c r="BI27" s="2">
        <v>4</v>
      </c>
      <c r="BJ27" s="17">
        <v>100</v>
      </c>
    </row>
    <row r="28" spans="1:62" x14ac:dyDescent="0.25">
      <c r="C28" s="17"/>
      <c r="D28" s="2">
        <v>6</v>
      </c>
      <c r="E28" s="2">
        <v>4</v>
      </c>
      <c r="F28" s="17">
        <v>9.5240000000000009</v>
      </c>
      <c r="J28" s="17"/>
      <c r="K28" s="2" t="s">
        <v>3737</v>
      </c>
      <c r="L28" s="2">
        <v>55</v>
      </c>
      <c r="M28" s="17">
        <v>13.189</v>
      </c>
      <c r="O28" s="2" t="s">
        <v>3738</v>
      </c>
      <c r="P28" s="2">
        <v>48</v>
      </c>
      <c r="Q28" s="17">
        <v>3.8960000000000004</v>
      </c>
      <c r="R28" s="2" t="s">
        <v>3789</v>
      </c>
      <c r="S28" s="2">
        <v>43</v>
      </c>
      <c r="T28" s="17">
        <v>89.582999999999998</v>
      </c>
      <c r="X28" s="17"/>
      <c r="Y28" s="2" t="s">
        <v>3736</v>
      </c>
      <c r="Z28" s="2">
        <v>2</v>
      </c>
      <c r="AA28" s="17">
        <v>0.88100000000000001</v>
      </c>
      <c r="AE28" s="17"/>
      <c r="AF28" s="2" t="s">
        <v>3767</v>
      </c>
      <c r="AG28" s="2">
        <v>5</v>
      </c>
      <c r="AH28" s="17">
        <v>4.0979999999999999</v>
      </c>
      <c r="AL28" s="17"/>
      <c r="AM28" s="2" t="s">
        <v>3744</v>
      </c>
      <c r="AN28" s="2">
        <v>7</v>
      </c>
      <c r="AO28" s="17">
        <v>2.121</v>
      </c>
      <c r="AS28" s="17"/>
      <c r="AT28" s="2" t="s">
        <v>3786</v>
      </c>
      <c r="AU28" s="2">
        <v>1</v>
      </c>
      <c r="AV28" s="17">
        <v>7.6920000000000002</v>
      </c>
      <c r="AW28" s="16"/>
      <c r="AX28" s="2" t="s">
        <v>3798</v>
      </c>
      <c r="AY28" s="2">
        <v>5</v>
      </c>
      <c r="AZ28" s="17">
        <v>0.40600000000000003</v>
      </c>
      <c r="BA28" s="2" t="s">
        <v>3779</v>
      </c>
      <c r="BB28" s="2">
        <v>5</v>
      </c>
      <c r="BC28" s="17">
        <v>100</v>
      </c>
      <c r="BE28" s="2" t="s">
        <v>3781</v>
      </c>
      <c r="BF28" s="2">
        <v>3</v>
      </c>
      <c r="BG28" s="17">
        <v>0.24399999999999999</v>
      </c>
      <c r="BH28" s="2" t="s">
        <v>3791</v>
      </c>
      <c r="BI28" s="2">
        <v>3</v>
      </c>
      <c r="BJ28" s="17">
        <v>100</v>
      </c>
    </row>
    <row r="29" spans="1:62" x14ac:dyDescent="0.25">
      <c r="C29" s="17"/>
      <c r="D29" s="2">
        <v>3</v>
      </c>
      <c r="E29" s="2">
        <v>1</v>
      </c>
      <c r="F29" s="17">
        <v>2.3810000000000002</v>
      </c>
      <c r="J29" s="17"/>
      <c r="K29" s="2" t="s">
        <v>3739</v>
      </c>
      <c r="L29" s="2">
        <v>37</v>
      </c>
      <c r="M29" s="17">
        <v>8.8730000000000011</v>
      </c>
      <c r="Q29" s="17"/>
      <c r="R29" s="2" t="s">
        <v>3792</v>
      </c>
      <c r="S29" s="2">
        <v>5</v>
      </c>
      <c r="T29" s="17">
        <v>10.417</v>
      </c>
      <c r="V29" s="2" t="s">
        <v>3791</v>
      </c>
      <c r="W29" s="2">
        <v>199</v>
      </c>
      <c r="X29" s="17">
        <v>16.153000000000002</v>
      </c>
      <c r="Y29" s="2" t="s">
        <v>3734</v>
      </c>
      <c r="Z29" s="2">
        <v>89</v>
      </c>
      <c r="AA29" s="17">
        <v>44.724000000000004</v>
      </c>
      <c r="AE29" s="17"/>
      <c r="AF29" s="2" t="s">
        <v>3779</v>
      </c>
      <c r="AG29" s="2">
        <v>5</v>
      </c>
      <c r="AH29" s="17">
        <v>4.0979999999999999</v>
      </c>
      <c r="AL29" s="17"/>
      <c r="AM29" s="2" t="s">
        <v>3738</v>
      </c>
      <c r="AN29" s="2">
        <v>3</v>
      </c>
      <c r="AO29" s="17">
        <v>0.90900000000000003</v>
      </c>
      <c r="AS29" s="17"/>
      <c r="AT29" s="2" t="s">
        <v>3787</v>
      </c>
      <c r="AU29" s="2">
        <v>1</v>
      </c>
      <c r="AV29" s="17">
        <v>7.6920000000000002</v>
      </c>
      <c r="AW29" s="16"/>
      <c r="AX29" s="2" t="s">
        <v>3796</v>
      </c>
      <c r="AY29" s="2">
        <v>8</v>
      </c>
      <c r="AZ29" s="17">
        <v>0.64900000000000002</v>
      </c>
      <c r="BA29" s="2" t="s">
        <v>3780</v>
      </c>
      <c r="BB29" s="2">
        <v>4</v>
      </c>
      <c r="BC29" s="17">
        <v>50</v>
      </c>
      <c r="BE29" s="2" t="s">
        <v>3782</v>
      </c>
      <c r="BF29" s="2">
        <v>2</v>
      </c>
      <c r="BG29" s="17">
        <v>0.16199999999999998</v>
      </c>
      <c r="BH29" s="2" t="s">
        <v>3789</v>
      </c>
      <c r="BI29" s="2">
        <v>2</v>
      </c>
      <c r="BJ29" s="17">
        <v>100</v>
      </c>
    </row>
    <row r="30" spans="1:62" x14ac:dyDescent="0.25">
      <c r="A30" s="2" t="s">
        <v>3740</v>
      </c>
      <c r="B30" s="2">
        <v>39</v>
      </c>
      <c r="C30" s="17">
        <v>3.1659999999999999</v>
      </c>
      <c r="D30" s="2">
        <v>6</v>
      </c>
      <c r="E30" s="2">
        <v>36</v>
      </c>
      <c r="F30" s="17">
        <v>92.308000000000007</v>
      </c>
      <c r="J30" s="17"/>
      <c r="K30" s="2" t="s">
        <v>3734</v>
      </c>
      <c r="L30" s="2">
        <v>29</v>
      </c>
      <c r="M30" s="17">
        <v>6.9540000000000006</v>
      </c>
      <c r="O30" s="2" t="s">
        <v>3739</v>
      </c>
      <c r="P30" s="2">
        <v>42</v>
      </c>
      <c r="Q30" s="17">
        <v>3.4090000000000003</v>
      </c>
      <c r="R30" s="2" t="s">
        <v>3792</v>
      </c>
      <c r="S30" s="2">
        <v>37</v>
      </c>
      <c r="T30" s="17">
        <v>88.094999999999999</v>
      </c>
      <c r="X30" s="17"/>
      <c r="Y30" s="2" t="s">
        <v>3735</v>
      </c>
      <c r="Z30" s="2">
        <v>86</v>
      </c>
      <c r="AA30" s="17">
        <v>43.216000000000001</v>
      </c>
      <c r="AE30" s="17"/>
      <c r="AF30" s="2" t="s">
        <v>3772</v>
      </c>
      <c r="AG30" s="2">
        <v>4</v>
      </c>
      <c r="AH30" s="17">
        <v>3.2789999999999999</v>
      </c>
      <c r="AL30" s="17"/>
      <c r="AM30" s="2" t="s">
        <v>3736</v>
      </c>
      <c r="AN30" s="2">
        <v>2</v>
      </c>
      <c r="AO30" s="17">
        <v>0.60599999999999998</v>
      </c>
      <c r="AR30" s="2">
        <f>SUM(AR3:AR29)</f>
        <v>1232</v>
      </c>
      <c r="AS30" s="2">
        <f>SUM(AS3:AS29)</f>
        <v>99.999000000000009</v>
      </c>
      <c r="AU30" s="2">
        <f>SUM(AU3:AU29)</f>
        <v>1232</v>
      </c>
      <c r="AW30" s="16"/>
      <c r="AZ30" s="17"/>
      <c r="BA30" s="2" t="s">
        <v>3783</v>
      </c>
      <c r="BB30" s="2">
        <v>2</v>
      </c>
      <c r="BC30" s="17">
        <v>25</v>
      </c>
      <c r="BE30" s="2" t="s">
        <v>3783</v>
      </c>
      <c r="BF30" s="2">
        <v>2</v>
      </c>
      <c r="BG30" s="17">
        <v>0.16199999999999998</v>
      </c>
      <c r="BH30" s="2" t="s">
        <v>3796</v>
      </c>
      <c r="BI30" s="2">
        <v>2</v>
      </c>
      <c r="BJ30" s="17">
        <v>100</v>
      </c>
    </row>
    <row r="31" spans="1:62" x14ac:dyDescent="0.25">
      <c r="C31" s="17"/>
      <c r="D31" s="2">
        <v>5</v>
      </c>
      <c r="E31" s="2">
        <v>3</v>
      </c>
      <c r="F31" s="17">
        <v>7.6920000000000002</v>
      </c>
      <c r="J31" s="17"/>
      <c r="K31" s="2" t="s">
        <v>3742</v>
      </c>
      <c r="L31" s="2">
        <v>20</v>
      </c>
      <c r="M31" s="17">
        <v>4.7960000000000003</v>
      </c>
      <c r="Q31" s="17"/>
      <c r="R31" s="2" t="s">
        <v>3789</v>
      </c>
      <c r="S31" s="2">
        <v>3</v>
      </c>
      <c r="T31" s="17">
        <v>7.1429999999999989</v>
      </c>
      <c r="X31" s="17"/>
      <c r="Y31" s="2" t="s">
        <v>3731</v>
      </c>
      <c r="Z31" s="2">
        <v>13</v>
      </c>
      <c r="AA31" s="17">
        <v>6.5329999999999995</v>
      </c>
      <c r="AE31" s="17"/>
      <c r="AF31" s="2" t="s">
        <v>3785</v>
      </c>
      <c r="AG31" s="2">
        <v>1</v>
      </c>
      <c r="AH31" s="17">
        <v>0.82000000000000006</v>
      </c>
      <c r="AL31" s="17"/>
      <c r="AM31" s="2" t="s">
        <v>3751</v>
      </c>
      <c r="AN31" s="2">
        <v>2</v>
      </c>
      <c r="AO31" s="17">
        <v>0.60599999999999998</v>
      </c>
      <c r="AW31" s="16"/>
      <c r="AZ31" s="17"/>
      <c r="BA31" s="2" t="s">
        <v>3786</v>
      </c>
      <c r="BB31" s="2">
        <v>1</v>
      </c>
      <c r="BC31" s="17">
        <v>12.5</v>
      </c>
      <c r="BE31" s="2" t="s">
        <v>3786</v>
      </c>
      <c r="BF31" s="2">
        <v>1</v>
      </c>
      <c r="BG31" s="17">
        <v>8.0999999999999989E-2</v>
      </c>
      <c r="BH31" s="2" t="s">
        <v>3796</v>
      </c>
      <c r="BI31" s="2">
        <v>1</v>
      </c>
      <c r="BJ31" s="17">
        <v>100</v>
      </c>
    </row>
    <row r="32" spans="1:62" x14ac:dyDescent="0.25">
      <c r="A32" s="2" t="s">
        <v>3742</v>
      </c>
      <c r="B32" s="2">
        <v>21</v>
      </c>
      <c r="C32" s="17">
        <v>1.7049999999999998</v>
      </c>
      <c r="D32" s="2">
        <v>4</v>
      </c>
      <c r="E32" s="2">
        <v>20</v>
      </c>
      <c r="F32" s="17">
        <v>95.238</v>
      </c>
      <c r="J32" s="17"/>
      <c r="K32" s="2" t="s">
        <v>3744</v>
      </c>
      <c r="L32" s="2">
        <v>7</v>
      </c>
      <c r="M32" s="17">
        <v>1.6789999999999998</v>
      </c>
      <c r="Q32" s="17"/>
      <c r="R32" s="2" t="s">
        <v>3793</v>
      </c>
      <c r="S32" s="2">
        <v>1</v>
      </c>
      <c r="T32" s="17">
        <v>2.3810000000000002</v>
      </c>
      <c r="X32" s="17"/>
      <c r="Y32" s="2" t="s">
        <v>3744</v>
      </c>
      <c r="Z32" s="2">
        <v>11</v>
      </c>
      <c r="AA32" s="17">
        <v>5.5280000000000005</v>
      </c>
      <c r="AE32" s="17"/>
      <c r="AF32" s="2" t="s">
        <v>3773</v>
      </c>
      <c r="AG32" s="2">
        <v>1</v>
      </c>
      <c r="AH32" s="17">
        <v>0.82000000000000006</v>
      </c>
      <c r="AL32" s="17"/>
      <c r="AM32" s="2" t="s">
        <v>3754</v>
      </c>
      <c r="AN32" s="2">
        <v>1</v>
      </c>
      <c r="AO32" s="17">
        <v>0.30299999999999999</v>
      </c>
      <c r="AW32" s="16"/>
      <c r="AZ32" s="17"/>
      <c r="BA32" s="2" t="s">
        <v>3787</v>
      </c>
      <c r="BB32" s="2">
        <v>1</v>
      </c>
      <c r="BC32" s="17">
        <v>12.5</v>
      </c>
      <c r="BE32" s="2" t="s">
        <v>3785</v>
      </c>
      <c r="BF32" s="2">
        <v>1</v>
      </c>
      <c r="BG32" s="17">
        <v>8.0999999999999989E-2</v>
      </c>
      <c r="BH32" s="2" t="s">
        <v>3789</v>
      </c>
      <c r="BI32" s="2">
        <v>1</v>
      </c>
      <c r="BJ32" s="17">
        <v>100</v>
      </c>
    </row>
    <row r="33" spans="1:62" x14ac:dyDescent="0.25">
      <c r="C33" s="17"/>
      <c r="D33" s="2">
        <v>6</v>
      </c>
      <c r="E33" s="2">
        <v>1</v>
      </c>
      <c r="F33" s="17">
        <v>4.7620000000000005</v>
      </c>
      <c r="J33" s="17"/>
      <c r="K33" s="2" t="s">
        <v>3736</v>
      </c>
      <c r="L33" s="2">
        <v>5</v>
      </c>
      <c r="M33" s="17">
        <v>1.1990000000000001</v>
      </c>
      <c r="Q33" s="17"/>
      <c r="R33" s="2" t="s">
        <v>3799</v>
      </c>
      <c r="S33" s="2">
        <v>1</v>
      </c>
      <c r="T33" s="17">
        <v>2.3810000000000002</v>
      </c>
      <c r="V33" s="2" t="s">
        <v>3792</v>
      </c>
      <c r="W33" s="2">
        <v>190</v>
      </c>
      <c r="X33" s="17">
        <v>15.421999999999999</v>
      </c>
      <c r="Y33" s="2" t="s">
        <v>3732</v>
      </c>
      <c r="Z33" s="2">
        <v>76</v>
      </c>
      <c r="AA33" s="17">
        <v>40</v>
      </c>
      <c r="AC33" s="2" t="s">
        <v>3737</v>
      </c>
      <c r="AD33" s="2">
        <v>71</v>
      </c>
      <c r="AE33" s="17">
        <v>5.7629999999999999</v>
      </c>
      <c r="AF33" s="2" t="s">
        <v>3764</v>
      </c>
      <c r="AG33" s="2">
        <v>49</v>
      </c>
      <c r="AH33" s="17">
        <v>69.013999999999996</v>
      </c>
      <c r="AL33" s="17"/>
      <c r="AM33" s="2" t="s">
        <v>3755</v>
      </c>
      <c r="AN33" s="2">
        <v>1</v>
      </c>
      <c r="AO33" s="17">
        <v>0.30299999999999999</v>
      </c>
      <c r="AW33" s="16"/>
      <c r="AX33" s="2" t="s">
        <v>3799</v>
      </c>
      <c r="AY33" s="2">
        <v>4</v>
      </c>
      <c r="AZ33" s="17">
        <v>0.32500000000000001</v>
      </c>
      <c r="BA33" s="2" t="s">
        <v>3766</v>
      </c>
      <c r="BB33" s="2">
        <v>3</v>
      </c>
      <c r="BC33" s="17">
        <v>75</v>
      </c>
      <c r="BE33" s="2" t="s">
        <v>3784</v>
      </c>
      <c r="BF33" s="2">
        <v>1</v>
      </c>
      <c r="BG33" s="17">
        <v>8.0999999999999989E-2</v>
      </c>
      <c r="BH33" s="2" t="s">
        <v>3793</v>
      </c>
      <c r="BI33" s="2">
        <v>1</v>
      </c>
      <c r="BJ33" s="17">
        <v>100</v>
      </c>
    </row>
    <row r="34" spans="1:62" x14ac:dyDescent="0.25">
      <c r="A34" s="2" t="s">
        <v>3743</v>
      </c>
      <c r="B34" s="2">
        <v>19</v>
      </c>
      <c r="C34" s="17">
        <v>1.542</v>
      </c>
      <c r="D34" s="2">
        <v>8</v>
      </c>
      <c r="E34" s="2">
        <v>19</v>
      </c>
      <c r="F34" s="17">
        <v>100</v>
      </c>
      <c r="J34" s="17"/>
      <c r="K34" s="2" t="s">
        <v>3738</v>
      </c>
      <c r="L34" s="2">
        <v>5</v>
      </c>
      <c r="M34" s="17">
        <v>1.1990000000000001</v>
      </c>
      <c r="O34" s="2" t="s">
        <v>3740</v>
      </c>
      <c r="P34" s="2">
        <v>39</v>
      </c>
      <c r="Q34" s="17">
        <v>3.1659999999999999</v>
      </c>
      <c r="R34" s="2" t="s">
        <v>3789</v>
      </c>
      <c r="S34" s="2">
        <v>36</v>
      </c>
      <c r="T34" s="17">
        <v>92.308000000000007</v>
      </c>
      <c r="X34" s="17"/>
      <c r="Y34" s="2" t="s">
        <v>3731</v>
      </c>
      <c r="Z34" s="2">
        <v>53</v>
      </c>
      <c r="AA34" s="17">
        <v>27.894999999999996</v>
      </c>
      <c r="AE34" s="17"/>
      <c r="AF34" s="2" t="s">
        <v>3766</v>
      </c>
      <c r="AG34" s="2">
        <v>16</v>
      </c>
      <c r="AH34" s="17">
        <v>22.535</v>
      </c>
      <c r="AL34" s="17"/>
      <c r="AM34" s="2" t="s">
        <v>3750</v>
      </c>
      <c r="AN34" s="2">
        <v>1</v>
      </c>
      <c r="AO34" s="17">
        <v>0.30299999999999999</v>
      </c>
      <c r="AW34" s="16"/>
      <c r="AZ34" s="17"/>
      <c r="BA34" s="2" t="s">
        <v>3763</v>
      </c>
      <c r="BB34" s="2">
        <v>1</v>
      </c>
      <c r="BC34" s="17">
        <v>25</v>
      </c>
      <c r="BE34" s="2" t="s">
        <v>3787</v>
      </c>
      <c r="BF34" s="2">
        <v>1</v>
      </c>
      <c r="BG34" s="17">
        <v>8.0999999999999989E-2</v>
      </c>
      <c r="BH34" s="2" t="s">
        <v>3796</v>
      </c>
      <c r="BI34" s="2">
        <v>1</v>
      </c>
      <c r="BJ34" s="17">
        <v>100</v>
      </c>
    </row>
    <row r="35" spans="1:62" x14ac:dyDescent="0.25">
      <c r="A35" s="2" t="s">
        <v>3741</v>
      </c>
      <c r="B35" s="2">
        <v>22</v>
      </c>
      <c r="C35" s="17">
        <v>1.786</v>
      </c>
      <c r="D35" s="2">
        <v>8</v>
      </c>
      <c r="E35" s="2">
        <v>15</v>
      </c>
      <c r="F35" s="17">
        <v>68.182000000000002</v>
      </c>
      <c r="J35" s="17"/>
      <c r="K35" s="2" t="s">
        <v>3750</v>
      </c>
      <c r="L35" s="2">
        <v>3</v>
      </c>
      <c r="M35" s="17">
        <v>0.71899999999999997</v>
      </c>
      <c r="Q35" s="17"/>
      <c r="R35" s="2" t="s">
        <v>3796</v>
      </c>
      <c r="S35" s="2">
        <v>3</v>
      </c>
      <c r="T35" s="17">
        <v>7.6920000000000002</v>
      </c>
      <c r="X35" s="17"/>
      <c r="Y35" s="2" t="s">
        <v>3739</v>
      </c>
      <c r="Z35" s="2">
        <v>37</v>
      </c>
      <c r="AA35" s="17">
        <v>19.474</v>
      </c>
      <c r="AE35" s="17"/>
      <c r="AF35" s="2" t="s">
        <v>3778</v>
      </c>
      <c r="AG35" s="2">
        <v>6</v>
      </c>
      <c r="AH35" s="17">
        <v>8.4510000000000005</v>
      </c>
      <c r="AJ35" s="2" t="s">
        <v>3765</v>
      </c>
      <c r="AK35" s="2">
        <v>185</v>
      </c>
      <c r="AL35" s="17">
        <v>15.015999999999998</v>
      </c>
      <c r="AM35" s="2" t="s">
        <v>3734</v>
      </c>
      <c r="AN35" s="2">
        <v>87</v>
      </c>
      <c r="AO35" s="17">
        <v>47.027000000000001</v>
      </c>
      <c r="AW35" s="16"/>
      <c r="AX35" s="2" t="s">
        <v>3800</v>
      </c>
      <c r="AY35" s="2">
        <v>1</v>
      </c>
      <c r="AZ35" s="17">
        <v>8.0999999999999989E-2</v>
      </c>
      <c r="BA35" s="2" t="s">
        <v>3777</v>
      </c>
      <c r="BB35" s="2">
        <v>1</v>
      </c>
      <c r="BC35" s="17">
        <v>100</v>
      </c>
      <c r="BE35" s="2" t="s">
        <v>3788</v>
      </c>
      <c r="BF35" s="2">
        <v>1</v>
      </c>
      <c r="BG35" s="17">
        <v>8.0999999999999989E-2</v>
      </c>
      <c r="BH35" s="2" t="s">
        <v>3789</v>
      </c>
      <c r="BI35" s="2">
        <v>1</v>
      </c>
      <c r="BJ35" s="17">
        <v>100</v>
      </c>
    </row>
    <row r="36" spans="1:62" x14ac:dyDescent="0.25">
      <c r="C36" s="17"/>
      <c r="D36" s="2">
        <v>7</v>
      </c>
      <c r="E36" s="2">
        <v>3</v>
      </c>
      <c r="F36" s="17">
        <v>13.636000000000001</v>
      </c>
      <c r="J36" s="17"/>
      <c r="K36" s="2" t="s">
        <v>3735</v>
      </c>
      <c r="L36" s="2">
        <v>2</v>
      </c>
      <c r="M36" s="17">
        <v>0.48</v>
      </c>
      <c r="O36" s="2" t="s">
        <v>3742</v>
      </c>
      <c r="P36" s="2">
        <v>21</v>
      </c>
      <c r="Q36" s="17">
        <v>1.7049999999999998</v>
      </c>
      <c r="R36" s="2" t="s">
        <v>3790</v>
      </c>
      <c r="S36" s="2">
        <v>20</v>
      </c>
      <c r="T36" s="17">
        <v>95.238</v>
      </c>
      <c r="X36" s="17"/>
      <c r="Y36" s="2" t="s">
        <v>3744</v>
      </c>
      <c r="Z36" s="2">
        <v>7</v>
      </c>
      <c r="AA36" s="17">
        <v>3.6839999999999997</v>
      </c>
      <c r="AC36" s="2" t="s">
        <v>3740</v>
      </c>
      <c r="AD36" s="2">
        <v>39</v>
      </c>
      <c r="AE36" s="17">
        <v>3.1659999999999999</v>
      </c>
      <c r="AF36" s="2" t="s">
        <v>3763</v>
      </c>
      <c r="AG36" s="2">
        <v>36</v>
      </c>
      <c r="AH36" s="17">
        <v>92.308000000000007</v>
      </c>
      <c r="AL36" s="17"/>
      <c r="AM36" s="2" t="s">
        <v>3735</v>
      </c>
      <c r="AN36" s="2">
        <v>80</v>
      </c>
      <c r="AO36" s="17">
        <v>43.242999999999995</v>
      </c>
      <c r="AT36" s="10" t="s">
        <v>1947</v>
      </c>
      <c r="AW36" s="16"/>
      <c r="AY36" s="10">
        <f>SUM(AY3:AY35)</f>
        <v>1232</v>
      </c>
      <c r="AZ36" s="10">
        <f>SUM(AZ3:AZ35)</f>
        <v>100</v>
      </c>
      <c r="BA36" s="10"/>
      <c r="BB36" s="10">
        <f>SUM(BB3:BB35)</f>
        <v>1232</v>
      </c>
      <c r="BC36" s="10">
        <f t="shared" ref="BC36:BI36" si="0">SUM(BC3:BC35)</f>
        <v>1200.001</v>
      </c>
      <c r="BD36" s="23"/>
      <c r="BF36" s="10">
        <f t="shared" si="0"/>
        <v>1232</v>
      </c>
      <c r="BG36" s="10">
        <f t="shared" si="0"/>
        <v>99.999000000000024</v>
      </c>
      <c r="BH36" s="10"/>
      <c r="BI36" s="10">
        <f t="shared" si="0"/>
        <v>1232</v>
      </c>
      <c r="BJ36" s="17"/>
    </row>
    <row r="37" spans="1:62" x14ac:dyDescent="0.25">
      <c r="C37" s="17"/>
      <c r="D37" s="2">
        <v>6</v>
      </c>
      <c r="E37" s="2">
        <v>3</v>
      </c>
      <c r="F37" s="17">
        <v>13.636000000000001</v>
      </c>
      <c r="J37" s="17"/>
      <c r="K37" s="2" t="s">
        <v>3751</v>
      </c>
      <c r="L37" s="2">
        <v>2</v>
      </c>
      <c r="M37" s="17">
        <v>0.48</v>
      </c>
      <c r="Q37" s="17"/>
      <c r="R37" s="2" t="s">
        <v>3789</v>
      </c>
      <c r="S37" s="2">
        <v>1</v>
      </c>
      <c r="T37" s="17">
        <v>4.7620000000000005</v>
      </c>
      <c r="X37" s="17"/>
      <c r="Y37" s="2" t="s">
        <v>3738</v>
      </c>
      <c r="Z37" s="2">
        <v>5</v>
      </c>
      <c r="AA37" s="17">
        <v>2.6320000000000001</v>
      </c>
      <c r="AE37" s="17"/>
      <c r="AF37" s="2" t="s">
        <v>3780</v>
      </c>
      <c r="AG37" s="2">
        <v>2</v>
      </c>
      <c r="AH37" s="17">
        <v>5.1280000000000001</v>
      </c>
      <c r="AL37" s="17"/>
      <c r="AM37" s="2" t="s">
        <v>3744</v>
      </c>
      <c r="AN37" s="2">
        <v>11</v>
      </c>
      <c r="AO37" s="17">
        <v>5.9459999999999997</v>
      </c>
    </row>
    <row r="38" spans="1:62" x14ac:dyDescent="0.25">
      <c r="C38" s="17"/>
      <c r="D38" s="2">
        <v>5</v>
      </c>
      <c r="E38" s="2">
        <v>1</v>
      </c>
      <c r="F38" s="17">
        <v>4.5449999999999999</v>
      </c>
      <c r="J38" s="17"/>
      <c r="K38" s="2" t="s">
        <v>3755</v>
      </c>
      <c r="L38" s="2">
        <v>1</v>
      </c>
      <c r="M38" s="17">
        <v>0.24</v>
      </c>
      <c r="O38" s="2" t="s">
        <v>3743</v>
      </c>
      <c r="P38" s="2">
        <v>19</v>
      </c>
      <c r="Q38" s="17">
        <v>1.542</v>
      </c>
      <c r="R38" s="2" t="s">
        <v>3794</v>
      </c>
      <c r="S38" s="2">
        <v>17</v>
      </c>
      <c r="T38" s="17">
        <v>89.474000000000004</v>
      </c>
      <c r="X38" s="17"/>
      <c r="Y38" s="2" t="s">
        <v>3750</v>
      </c>
      <c r="Z38" s="2">
        <v>3</v>
      </c>
      <c r="AA38" s="17">
        <v>1.5789999999999997</v>
      </c>
      <c r="AE38" s="17"/>
      <c r="AF38" s="2" t="s">
        <v>3787</v>
      </c>
      <c r="AG38" s="2">
        <v>1</v>
      </c>
      <c r="AH38" s="17">
        <v>2.5640000000000001</v>
      </c>
      <c r="AL38" s="17"/>
      <c r="AM38" s="2" t="s">
        <v>3731</v>
      </c>
      <c r="AN38" s="2">
        <v>7</v>
      </c>
      <c r="AO38" s="17">
        <v>3.7839999999999998</v>
      </c>
    </row>
    <row r="39" spans="1:62" x14ac:dyDescent="0.25">
      <c r="A39" s="2" t="s">
        <v>3744</v>
      </c>
      <c r="B39" s="2">
        <v>18</v>
      </c>
      <c r="C39" s="17">
        <v>1.4610000000000001</v>
      </c>
      <c r="D39" s="2">
        <v>2</v>
      </c>
      <c r="E39" s="2">
        <v>11</v>
      </c>
      <c r="F39" s="17">
        <v>61.111000000000004</v>
      </c>
      <c r="J39" s="17"/>
      <c r="K39" s="2" t="s">
        <v>3754</v>
      </c>
      <c r="L39" s="2">
        <v>1</v>
      </c>
      <c r="M39" s="17">
        <v>0.24</v>
      </c>
      <c r="Q39" s="17"/>
      <c r="R39" s="2" t="s">
        <v>3795</v>
      </c>
      <c r="S39" s="2">
        <v>2</v>
      </c>
      <c r="T39" s="17">
        <v>10.526</v>
      </c>
      <c r="X39" s="17"/>
      <c r="Y39" s="2" t="s">
        <v>3736</v>
      </c>
      <c r="Z39" s="2">
        <v>3</v>
      </c>
      <c r="AA39" s="17">
        <v>1.5789999999999997</v>
      </c>
      <c r="AC39" s="2" t="s">
        <v>3731</v>
      </c>
      <c r="AD39" s="2">
        <v>159</v>
      </c>
      <c r="AE39" s="17">
        <v>12.906000000000001</v>
      </c>
      <c r="AF39" s="2" t="s">
        <v>3769</v>
      </c>
      <c r="AG39" s="2">
        <v>34</v>
      </c>
      <c r="AH39" s="17">
        <v>21.384</v>
      </c>
      <c r="AJ39" s="2" t="s">
        <v>3766</v>
      </c>
      <c r="AK39" s="2">
        <v>116</v>
      </c>
      <c r="AL39" s="17">
        <v>9.4159999999999986</v>
      </c>
      <c r="AM39" s="2" t="s">
        <v>3732</v>
      </c>
      <c r="AN39" s="2">
        <v>40</v>
      </c>
      <c r="AO39" s="17">
        <v>34.483000000000004</v>
      </c>
    </row>
    <row r="40" spans="1:62" x14ac:dyDescent="0.25">
      <c r="C40" s="17"/>
      <c r="D40" s="2">
        <v>4</v>
      </c>
      <c r="E40" s="2">
        <v>7</v>
      </c>
      <c r="F40" s="17">
        <v>38.889000000000003</v>
      </c>
      <c r="H40" s="2">
        <v>2</v>
      </c>
      <c r="I40" s="2">
        <v>199</v>
      </c>
      <c r="J40" s="17">
        <v>16.153000000000002</v>
      </c>
      <c r="K40" s="2" t="s">
        <v>3734</v>
      </c>
      <c r="L40" s="2">
        <v>89</v>
      </c>
      <c r="M40" s="17">
        <v>44.724000000000004</v>
      </c>
      <c r="O40" s="2" t="s">
        <v>3744</v>
      </c>
      <c r="P40" s="2">
        <v>18</v>
      </c>
      <c r="Q40" s="17">
        <v>1.4610000000000001</v>
      </c>
      <c r="R40" s="2" t="s">
        <v>3791</v>
      </c>
      <c r="S40" s="2">
        <v>11</v>
      </c>
      <c r="T40" s="17">
        <v>61.111000000000004</v>
      </c>
      <c r="X40" s="17"/>
      <c r="Y40" s="2" t="s">
        <v>3735</v>
      </c>
      <c r="Z40" s="2">
        <v>2</v>
      </c>
      <c r="AA40" s="17">
        <v>1.0529999999999999</v>
      </c>
      <c r="AE40" s="17"/>
      <c r="AF40" s="2" t="s">
        <v>3770</v>
      </c>
      <c r="AG40" s="2">
        <v>19</v>
      </c>
      <c r="AH40" s="17">
        <v>11.95</v>
      </c>
      <c r="AL40" s="17"/>
      <c r="AM40" s="2" t="s">
        <v>3738</v>
      </c>
      <c r="AN40" s="2">
        <v>24</v>
      </c>
      <c r="AO40" s="17">
        <v>20.69</v>
      </c>
    </row>
    <row r="41" spans="1:62" x14ac:dyDescent="0.25">
      <c r="A41" s="2" t="s">
        <v>3745</v>
      </c>
      <c r="B41" s="2">
        <v>8</v>
      </c>
      <c r="C41" s="17">
        <v>0.64900000000000002</v>
      </c>
      <c r="D41" s="2">
        <v>6</v>
      </c>
      <c r="E41" s="2">
        <v>8</v>
      </c>
      <c r="F41" s="17">
        <v>100</v>
      </c>
      <c r="J41" s="17"/>
      <c r="K41" s="2" t="s">
        <v>3735</v>
      </c>
      <c r="L41" s="2">
        <v>86</v>
      </c>
      <c r="M41" s="17">
        <v>43.216000000000001</v>
      </c>
      <c r="Q41" s="17"/>
      <c r="R41" s="2" t="s">
        <v>3792</v>
      </c>
      <c r="S41" s="2">
        <v>7</v>
      </c>
      <c r="T41" s="17">
        <v>38.889000000000003</v>
      </c>
      <c r="X41" s="17"/>
      <c r="Y41" s="2" t="s">
        <v>3751</v>
      </c>
      <c r="Z41" s="2">
        <v>2</v>
      </c>
      <c r="AA41" s="17">
        <v>1.0529999999999999</v>
      </c>
      <c r="AE41" s="17"/>
      <c r="AF41" s="2" t="s">
        <v>3764</v>
      </c>
      <c r="AG41" s="2">
        <v>18</v>
      </c>
      <c r="AH41" s="17">
        <v>11.321</v>
      </c>
      <c r="AL41" s="17"/>
      <c r="AM41" s="2" t="s">
        <v>3737</v>
      </c>
      <c r="AN41" s="2">
        <v>16</v>
      </c>
      <c r="AO41" s="17">
        <v>13.792999999999999</v>
      </c>
    </row>
    <row r="42" spans="1:62" x14ac:dyDescent="0.25">
      <c r="A42" s="2" t="s">
        <v>3746</v>
      </c>
      <c r="B42" s="2">
        <v>8</v>
      </c>
      <c r="C42" s="17">
        <v>0.64900000000000002</v>
      </c>
      <c r="D42" s="2">
        <v>6</v>
      </c>
      <c r="E42" s="2">
        <v>8</v>
      </c>
      <c r="F42" s="17">
        <v>100</v>
      </c>
      <c r="J42" s="17"/>
      <c r="K42" s="2" t="s">
        <v>3731</v>
      </c>
      <c r="L42" s="2">
        <v>13</v>
      </c>
      <c r="M42" s="17">
        <v>6.5329999999999995</v>
      </c>
      <c r="O42" s="2" t="s">
        <v>3741</v>
      </c>
      <c r="P42" s="2">
        <v>22</v>
      </c>
      <c r="Q42" s="17">
        <v>1.786</v>
      </c>
      <c r="R42" s="2" t="s">
        <v>3794</v>
      </c>
      <c r="S42" s="2">
        <v>9</v>
      </c>
      <c r="T42" s="17">
        <v>40.908999999999999</v>
      </c>
      <c r="X42" s="17"/>
      <c r="Y42" s="2" t="s">
        <v>3754</v>
      </c>
      <c r="Z42" s="2">
        <v>1</v>
      </c>
      <c r="AA42" s="17">
        <v>0.52600000000000002</v>
      </c>
      <c r="AE42" s="17"/>
      <c r="AF42" s="2" t="s">
        <v>3766</v>
      </c>
      <c r="AG42" s="2">
        <v>14</v>
      </c>
      <c r="AH42" s="17">
        <v>8.8049999999999997</v>
      </c>
      <c r="AL42" s="17"/>
      <c r="AM42" s="2" t="s">
        <v>3731</v>
      </c>
      <c r="AN42" s="2">
        <v>14</v>
      </c>
      <c r="AO42" s="17">
        <v>12.069000000000001</v>
      </c>
    </row>
    <row r="43" spans="1:62" x14ac:dyDescent="0.25">
      <c r="A43" s="2" t="s">
        <v>3749</v>
      </c>
      <c r="B43" s="2">
        <v>4</v>
      </c>
      <c r="C43" s="17">
        <v>0.32500000000000001</v>
      </c>
      <c r="D43" s="2">
        <v>6</v>
      </c>
      <c r="E43" s="2">
        <v>4</v>
      </c>
      <c r="F43" s="17">
        <v>100</v>
      </c>
      <c r="J43" s="17"/>
      <c r="K43" s="2" t="s">
        <v>3744</v>
      </c>
      <c r="L43" s="2">
        <v>11</v>
      </c>
      <c r="M43" s="17">
        <v>5.5280000000000005</v>
      </c>
      <c r="Q43" s="17"/>
      <c r="R43" s="2" t="s">
        <v>3795</v>
      </c>
      <c r="S43" s="2">
        <v>6</v>
      </c>
      <c r="T43" s="17">
        <v>27.272999999999996</v>
      </c>
      <c r="X43" s="17"/>
      <c r="Y43" s="2" t="s">
        <v>3755</v>
      </c>
      <c r="Z43" s="2">
        <v>1</v>
      </c>
      <c r="AA43" s="17">
        <v>0.52600000000000002</v>
      </c>
      <c r="AE43" s="17"/>
      <c r="AF43" s="2" t="s">
        <v>3771</v>
      </c>
      <c r="AG43" s="2">
        <v>14</v>
      </c>
      <c r="AH43" s="17">
        <v>8.8049999999999997</v>
      </c>
      <c r="AL43" s="17"/>
      <c r="AM43" s="2" t="s">
        <v>3736</v>
      </c>
      <c r="AN43" s="2">
        <v>9</v>
      </c>
      <c r="AO43" s="17">
        <v>7.7590000000000003</v>
      </c>
    </row>
    <row r="44" spans="1:62" x14ac:dyDescent="0.25">
      <c r="A44" s="2" t="s">
        <v>3748</v>
      </c>
      <c r="B44" s="2">
        <v>4</v>
      </c>
      <c r="C44" s="17">
        <v>0.32500000000000001</v>
      </c>
      <c r="D44" s="2">
        <v>7</v>
      </c>
      <c r="E44" s="2">
        <v>3</v>
      </c>
      <c r="F44" s="17">
        <v>75</v>
      </c>
      <c r="H44" s="2">
        <v>3</v>
      </c>
      <c r="I44" s="2">
        <v>84</v>
      </c>
      <c r="J44" s="17">
        <v>6.8180000000000005</v>
      </c>
      <c r="K44" s="2" t="s">
        <v>3731</v>
      </c>
      <c r="L44" s="2">
        <v>74</v>
      </c>
      <c r="M44" s="17">
        <v>88.094999999999999</v>
      </c>
      <c r="Q44" s="17"/>
      <c r="R44" s="2" t="s">
        <v>3789</v>
      </c>
      <c r="S44" s="2">
        <v>3</v>
      </c>
      <c r="T44" s="17">
        <v>13.636000000000001</v>
      </c>
      <c r="V44" s="2" t="s">
        <v>3793</v>
      </c>
      <c r="W44" s="2">
        <v>84</v>
      </c>
      <c r="X44" s="17">
        <v>6.8180000000000005</v>
      </c>
      <c r="Y44" s="2" t="s">
        <v>3731</v>
      </c>
      <c r="Z44" s="2">
        <v>74</v>
      </c>
      <c r="AA44" s="17">
        <v>88.094999999999999</v>
      </c>
      <c r="AE44" s="17"/>
      <c r="AF44" s="2" t="s">
        <v>3773</v>
      </c>
      <c r="AG44" s="2">
        <v>12</v>
      </c>
      <c r="AH44" s="17">
        <v>7.5469999999999997</v>
      </c>
      <c r="AL44" s="17"/>
      <c r="AM44" s="2" t="s">
        <v>3730</v>
      </c>
      <c r="AN44" s="2">
        <v>8</v>
      </c>
      <c r="AO44" s="17">
        <v>6.8970000000000002</v>
      </c>
    </row>
    <row r="45" spans="1:62" x14ac:dyDescent="0.25">
      <c r="C45" s="17"/>
      <c r="D45" s="2">
        <v>8</v>
      </c>
      <c r="E45" s="2">
        <v>1</v>
      </c>
      <c r="F45" s="17">
        <v>25</v>
      </c>
      <c r="J45" s="17"/>
      <c r="K45" s="2" t="s">
        <v>3735</v>
      </c>
      <c r="L45" s="2">
        <v>5</v>
      </c>
      <c r="M45" s="17">
        <v>5.952</v>
      </c>
      <c r="Q45" s="17"/>
      <c r="R45" s="2" t="s">
        <v>3797</v>
      </c>
      <c r="S45" s="2">
        <v>2</v>
      </c>
      <c r="T45" s="17">
        <v>9.0910000000000011</v>
      </c>
      <c r="X45" s="17"/>
      <c r="Y45" s="2" t="s">
        <v>3735</v>
      </c>
      <c r="Z45" s="2">
        <v>5</v>
      </c>
      <c r="AA45" s="17">
        <v>5.952</v>
      </c>
      <c r="AE45" s="17"/>
      <c r="AF45" s="2" t="s">
        <v>3772</v>
      </c>
      <c r="AG45" s="2">
        <v>10</v>
      </c>
      <c r="AH45" s="17">
        <v>6.2889999999999997</v>
      </c>
      <c r="AL45" s="17"/>
      <c r="AM45" s="2" t="s">
        <v>3739</v>
      </c>
      <c r="AN45" s="2">
        <v>3</v>
      </c>
      <c r="AO45" s="17">
        <v>2.5860000000000003</v>
      </c>
    </row>
    <row r="46" spans="1:62" x14ac:dyDescent="0.25">
      <c r="A46" s="2" t="s">
        <v>3750</v>
      </c>
      <c r="B46" s="2">
        <v>3</v>
      </c>
      <c r="C46" s="17">
        <v>0.24399999999999999</v>
      </c>
      <c r="D46" s="2">
        <v>4</v>
      </c>
      <c r="E46" s="2">
        <v>3</v>
      </c>
      <c r="F46" s="17">
        <v>100</v>
      </c>
      <c r="J46" s="17"/>
      <c r="K46" s="2" t="s">
        <v>3736</v>
      </c>
      <c r="L46" s="2">
        <v>2</v>
      </c>
      <c r="M46" s="17">
        <v>2.3810000000000002</v>
      </c>
      <c r="Q46" s="17"/>
      <c r="R46" s="2" t="s">
        <v>3800</v>
      </c>
      <c r="S46" s="2">
        <v>1</v>
      </c>
      <c r="T46" s="17">
        <v>4.5449999999999999</v>
      </c>
      <c r="X46" s="17"/>
      <c r="Y46" s="2" t="s">
        <v>3736</v>
      </c>
      <c r="Z46" s="2">
        <v>2</v>
      </c>
      <c r="AA46" s="17">
        <v>2.3810000000000002</v>
      </c>
      <c r="AE46" s="17"/>
      <c r="AF46" s="2" t="s">
        <v>3776</v>
      </c>
      <c r="AG46" s="2">
        <v>8</v>
      </c>
      <c r="AH46" s="17">
        <v>5.0309999999999997</v>
      </c>
      <c r="AL46" s="17"/>
      <c r="AM46" s="2" t="s">
        <v>3758</v>
      </c>
      <c r="AN46" s="2">
        <v>1</v>
      </c>
      <c r="AO46" s="17">
        <v>0.86199999999999988</v>
      </c>
    </row>
    <row r="47" spans="1:62" x14ac:dyDescent="0.25">
      <c r="A47" s="2" t="s">
        <v>3753</v>
      </c>
      <c r="B47" s="2">
        <v>2</v>
      </c>
      <c r="C47" s="17">
        <v>0.16199999999999998</v>
      </c>
      <c r="D47" s="2">
        <v>8</v>
      </c>
      <c r="E47" s="2">
        <v>2</v>
      </c>
      <c r="F47" s="17">
        <v>100</v>
      </c>
      <c r="J47" s="17"/>
      <c r="K47" s="2" t="s">
        <v>3739</v>
      </c>
      <c r="L47" s="2">
        <v>1</v>
      </c>
      <c r="M47" s="17">
        <v>1.1900000000000002</v>
      </c>
      <c r="Q47" s="17"/>
      <c r="R47" s="2" t="s">
        <v>3796</v>
      </c>
      <c r="S47" s="2">
        <v>1</v>
      </c>
      <c r="T47" s="17">
        <v>4.5449999999999999</v>
      </c>
      <c r="X47" s="17"/>
      <c r="Y47" s="2" t="s">
        <v>3739</v>
      </c>
      <c r="Z47" s="2">
        <v>1</v>
      </c>
      <c r="AA47" s="17">
        <v>1.1900000000000002</v>
      </c>
      <c r="AE47" s="17"/>
      <c r="AF47" s="2" t="s">
        <v>3767</v>
      </c>
      <c r="AG47" s="2">
        <v>7</v>
      </c>
      <c r="AH47" s="17">
        <v>4.4029999999999996</v>
      </c>
      <c r="AL47" s="17"/>
      <c r="AM47" s="2" t="s">
        <v>3762</v>
      </c>
      <c r="AN47" s="2">
        <v>1</v>
      </c>
      <c r="AO47" s="17">
        <v>0.86199999999999988</v>
      </c>
    </row>
    <row r="48" spans="1:62" x14ac:dyDescent="0.25">
      <c r="A48" s="2" t="s">
        <v>3747</v>
      </c>
      <c r="B48" s="2">
        <v>4</v>
      </c>
      <c r="C48" s="17">
        <v>0.32500000000000001</v>
      </c>
      <c r="D48" s="2">
        <v>7</v>
      </c>
      <c r="E48" s="2">
        <v>2</v>
      </c>
      <c r="F48" s="17">
        <v>50</v>
      </c>
      <c r="J48" s="17"/>
      <c r="K48" s="2" t="s">
        <v>3752</v>
      </c>
      <c r="L48" s="2">
        <v>1</v>
      </c>
      <c r="M48" s="17">
        <v>1.1900000000000002</v>
      </c>
      <c r="O48" s="2" t="s">
        <v>3745</v>
      </c>
      <c r="P48" s="2">
        <v>8</v>
      </c>
      <c r="Q48" s="17">
        <v>0.64900000000000002</v>
      </c>
      <c r="R48" s="2" t="s">
        <v>3789</v>
      </c>
      <c r="S48" s="2">
        <v>8</v>
      </c>
      <c r="T48" s="2">
        <v>100</v>
      </c>
      <c r="X48" s="17"/>
      <c r="Y48" s="2" t="s">
        <v>3757</v>
      </c>
      <c r="Z48" s="2">
        <v>1</v>
      </c>
      <c r="AA48" s="17">
        <v>1.1900000000000002</v>
      </c>
      <c r="AE48" s="17"/>
      <c r="AF48" s="2" t="s">
        <v>3765</v>
      </c>
      <c r="AG48" s="2">
        <v>7</v>
      </c>
      <c r="AH48" s="17">
        <v>4.4029999999999996</v>
      </c>
      <c r="AJ48" s="2" t="s">
        <v>3769</v>
      </c>
      <c r="AK48" s="2">
        <v>37</v>
      </c>
      <c r="AL48" s="17">
        <v>3.0030000000000001</v>
      </c>
      <c r="AM48" s="2" t="s">
        <v>3731</v>
      </c>
      <c r="AN48" s="2">
        <v>34</v>
      </c>
      <c r="AO48" s="17">
        <v>91.891999999999996</v>
      </c>
    </row>
    <row r="49" spans="1:41" x14ac:dyDescent="0.25">
      <c r="C49" s="17"/>
      <c r="D49" s="2">
        <v>6</v>
      </c>
      <c r="E49" s="2">
        <v>2</v>
      </c>
      <c r="F49" s="17">
        <v>50</v>
      </c>
      <c r="J49" s="17"/>
      <c r="K49" s="2" t="s">
        <v>3757</v>
      </c>
      <c r="L49" s="2">
        <v>1</v>
      </c>
      <c r="M49" s="17">
        <v>1.1900000000000002</v>
      </c>
      <c r="O49" s="2" t="s">
        <v>3746</v>
      </c>
      <c r="P49" s="2">
        <v>8</v>
      </c>
      <c r="Q49" s="17">
        <v>0.64900000000000002</v>
      </c>
      <c r="R49" s="2" t="s">
        <v>3789</v>
      </c>
      <c r="S49" s="2">
        <v>8</v>
      </c>
      <c r="T49" s="2">
        <v>100</v>
      </c>
      <c r="X49" s="17"/>
      <c r="Y49" s="2" t="s">
        <v>3752</v>
      </c>
      <c r="Z49" s="2">
        <v>1</v>
      </c>
      <c r="AA49" s="17">
        <v>1.1900000000000002</v>
      </c>
      <c r="AE49" s="17"/>
      <c r="AF49" s="2" t="s">
        <v>3775</v>
      </c>
      <c r="AG49" s="2">
        <v>7</v>
      </c>
      <c r="AH49" s="17">
        <v>4.4029999999999996</v>
      </c>
      <c r="AL49" s="17"/>
      <c r="AM49" s="2" t="s">
        <v>3735</v>
      </c>
      <c r="AN49" s="2">
        <v>3</v>
      </c>
      <c r="AO49" s="17">
        <v>8.1080000000000005</v>
      </c>
    </row>
    <row r="50" spans="1:41" x14ac:dyDescent="0.25">
      <c r="A50" s="2" t="s">
        <v>3751</v>
      </c>
      <c r="B50" s="2">
        <v>2</v>
      </c>
      <c r="C50" s="17">
        <v>0.16199999999999998</v>
      </c>
      <c r="D50" s="2">
        <v>4</v>
      </c>
      <c r="E50" s="2">
        <v>2</v>
      </c>
      <c r="F50" s="17">
        <v>100</v>
      </c>
      <c r="H50" s="2">
        <v>8</v>
      </c>
      <c r="I50" s="2">
        <v>37</v>
      </c>
      <c r="J50" s="17">
        <v>3.0030000000000001</v>
      </c>
      <c r="K50" s="2" t="s">
        <v>3743</v>
      </c>
      <c r="L50" s="2">
        <v>19</v>
      </c>
      <c r="M50" s="17">
        <v>51.350999999999999</v>
      </c>
      <c r="O50" s="2" t="s">
        <v>3749</v>
      </c>
      <c r="P50" s="2">
        <v>4</v>
      </c>
      <c r="Q50" s="17">
        <v>0.32500000000000001</v>
      </c>
      <c r="R50" s="2" t="s">
        <v>3789</v>
      </c>
      <c r="S50" s="2">
        <v>4</v>
      </c>
      <c r="T50" s="2">
        <v>100</v>
      </c>
      <c r="V50" s="2" t="s">
        <v>3794</v>
      </c>
      <c r="W50" s="2">
        <v>27</v>
      </c>
      <c r="X50" s="17">
        <v>2.1919999999999997</v>
      </c>
      <c r="Y50" s="2" t="s">
        <v>3743</v>
      </c>
      <c r="Z50" s="2">
        <v>17</v>
      </c>
      <c r="AA50" s="17">
        <v>62.963000000000001</v>
      </c>
      <c r="AE50" s="17"/>
      <c r="AF50" s="2" t="s">
        <v>3774</v>
      </c>
      <c r="AG50" s="2">
        <v>6</v>
      </c>
      <c r="AH50" s="17">
        <v>3.7740000000000005</v>
      </c>
      <c r="AJ50" s="2" t="s">
        <v>3767</v>
      </c>
      <c r="AK50" s="2">
        <v>43</v>
      </c>
      <c r="AL50" s="17">
        <v>3.49</v>
      </c>
      <c r="AM50" s="2" t="s">
        <v>3739</v>
      </c>
      <c r="AN50" s="2">
        <v>25</v>
      </c>
      <c r="AO50" s="17">
        <v>58.14</v>
      </c>
    </row>
    <row r="51" spans="1:41" x14ac:dyDescent="0.25">
      <c r="A51" s="2" t="s">
        <v>3755</v>
      </c>
      <c r="B51" s="2">
        <v>1</v>
      </c>
      <c r="C51" s="17">
        <v>8.0999999999999989E-2</v>
      </c>
      <c r="D51" s="2">
        <v>4</v>
      </c>
      <c r="E51" s="2">
        <v>1</v>
      </c>
      <c r="F51" s="17">
        <v>100</v>
      </c>
      <c r="J51" s="17"/>
      <c r="K51" s="2" t="s">
        <v>3741</v>
      </c>
      <c r="L51" s="2">
        <v>15</v>
      </c>
      <c r="M51" s="17">
        <v>40.540999999999997</v>
      </c>
      <c r="O51" s="2" t="s">
        <v>3750</v>
      </c>
      <c r="P51" s="2">
        <v>3</v>
      </c>
      <c r="Q51" s="17">
        <v>0.24399999999999999</v>
      </c>
      <c r="R51" s="2" t="s">
        <v>3792</v>
      </c>
      <c r="S51" s="2">
        <v>3</v>
      </c>
      <c r="T51" s="2">
        <v>100</v>
      </c>
      <c r="X51" s="17"/>
      <c r="Y51" s="2" t="s">
        <v>3741</v>
      </c>
      <c r="Z51" s="2">
        <v>9</v>
      </c>
      <c r="AA51" s="17">
        <v>33.332999999999998</v>
      </c>
      <c r="AE51" s="17"/>
      <c r="AF51" s="2" t="s">
        <v>3783</v>
      </c>
      <c r="AG51" s="2">
        <v>2</v>
      </c>
      <c r="AH51" s="17">
        <v>1.258</v>
      </c>
      <c r="AL51" s="17"/>
      <c r="AM51" s="2" t="s">
        <v>3731</v>
      </c>
      <c r="AN51" s="2">
        <v>7</v>
      </c>
      <c r="AO51" s="17">
        <v>16.279</v>
      </c>
    </row>
    <row r="52" spans="1:41" x14ac:dyDescent="0.25">
      <c r="A52" s="2" t="s">
        <v>3756</v>
      </c>
      <c r="B52" s="2">
        <v>1</v>
      </c>
      <c r="C52" s="17">
        <v>8.0999999999999989E-2</v>
      </c>
      <c r="D52" s="2">
        <v>6</v>
      </c>
      <c r="E52" s="2">
        <v>1</v>
      </c>
      <c r="F52" s="17">
        <v>100</v>
      </c>
      <c r="J52" s="17"/>
      <c r="K52" s="2" t="s">
        <v>3753</v>
      </c>
      <c r="L52" s="2">
        <v>2</v>
      </c>
      <c r="M52" s="17">
        <v>5.4050000000000002</v>
      </c>
      <c r="O52" s="2" t="s">
        <v>3748</v>
      </c>
      <c r="P52" s="2">
        <v>4</v>
      </c>
      <c r="Q52" s="17">
        <v>0.32500000000000001</v>
      </c>
      <c r="R52" s="2" t="s">
        <v>3797</v>
      </c>
      <c r="S52" s="2">
        <v>3</v>
      </c>
      <c r="T52" s="2">
        <v>75</v>
      </c>
      <c r="X52" s="17"/>
      <c r="Y52" s="2" t="s">
        <v>3748</v>
      </c>
      <c r="Z52" s="2">
        <v>1</v>
      </c>
      <c r="AA52" s="17">
        <v>3.7039999999999997</v>
      </c>
      <c r="AE52" s="17"/>
      <c r="AF52" s="2" t="s">
        <v>3763</v>
      </c>
      <c r="AG52" s="2">
        <v>1</v>
      </c>
      <c r="AH52" s="17">
        <v>0.629</v>
      </c>
      <c r="AL52" s="17"/>
      <c r="AM52" s="2" t="s">
        <v>3732</v>
      </c>
      <c r="AN52" s="2">
        <v>5</v>
      </c>
      <c r="AO52" s="17">
        <v>11.628</v>
      </c>
    </row>
    <row r="53" spans="1:41" x14ac:dyDescent="0.25">
      <c r="A53" s="2" t="s">
        <v>3752</v>
      </c>
      <c r="B53" s="2">
        <v>2</v>
      </c>
      <c r="C53" s="17">
        <v>0.16199999999999998</v>
      </c>
      <c r="D53" s="2">
        <v>3</v>
      </c>
      <c r="E53" s="2">
        <v>1</v>
      </c>
      <c r="F53" s="17">
        <v>50</v>
      </c>
      <c r="J53" s="17"/>
      <c r="K53" s="2" t="s">
        <v>3748</v>
      </c>
      <c r="L53" s="2">
        <v>1</v>
      </c>
      <c r="M53" s="17">
        <v>2.7029999999999998</v>
      </c>
      <c r="Q53" s="17"/>
      <c r="R53" s="2" t="s">
        <v>3794</v>
      </c>
      <c r="S53" s="2">
        <v>1</v>
      </c>
      <c r="T53" s="2">
        <v>25</v>
      </c>
      <c r="V53" s="2" t="s">
        <v>3795</v>
      </c>
      <c r="W53" s="2">
        <v>10</v>
      </c>
      <c r="X53" s="17">
        <v>0.81200000000000006</v>
      </c>
      <c r="Y53" s="2" t="s">
        <v>3741</v>
      </c>
      <c r="Z53" s="2">
        <v>6</v>
      </c>
      <c r="AA53" s="17">
        <v>60</v>
      </c>
      <c r="AC53" s="2" t="s">
        <v>3739</v>
      </c>
      <c r="AD53" s="2">
        <v>42</v>
      </c>
      <c r="AE53" s="17">
        <v>3.4090000000000003</v>
      </c>
      <c r="AF53" s="2" t="s">
        <v>3767</v>
      </c>
      <c r="AG53" s="2">
        <v>25</v>
      </c>
      <c r="AH53" s="17">
        <v>59.524000000000001</v>
      </c>
      <c r="AL53" s="17"/>
      <c r="AM53" s="2" t="s">
        <v>3736</v>
      </c>
      <c r="AN53" s="2">
        <v>3</v>
      </c>
      <c r="AO53" s="17">
        <v>6.9770000000000003</v>
      </c>
    </row>
    <row r="54" spans="1:41" x14ac:dyDescent="0.25">
      <c r="C54" s="17"/>
      <c r="D54" s="2">
        <v>6</v>
      </c>
      <c r="E54" s="2">
        <v>1</v>
      </c>
      <c r="F54" s="17">
        <v>50</v>
      </c>
      <c r="H54" s="2">
        <v>5</v>
      </c>
      <c r="I54" s="2">
        <v>13</v>
      </c>
      <c r="J54" s="17">
        <v>1.0549999999999999</v>
      </c>
      <c r="K54" s="2" t="s">
        <v>3732</v>
      </c>
      <c r="L54" s="2">
        <v>5</v>
      </c>
      <c r="M54" s="17">
        <v>38.462000000000003</v>
      </c>
      <c r="O54" s="2" t="s">
        <v>3747</v>
      </c>
      <c r="P54" s="2">
        <v>4</v>
      </c>
      <c r="Q54" s="17">
        <v>0.32500000000000001</v>
      </c>
      <c r="R54" s="2" t="s">
        <v>3797</v>
      </c>
      <c r="S54" s="2">
        <v>2</v>
      </c>
      <c r="T54" s="2">
        <v>50</v>
      </c>
      <c r="X54" s="17"/>
      <c r="Y54" s="2" t="s">
        <v>3743</v>
      </c>
      <c r="Z54" s="2">
        <v>2</v>
      </c>
      <c r="AA54" s="17">
        <v>20</v>
      </c>
      <c r="AE54" s="17"/>
      <c r="AF54" s="2" t="s">
        <v>3764</v>
      </c>
      <c r="AG54" s="2">
        <v>12</v>
      </c>
      <c r="AH54" s="17">
        <v>28.571000000000002</v>
      </c>
      <c r="AL54" s="17"/>
      <c r="AM54" s="2" t="s">
        <v>3735</v>
      </c>
      <c r="AN54" s="2">
        <v>2</v>
      </c>
      <c r="AO54" s="17">
        <v>4.6510000000000007</v>
      </c>
    </row>
    <row r="55" spans="1:41" x14ac:dyDescent="0.25">
      <c r="A55" s="2" t="s">
        <v>3759</v>
      </c>
      <c r="B55" s="2">
        <v>1</v>
      </c>
      <c r="C55" s="17">
        <v>8.0999999999999989E-2</v>
      </c>
      <c r="D55" s="2">
        <v>6</v>
      </c>
      <c r="E55" s="2">
        <v>1</v>
      </c>
      <c r="F55" s="17">
        <v>100</v>
      </c>
      <c r="J55" s="17"/>
      <c r="K55" s="2" t="s">
        <v>3740</v>
      </c>
      <c r="L55" s="2">
        <v>3</v>
      </c>
      <c r="M55" s="17">
        <v>23.077000000000002</v>
      </c>
      <c r="Q55" s="17"/>
      <c r="R55" s="2" t="s">
        <v>3789</v>
      </c>
      <c r="S55" s="2">
        <v>2</v>
      </c>
      <c r="T55" s="2">
        <v>50</v>
      </c>
      <c r="X55" s="17"/>
      <c r="Y55" s="2" t="s">
        <v>3753</v>
      </c>
      <c r="Z55" s="2">
        <v>2</v>
      </c>
      <c r="AA55" s="17">
        <v>20</v>
      </c>
      <c r="AE55" s="17"/>
      <c r="AF55" s="2" t="s">
        <v>3766</v>
      </c>
      <c r="AG55" s="2">
        <v>3</v>
      </c>
      <c r="AH55" s="17">
        <v>7.1429999999999989</v>
      </c>
      <c r="AL55" s="17"/>
      <c r="AM55" s="2" t="s">
        <v>3750</v>
      </c>
      <c r="AN55" s="2">
        <v>1</v>
      </c>
      <c r="AO55" s="17">
        <v>2.3260000000000001</v>
      </c>
    </row>
    <row r="56" spans="1:41" x14ac:dyDescent="0.25">
      <c r="A56" s="2" t="s">
        <v>3758</v>
      </c>
      <c r="B56" s="2">
        <v>1</v>
      </c>
      <c r="C56" s="17">
        <v>8.0999999999999989E-2</v>
      </c>
      <c r="D56" s="2">
        <v>6</v>
      </c>
      <c r="E56" s="2">
        <v>1</v>
      </c>
      <c r="F56" s="17">
        <v>100</v>
      </c>
      <c r="J56" s="17"/>
      <c r="K56" s="2" t="s">
        <v>3736</v>
      </c>
      <c r="L56" s="2">
        <v>2</v>
      </c>
      <c r="M56" s="17">
        <v>15.384999999999998</v>
      </c>
      <c r="O56" s="2" t="s">
        <v>3751</v>
      </c>
      <c r="P56" s="2">
        <v>2</v>
      </c>
      <c r="Q56" s="17">
        <v>0.16199999999999998</v>
      </c>
      <c r="R56" s="2" t="s">
        <v>3792</v>
      </c>
      <c r="S56" s="2">
        <v>2</v>
      </c>
      <c r="T56" s="2">
        <v>100</v>
      </c>
      <c r="V56" s="2" t="s">
        <v>3798</v>
      </c>
      <c r="W56" s="2">
        <v>5</v>
      </c>
      <c r="X56" s="17">
        <v>0.40600000000000003</v>
      </c>
      <c r="Y56" s="2" t="s">
        <v>3732</v>
      </c>
      <c r="Z56" s="2">
        <v>5</v>
      </c>
      <c r="AA56" s="17">
        <v>100</v>
      </c>
      <c r="AE56" s="17"/>
      <c r="AF56" s="2" t="s">
        <v>3763</v>
      </c>
      <c r="AG56" s="2">
        <v>1</v>
      </c>
      <c r="AH56" s="17">
        <v>2.3810000000000002</v>
      </c>
      <c r="AJ56" s="2" t="s">
        <v>3770</v>
      </c>
      <c r="AK56" s="2">
        <v>19</v>
      </c>
      <c r="AL56" s="17">
        <v>1.542</v>
      </c>
      <c r="AM56" s="2" t="s">
        <v>3731</v>
      </c>
      <c r="AN56" s="2">
        <v>19</v>
      </c>
      <c r="AO56" s="17">
        <v>100</v>
      </c>
    </row>
    <row r="57" spans="1:41" x14ac:dyDescent="0.25">
      <c r="A57" s="2" t="s">
        <v>3757</v>
      </c>
      <c r="B57" s="2">
        <v>1</v>
      </c>
      <c r="C57" s="17">
        <v>8.0999999999999989E-2</v>
      </c>
      <c r="D57" s="2">
        <v>3</v>
      </c>
      <c r="E57" s="2">
        <v>1</v>
      </c>
      <c r="F57" s="17">
        <v>100</v>
      </c>
      <c r="J57" s="17"/>
      <c r="K57" s="2" t="s">
        <v>3731</v>
      </c>
      <c r="L57" s="2">
        <v>2</v>
      </c>
      <c r="M57" s="17">
        <v>15.384999999999998</v>
      </c>
      <c r="O57" s="2" t="s">
        <v>3753</v>
      </c>
      <c r="P57" s="2">
        <v>2</v>
      </c>
      <c r="Q57" s="17">
        <v>0.16199999999999998</v>
      </c>
      <c r="R57" s="2" t="s">
        <v>3795</v>
      </c>
      <c r="S57" s="2">
        <v>2</v>
      </c>
      <c r="T57" s="2">
        <v>100</v>
      </c>
      <c r="V57" s="2" t="s">
        <v>3797</v>
      </c>
      <c r="W57" s="2">
        <v>7</v>
      </c>
      <c r="X57" s="17">
        <v>0.56800000000000006</v>
      </c>
      <c r="Y57" s="2" t="s">
        <v>3748</v>
      </c>
      <c r="Z57" s="2">
        <v>3</v>
      </c>
      <c r="AA57" s="17">
        <v>42.856999999999999</v>
      </c>
      <c r="AE57" s="17"/>
      <c r="AF57" s="2" t="s">
        <v>3775</v>
      </c>
      <c r="AG57" s="2">
        <v>1</v>
      </c>
      <c r="AH57" s="17">
        <v>2.3810000000000002</v>
      </c>
      <c r="AJ57" s="2" t="s">
        <v>3768</v>
      </c>
      <c r="AK57" s="2">
        <v>37</v>
      </c>
      <c r="AL57" s="17">
        <v>3.0030000000000001</v>
      </c>
      <c r="AM57" s="2" t="s">
        <v>3743</v>
      </c>
      <c r="AN57" s="2">
        <v>19</v>
      </c>
      <c r="AO57" s="17">
        <v>51.350999999999999</v>
      </c>
    </row>
    <row r="58" spans="1:41" x14ac:dyDescent="0.25">
      <c r="A58" s="2" t="s">
        <v>3761</v>
      </c>
      <c r="B58" s="2">
        <v>1</v>
      </c>
      <c r="C58" s="17">
        <v>8.0999999999999989E-2</v>
      </c>
      <c r="D58" s="2">
        <v>6</v>
      </c>
      <c r="E58" s="2">
        <v>1</v>
      </c>
      <c r="F58" s="17">
        <v>100</v>
      </c>
      <c r="J58" s="17"/>
      <c r="K58" s="2" t="s">
        <v>3741</v>
      </c>
      <c r="L58" s="2">
        <v>1</v>
      </c>
      <c r="M58" s="17">
        <v>7.6920000000000002</v>
      </c>
      <c r="O58" s="2" t="s">
        <v>3760</v>
      </c>
      <c r="P58" s="2">
        <v>1</v>
      </c>
      <c r="Q58" s="17">
        <v>8.0999999999999989E-2</v>
      </c>
      <c r="R58" s="2" t="s">
        <v>3789</v>
      </c>
      <c r="S58" s="2">
        <v>1</v>
      </c>
      <c r="T58" s="2">
        <v>100</v>
      </c>
      <c r="X58" s="17"/>
      <c r="Y58" s="2" t="s">
        <v>3747</v>
      </c>
      <c r="Z58" s="2">
        <v>2</v>
      </c>
      <c r="AA58" s="17">
        <v>28.571000000000002</v>
      </c>
      <c r="AC58" s="2" t="s">
        <v>3738</v>
      </c>
      <c r="AD58" s="2">
        <v>48</v>
      </c>
      <c r="AE58" s="17">
        <v>3.8960000000000004</v>
      </c>
      <c r="AF58" s="2" t="s">
        <v>3766</v>
      </c>
      <c r="AG58" s="2">
        <v>24</v>
      </c>
      <c r="AH58" s="17">
        <v>50</v>
      </c>
      <c r="AL58" s="17"/>
      <c r="AM58" s="2" t="s">
        <v>3741</v>
      </c>
      <c r="AN58" s="2">
        <v>15</v>
      </c>
      <c r="AO58" s="17">
        <v>40.540999999999997</v>
      </c>
    </row>
    <row r="59" spans="1:41" x14ac:dyDescent="0.25">
      <c r="A59" s="2" t="s">
        <v>3760</v>
      </c>
      <c r="B59" s="2">
        <v>1</v>
      </c>
      <c r="C59" s="17">
        <v>8.0999999999999989E-2</v>
      </c>
      <c r="D59" s="2">
        <v>6</v>
      </c>
      <c r="E59" s="2">
        <v>1</v>
      </c>
      <c r="F59" s="17">
        <v>100</v>
      </c>
      <c r="H59" s="2">
        <v>7</v>
      </c>
      <c r="I59" s="2">
        <v>8</v>
      </c>
      <c r="J59" s="17">
        <v>0.64900000000000002</v>
      </c>
      <c r="K59" s="2" t="s">
        <v>3741</v>
      </c>
      <c r="L59" s="2">
        <v>3</v>
      </c>
      <c r="M59" s="17">
        <v>37.5</v>
      </c>
      <c r="O59" s="2" t="s">
        <v>3757</v>
      </c>
      <c r="P59" s="2">
        <v>1</v>
      </c>
      <c r="Q59" s="17">
        <v>8.0999999999999989E-2</v>
      </c>
      <c r="R59" s="2" t="s">
        <v>3793</v>
      </c>
      <c r="S59" s="2">
        <v>1</v>
      </c>
      <c r="T59" s="2">
        <v>100</v>
      </c>
      <c r="X59" s="17"/>
      <c r="Y59" s="2" t="s">
        <v>3741</v>
      </c>
      <c r="Z59" s="2">
        <v>2</v>
      </c>
      <c r="AA59" s="17">
        <v>28.571000000000002</v>
      </c>
      <c r="AE59" s="17"/>
      <c r="AF59" s="2" t="s">
        <v>3763</v>
      </c>
      <c r="AG59" s="2">
        <v>19</v>
      </c>
      <c r="AH59" s="17">
        <v>39.582999999999998</v>
      </c>
      <c r="AL59" s="17"/>
      <c r="AM59" s="2" t="s">
        <v>3753</v>
      </c>
      <c r="AN59" s="2">
        <v>2</v>
      </c>
      <c r="AO59" s="17">
        <v>5.4050000000000002</v>
      </c>
    </row>
    <row r="60" spans="1:41" x14ac:dyDescent="0.25">
      <c r="A60" s="2" t="s">
        <v>3754</v>
      </c>
      <c r="B60" s="2">
        <v>1</v>
      </c>
      <c r="C60" s="17">
        <v>8.0999999999999989E-2</v>
      </c>
      <c r="D60" s="2">
        <v>4</v>
      </c>
      <c r="E60" s="2">
        <v>1</v>
      </c>
      <c r="F60" s="17">
        <v>100</v>
      </c>
      <c r="J60" s="17"/>
      <c r="K60" s="2" t="s">
        <v>3748</v>
      </c>
      <c r="L60" s="2">
        <v>3</v>
      </c>
      <c r="M60" s="17">
        <v>37.5</v>
      </c>
      <c r="O60" s="2" t="s">
        <v>3754</v>
      </c>
      <c r="P60" s="2">
        <v>1</v>
      </c>
      <c r="Q60" s="17">
        <v>8.0999999999999989E-2</v>
      </c>
      <c r="R60" s="2" t="s">
        <v>3792</v>
      </c>
      <c r="S60" s="2">
        <v>1</v>
      </c>
      <c r="T60" s="2">
        <v>100</v>
      </c>
      <c r="V60" s="2" t="s">
        <v>3796</v>
      </c>
      <c r="W60" s="2">
        <v>8</v>
      </c>
      <c r="X60" s="17">
        <v>0.64900000000000002</v>
      </c>
      <c r="Y60" s="2" t="s">
        <v>3740</v>
      </c>
      <c r="Z60" s="2">
        <v>3</v>
      </c>
      <c r="AA60" s="17">
        <v>37.5</v>
      </c>
      <c r="AE60" s="17"/>
      <c r="AF60" s="2" t="s">
        <v>3764</v>
      </c>
      <c r="AG60" s="2">
        <v>3</v>
      </c>
      <c r="AH60" s="17">
        <v>6.25</v>
      </c>
      <c r="AL60" s="17"/>
      <c r="AM60" s="2" t="s">
        <v>3748</v>
      </c>
      <c r="AN60" s="2">
        <v>1</v>
      </c>
      <c r="AO60" s="17">
        <v>2.7029999999999998</v>
      </c>
    </row>
    <row r="61" spans="1:41" x14ac:dyDescent="0.25">
      <c r="A61" s="2" t="s">
        <v>3762</v>
      </c>
      <c r="B61" s="2">
        <v>1</v>
      </c>
      <c r="C61" s="17">
        <v>8.0999999999999989E-2</v>
      </c>
      <c r="D61" s="2">
        <v>6</v>
      </c>
      <c r="E61" s="2">
        <v>1</v>
      </c>
      <c r="F61" s="17">
        <v>100</v>
      </c>
      <c r="J61" s="17"/>
      <c r="K61" s="2" t="s">
        <v>3747</v>
      </c>
      <c r="L61" s="2">
        <v>2</v>
      </c>
      <c r="M61" s="17">
        <v>25</v>
      </c>
      <c r="O61" s="2" t="s">
        <v>3752</v>
      </c>
      <c r="P61" s="2">
        <v>2</v>
      </c>
      <c r="Q61" s="17">
        <v>0.16199999999999998</v>
      </c>
      <c r="R61" s="2" t="s">
        <v>3793</v>
      </c>
      <c r="S61" s="2">
        <v>1</v>
      </c>
      <c r="T61" s="2">
        <v>50</v>
      </c>
      <c r="X61" s="17"/>
      <c r="Y61" s="2" t="s">
        <v>3736</v>
      </c>
      <c r="Z61" s="2">
        <v>2</v>
      </c>
      <c r="AA61" s="17">
        <v>25</v>
      </c>
      <c r="AE61" s="17"/>
      <c r="AF61" s="2" t="s">
        <v>3776</v>
      </c>
      <c r="AG61" s="2">
        <v>2</v>
      </c>
      <c r="AH61" s="17">
        <v>4.1669999999999998</v>
      </c>
      <c r="AJ61" s="2" t="s">
        <v>3771</v>
      </c>
      <c r="AK61" s="2">
        <v>18</v>
      </c>
      <c r="AL61" s="17">
        <v>1.4610000000000001</v>
      </c>
      <c r="AM61" s="2" t="s">
        <v>3731</v>
      </c>
      <c r="AN61" s="2">
        <v>14</v>
      </c>
      <c r="AO61" s="17">
        <v>77.778000000000006</v>
      </c>
    </row>
    <row r="62" spans="1:41" x14ac:dyDescent="0.25">
      <c r="B62" s="10">
        <f>SUM(B3:B61)</f>
        <v>1232</v>
      </c>
      <c r="C62" s="10">
        <f>SUM(C3:C61)</f>
        <v>100.00000000000007</v>
      </c>
      <c r="D62" s="10"/>
      <c r="E62" s="10">
        <f>SUM(E3:E61)</f>
        <v>1232</v>
      </c>
      <c r="F62" s="10"/>
      <c r="G62" s="21"/>
      <c r="H62" s="10"/>
      <c r="I62" s="10">
        <f>SUM(I3:I61)</f>
        <v>1232</v>
      </c>
      <c r="J62" s="24">
        <f>SUM(J3:J61)</f>
        <v>99.999000000000009</v>
      </c>
      <c r="K62" s="10"/>
      <c r="L62" s="10">
        <f>SUM(L3:L61)</f>
        <v>1232</v>
      </c>
      <c r="Q62" s="17"/>
      <c r="R62" s="2" t="s">
        <v>3789</v>
      </c>
      <c r="S62" s="2">
        <v>1</v>
      </c>
      <c r="T62" s="2">
        <v>50</v>
      </c>
      <c r="X62" s="17"/>
      <c r="Y62" s="2" t="s">
        <v>3731</v>
      </c>
      <c r="Z62" s="2">
        <v>2</v>
      </c>
      <c r="AA62" s="17">
        <v>25</v>
      </c>
      <c r="AC62" s="2" t="s">
        <v>3742</v>
      </c>
      <c r="AD62" s="2">
        <v>21</v>
      </c>
      <c r="AE62" s="17">
        <v>1.7049999999999998</v>
      </c>
      <c r="AF62" s="2" t="s">
        <v>3764</v>
      </c>
      <c r="AG62" s="2">
        <v>20</v>
      </c>
      <c r="AH62" s="17">
        <v>95.238</v>
      </c>
      <c r="AL62" s="17"/>
      <c r="AM62" s="2" t="s">
        <v>3736</v>
      </c>
      <c r="AN62" s="2">
        <v>2</v>
      </c>
      <c r="AO62" s="17">
        <v>11.111000000000001</v>
      </c>
    </row>
    <row r="63" spans="1:41" x14ac:dyDescent="0.25">
      <c r="O63" s="2" t="s">
        <v>3755</v>
      </c>
      <c r="P63" s="2">
        <v>1</v>
      </c>
      <c r="Q63" s="17">
        <v>8.0999999999999989E-2</v>
      </c>
      <c r="R63" s="2" t="s">
        <v>3792</v>
      </c>
      <c r="S63" s="2">
        <v>1</v>
      </c>
      <c r="T63" s="2">
        <v>100</v>
      </c>
      <c r="X63" s="17"/>
      <c r="Y63" s="2" t="s">
        <v>3741</v>
      </c>
      <c r="Z63" s="2">
        <v>1</v>
      </c>
      <c r="AA63" s="17">
        <v>12.5</v>
      </c>
      <c r="AE63" s="17"/>
      <c r="AF63" s="2" t="s">
        <v>3763</v>
      </c>
      <c r="AG63" s="2">
        <v>1</v>
      </c>
      <c r="AH63" s="17">
        <v>4.7620000000000005</v>
      </c>
      <c r="AL63" s="17"/>
      <c r="AM63" s="2" t="s">
        <v>3752</v>
      </c>
      <c r="AN63" s="2">
        <v>1</v>
      </c>
      <c r="AO63" s="17">
        <v>5.556</v>
      </c>
    </row>
    <row r="64" spans="1:41" x14ac:dyDescent="0.25">
      <c r="O64" s="2" t="s">
        <v>3756</v>
      </c>
      <c r="P64" s="2">
        <v>1</v>
      </c>
      <c r="Q64" s="17">
        <v>8.0999999999999989E-2</v>
      </c>
      <c r="R64" s="2" t="s">
        <v>3789</v>
      </c>
      <c r="S64" s="2">
        <v>1</v>
      </c>
      <c r="T64" s="2">
        <v>100</v>
      </c>
      <c r="V64" s="2" t="s">
        <v>3800</v>
      </c>
      <c r="W64" s="2">
        <v>1</v>
      </c>
      <c r="X64" s="17">
        <v>8.0999999999999989E-2</v>
      </c>
      <c r="Y64" s="2" t="s">
        <v>3741</v>
      </c>
      <c r="Z64" s="2">
        <v>1</v>
      </c>
      <c r="AA64" s="17">
        <v>100</v>
      </c>
      <c r="AC64" s="2" t="s">
        <v>3743</v>
      </c>
      <c r="AD64" s="2">
        <v>19</v>
      </c>
      <c r="AE64" s="17">
        <v>1.542</v>
      </c>
      <c r="AF64" s="2" t="s">
        <v>3768</v>
      </c>
      <c r="AG64" s="2">
        <v>19</v>
      </c>
      <c r="AH64" s="17">
        <v>100</v>
      </c>
      <c r="AL64" s="17"/>
      <c r="AM64" s="2" t="s">
        <v>3735</v>
      </c>
      <c r="AN64" s="2">
        <v>1</v>
      </c>
      <c r="AO64" s="17">
        <v>5.556</v>
      </c>
    </row>
    <row r="65" spans="15:41" x14ac:dyDescent="0.25">
      <c r="O65" s="2" t="s">
        <v>3759</v>
      </c>
      <c r="P65" s="2">
        <v>1</v>
      </c>
      <c r="Q65" s="17">
        <v>8.0999999999999989E-2</v>
      </c>
      <c r="R65" s="2" t="s">
        <v>3789</v>
      </c>
      <c r="S65" s="2">
        <v>1</v>
      </c>
      <c r="T65" s="2">
        <v>100</v>
      </c>
      <c r="V65" s="2" t="s">
        <v>3799</v>
      </c>
      <c r="W65" s="2">
        <v>4</v>
      </c>
      <c r="X65" s="17">
        <v>0.32500000000000001</v>
      </c>
      <c r="Y65" s="2" t="s">
        <v>3758</v>
      </c>
      <c r="Z65" s="2">
        <v>1</v>
      </c>
      <c r="AA65" s="17">
        <v>25</v>
      </c>
      <c r="AC65" s="2" t="s">
        <v>3741</v>
      </c>
      <c r="AD65" s="2">
        <v>22</v>
      </c>
      <c r="AE65" s="17">
        <v>1.786</v>
      </c>
      <c r="AF65" s="2" t="s">
        <v>3768</v>
      </c>
      <c r="AG65" s="2">
        <v>15</v>
      </c>
      <c r="AH65" s="17">
        <v>68.182000000000002</v>
      </c>
      <c r="AJ65" s="2" t="s">
        <v>3773</v>
      </c>
      <c r="AK65" s="2">
        <v>13</v>
      </c>
      <c r="AL65" s="17">
        <v>1.0549999999999999</v>
      </c>
      <c r="AM65" s="2" t="s">
        <v>3731</v>
      </c>
      <c r="AN65" s="2">
        <v>12</v>
      </c>
      <c r="AO65" s="17">
        <v>92.308000000000007</v>
      </c>
    </row>
    <row r="66" spans="15:41" x14ac:dyDescent="0.25">
      <c r="O66" s="2" t="s">
        <v>3758</v>
      </c>
      <c r="P66" s="2">
        <v>1</v>
      </c>
      <c r="Q66" s="17">
        <v>8.0999999999999989E-2</v>
      </c>
      <c r="R66" s="2" t="s">
        <v>3799</v>
      </c>
      <c r="S66" s="2">
        <v>1</v>
      </c>
      <c r="T66" s="2">
        <v>100</v>
      </c>
      <c r="X66" s="17"/>
      <c r="Y66" s="2" t="s">
        <v>3730</v>
      </c>
      <c r="Z66" s="2">
        <v>1</v>
      </c>
      <c r="AA66" s="17">
        <v>25</v>
      </c>
      <c r="AE66" s="17"/>
      <c r="AF66" s="2" t="s">
        <v>3777</v>
      </c>
      <c r="AG66" s="2">
        <v>3</v>
      </c>
      <c r="AH66" s="17">
        <v>13.636000000000001</v>
      </c>
      <c r="AL66" s="17"/>
      <c r="AM66" s="2" t="s">
        <v>3732</v>
      </c>
      <c r="AN66" s="2">
        <v>1</v>
      </c>
      <c r="AO66" s="17">
        <v>7.6920000000000002</v>
      </c>
    </row>
    <row r="67" spans="15:41" x14ac:dyDescent="0.25">
      <c r="O67" s="2" t="s">
        <v>3761</v>
      </c>
      <c r="P67" s="2">
        <v>1</v>
      </c>
      <c r="Q67" s="17">
        <v>8.0999999999999989E-2</v>
      </c>
      <c r="R67" s="2" t="s">
        <v>3789</v>
      </c>
      <c r="S67" s="2">
        <v>1</v>
      </c>
      <c r="T67" s="2">
        <v>100</v>
      </c>
      <c r="X67" s="17"/>
      <c r="Y67" s="2" t="s">
        <v>3739</v>
      </c>
      <c r="Z67" s="2">
        <v>1</v>
      </c>
      <c r="AA67" s="17">
        <v>25</v>
      </c>
      <c r="AE67" s="17"/>
      <c r="AF67" s="2" t="s">
        <v>3763</v>
      </c>
      <c r="AG67" s="2">
        <v>2</v>
      </c>
      <c r="AH67" s="17">
        <v>9.0910000000000011</v>
      </c>
      <c r="AJ67" s="2" t="s">
        <v>3772</v>
      </c>
      <c r="AK67" s="2">
        <v>14</v>
      </c>
      <c r="AL67" s="17">
        <v>1.1360000000000001</v>
      </c>
      <c r="AM67" s="2" t="s">
        <v>3731</v>
      </c>
      <c r="AN67" s="2">
        <v>10</v>
      </c>
      <c r="AO67" s="17">
        <v>71.429000000000002</v>
      </c>
    </row>
    <row r="68" spans="15:41" x14ac:dyDescent="0.25">
      <c r="O68" s="2" t="s">
        <v>3762</v>
      </c>
      <c r="P68" s="2">
        <v>1</v>
      </c>
      <c r="Q68" s="17">
        <v>8.0999999999999989E-2</v>
      </c>
      <c r="R68" s="2" t="s">
        <v>3799</v>
      </c>
      <c r="S68" s="2">
        <v>1</v>
      </c>
      <c r="T68" s="2">
        <v>100</v>
      </c>
      <c r="X68" s="17"/>
      <c r="Y68" s="2" t="s">
        <v>3762</v>
      </c>
      <c r="Z68" s="2">
        <v>1</v>
      </c>
      <c r="AA68" s="17">
        <v>25</v>
      </c>
      <c r="AE68" s="17"/>
      <c r="AF68" s="2" t="s">
        <v>3786</v>
      </c>
      <c r="AG68" s="2">
        <v>1</v>
      </c>
      <c r="AH68" s="17">
        <v>4.5449999999999999</v>
      </c>
      <c r="AL68" s="17"/>
      <c r="AM68" s="2" t="s">
        <v>3732</v>
      </c>
      <c r="AN68" s="2">
        <v>4</v>
      </c>
      <c r="AO68" s="17">
        <v>28.571000000000002</v>
      </c>
    </row>
    <row r="69" spans="15:41" x14ac:dyDescent="0.25">
      <c r="P69" s="10">
        <f>SUM(P3:P68)</f>
        <v>1232</v>
      </c>
      <c r="Q69" s="10">
        <f>SUM(Q3:Q68)</f>
        <v>100.00000000000007</v>
      </c>
      <c r="R69" s="10"/>
      <c r="S69" s="10">
        <f t="shared" ref="S69" si="1">SUM(S3:S68)</f>
        <v>1232</v>
      </c>
      <c r="T69" s="10"/>
      <c r="U69" s="21"/>
      <c r="V69" s="10"/>
      <c r="W69" s="10">
        <f>SUM(W3:W68)</f>
        <v>1232</v>
      </c>
      <c r="X69" s="10">
        <f t="shared" ref="X69:Z69" si="2">SUM(X3:X68)</f>
        <v>100</v>
      </c>
      <c r="Y69" s="10"/>
      <c r="Z69" s="10">
        <f t="shared" si="2"/>
        <v>1232</v>
      </c>
      <c r="AA69" s="10"/>
      <c r="AE69" s="17"/>
      <c r="AF69" s="2" t="s">
        <v>3788</v>
      </c>
      <c r="AG69" s="2">
        <v>1</v>
      </c>
      <c r="AH69" s="17">
        <v>4.5449999999999999</v>
      </c>
      <c r="AJ69" s="2" t="s">
        <v>3776</v>
      </c>
      <c r="AK69" s="2">
        <v>11</v>
      </c>
      <c r="AL69" s="17">
        <v>0.89300000000000002</v>
      </c>
      <c r="AM69" s="2" t="s">
        <v>3731</v>
      </c>
      <c r="AN69" s="2">
        <v>8</v>
      </c>
      <c r="AO69" s="17">
        <v>72.727000000000004</v>
      </c>
    </row>
    <row r="70" spans="15:41" x14ac:dyDescent="0.25">
      <c r="AC70" s="2" t="s">
        <v>3744</v>
      </c>
      <c r="AD70" s="2">
        <v>18</v>
      </c>
      <c r="AE70" s="17">
        <v>1.4610000000000001</v>
      </c>
      <c r="AF70" s="2" t="s">
        <v>3765</v>
      </c>
      <c r="AG70" s="2">
        <v>11</v>
      </c>
      <c r="AH70" s="17">
        <v>61.111000000000004</v>
      </c>
      <c r="AL70" s="17"/>
      <c r="AM70" s="2" t="s">
        <v>3738</v>
      </c>
      <c r="AN70" s="2">
        <v>2</v>
      </c>
      <c r="AO70" s="17">
        <v>18.182000000000002</v>
      </c>
    </row>
    <row r="71" spans="15:41" x14ac:dyDescent="0.25">
      <c r="AE71" s="17"/>
      <c r="AF71" s="2" t="s">
        <v>3764</v>
      </c>
      <c r="AG71" s="2">
        <v>7</v>
      </c>
      <c r="AH71" s="17">
        <v>38.889000000000003</v>
      </c>
      <c r="AL71" s="17"/>
      <c r="AM71" s="2" t="s">
        <v>3750</v>
      </c>
      <c r="AN71" s="2">
        <v>1</v>
      </c>
      <c r="AO71" s="17">
        <v>9.0910000000000011</v>
      </c>
    </row>
    <row r="72" spans="15:41" x14ac:dyDescent="0.25">
      <c r="AC72" s="2" t="s">
        <v>3745</v>
      </c>
      <c r="AD72" s="2">
        <v>8</v>
      </c>
      <c r="AE72" s="17">
        <v>0.64900000000000002</v>
      </c>
      <c r="AF72" s="2" t="s">
        <v>3763</v>
      </c>
      <c r="AG72" s="2">
        <v>8</v>
      </c>
      <c r="AH72" s="17">
        <v>100</v>
      </c>
      <c r="AJ72" s="2" t="s">
        <v>3775</v>
      </c>
      <c r="AK72" s="2">
        <v>10</v>
      </c>
      <c r="AL72" s="17">
        <v>0.81200000000000006</v>
      </c>
      <c r="AM72" s="2" t="s">
        <v>3731</v>
      </c>
      <c r="AN72" s="2">
        <v>7</v>
      </c>
      <c r="AO72" s="17">
        <v>70</v>
      </c>
    </row>
    <row r="73" spans="15:41" x14ac:dyDescent="0.25">
      <c r="AC73" s="2" t="s">
        <v>3746</v>
      </c>
      <c r="AD73" s="2">
        <v>8</v>
      </c>
      <c r="AE73" s="17">
        <v>0.64900000000000002</v>
      </c>
      <c r="AF73" s="2" t="s">
        <v>3763</v>
      </c>
      <c r="AG73" s="2">
        <v>8</v>
      </c>
      <c r="AH73" s="17">
        <v>100</v>
      </c>
      <c r="AL73" s="17"/>
      <c r="AM73" s="2" t="s">
        <v>3757</v>
      </c>
      <c r="AN73" s="2">
        <v>1</v>
      </c>
      <c r="AO73" s="17">
        <v>10</v>
      </c>
    </row>
    <row r="74" spans="15:41" x14ac:dyDescent="0.25">
      <c r="AC74" s="2" t="s">
        <v>3749</v>
      </c>
      <c r="AD74" s="2">
        <v>4</v>
      </c>
      <c r="AE74" s="17">
        <v>0.32500000000000001</v>
      </c>
      <c r="AF74" s="2" t="s">
        <v>3763</v>
      </c>
      <c r="AG74" s="2">
        <v>4</v>
      </c>
      <c r="AH74" s="17">
        <v>100</v>
      </c>
      <c r="AL74" s="17"/>
      <c r="AM74" s="2" t="s">
        <v>3735</v>
      </c>
      <c r="AN74" s="2">
        <v>1</v>
      </c>
      <c r="AO74" s="17">
        <v>10</v>
      </c>
    </row>
    <row r="75" spans="15:41" x14ac:dyDescent="0.25">
      <c r="AC75" s="2" t="s">
        <v>3748</v>
      </c>
      <c r="AD75" s="2">
        <v>4</v>
      </c>
      <c r="AE75" s="17">
        <v>0.32500000000000001</v>
      </c>
      <c r="AF75" s="2" t="s">
        <v>3777</v>
      </c>
      <c r="AG75" s="2">
        <v>3</v>
      </c>
      <c r="AH75" s="17">
        <v>75</v>
      </c>
      <c r="AL75" s="17"/>
      <c r="AM75" s="2" t="s">
        <v>3739</v>
      </c>
      <c r="AN75" s="2">
        <v>1</v>
      </c>
      <c r="AO75" s="17">
        <v>10</v>
      </c>
    </row>
    <row r="76" spans="15:41" x14ac:dyDescent="0.25">
      <c r="AE76" s="17"/>
      <c r="AF76" s="2" t="s">
        <v>3768</v>
      </c>
      <c r="AG76" s="2">
        <v>1</v>
      </c>
      <c r="AH76" s="17">
        <v>25</v>
      </c>
      <c r="AJ76" s="2" t="s">
        <v>3778</v>
      </c>
      <c r="AK76" s="2">
        <v>6</v>
      </c>
      <c r="AL76" s="17">
        <v>0.48700000000000004</v>
      </c>
      <c r="AM76" s="2" t="s">
        <v>3737</v>
      </c>
      <c r="AN76" s="2">
        <v>6</v>
      </c>
      <c r="AO76" s="17">
        <v>100</v>
      </c>
    </row>
    <row r="77" spans="15:41" x14ac:dyDescent="0.25">
      <c r="AC77" s="2" t="s">
        <v>3747</v>
      </c>
      <c r="AD77" s="2">
        <v>4</v>
      </c>
      <c r="AE77" s="17">
        <v>0.32500000000000001</v>
      </c>
      <c r="AF77" s="2" t="s">
        <v>3763</v>
      </c>
      <c r="AG77" s="2">
        <v>2</v>
      </c>
      <c r="AH77" s="17">
        <v>50</v>
      </c>
      <c r="AJ77" s="2" t="s">
        <v>3774</v>
      </c>
      <c r="AK77" s="2">
        <v>10</v>
      </c>
      <c r="AL77" s="17">
        <v>0.81200000000000006</v>
      </c>
      <c r="AM77" s="2" t="s">
        <v>3731</v>
      </c>
      <c r="AN77" s="2">
        <v>6</v>
      </c>
      <c r="AO77" s="17">
        <v>60</v>
      </c>
    </row>
    <row r="78" spans="15:41" x14ac:dyDescent="0.25">
      <c r="AE78" s="17"/>
      <c r="AF78" s="2" t="s">
        <v>3777</v>
      </c>
      <c r="AG78" s="2">
        <v>2</v>
      </c>
      <c r="AH78" s="17">
        <v>50</v>
      </c>
      <c r="AL78" s="17"/>
      <c r="AM78" s="2" t="s">
        <v>3735</v>
      </c>
      <c r="AN78" s="2">
        <v>3</v>
      </c>
      <c r="AO78" s="17">
        <v>30</v>
      </c>
    </row>
    <row r="79" spans="15:41" x14ac:dyDescent="0.25">
      <c r="AC79" s="2" t="s">
        <v>3753</v>
      </c>
      <c r="AD79" s="2">
        <v>2</v>
      </c>
      <c r="AE79" s="17">
        <v>0.16199999999999998</v>
      </c>
      <c r="AF79" s="2" t="s">
        <v>3768</v>
      </c>
      <c r="AG79" s="2">
        <v>2</v>
      </c>
      <c r="AH79" s="17">
        <v>100</v>
      </c>
      <c r="AL79" s="17"/>
      <c r="AM79" s="2" t="s">
        <v>3734</v>
      </c>
      <c r="AN79" s="2">
        <v>1</v>
      </c>
      <c r="AO79" s="17">
        <v>10</v>
      </c>
    </row>
    <row r="80" spans="15:41" x14ac:dyDescent="0.25">
      <c r="AC80" s="2" t="s">
        <v>3751</v>
      </c>
      <c r="AD80" s="2">
        <v>2</v>
      </c>
      <c r="AE80" s="17">
        <v>0.16199999999999998</v>
      </c>
      <c r="AF80" s="2" t="s">
        <v>3764</v>
      </c>
      <c r="AG80" s="2">
        <v>2</v>
      </c>
      <c r="AH80" s="17">
        <v>100</v>
      </c>
      <c r="AJ80" s="2" t="s">
        <v>3779</v>
      </c>
      <c r="AK80" s="2">
        <v>5</v>
      </c>
      <c r="AL80" s="17">
        <v>0.40600000000000003</v>
      </c>
      <c r="AM80" s="2" t="s">
        <v>3732</v>
      </c>
      <c r="AN80" s="2">
        <v>5</v>
      </c>
      <c r="AO80" s="17">
        <v>100</v>
      </c>
    </row>
    <row r="81" spans="29:41" x14ac:dyDescent="0.25">
      <c r="AC81" s="2" t="s">
        <v>3756</v>
      </c>
      <c r="AD81" s="2">
        <v>1</v>
      </c>
      <c r="AE81" s="17">
        <v>8.0999999999999989E-2</v>
      </c>
      <c r="AF81" s="2" t="s">
        <v>3763</v>
      </c>
      <c r="AG81" s="2">
        <v>1</v>
      </c>
      <c r="AH81" s="17">
        <v>100</v>
      </c>
      <c r="AJ81" s="2" t="s">
        <v>3777</v>
      </c>
      <c r="AK81" s="2">
        <v>8</v>
      </c>
      <c r="AL81" s="17">
        <v>0.64900000000000002</v>
      </c>
      <c r="AM81" s="2" t="s">
        <v>3741</v>
      </c>
      <c r="AN81" s="2">
        <v>3</v>
      </c>
      <c r="AO81" s="17">
        <v>37.5</v>
      </c>
    </row>
    <row r="82" spans="29:41" x14ac:dyDescent="0.25">
      <c r="AC82" s="2" t="s">
        <v>3752</v>
      </c>
      <c r="AD82" s="2">
        <v>2</v>
      </c>
      <c r="AE82" s="17">
        <v>0.16199999999999998</v>
      </c>
      <c r="AF82" s="2" t="s">
        <v>3763</v>
      </c>
      <c r="AG82" s="2">
        <v>1</v>
      </c>
      <c r="AH82" s="17">
        <v>50</v>
      </c>
      <c r="AL82" s="17"/>
      <c r="AM82" s="2" t="s">
        <v>3748</v>
      </c>
      <c r="AN82" s="2">
        <v>3</v>
      </c>
      <c r="AO82" s="17">
        <v>37.5</v>
      </c>
    </row>
    <row r="83" spans="29:41" x14ac:dyDescent="0.25">
      <c r="AE83" s="17"/>
      <c r="AF83" s="2" t="s">
        <v>3771</v>
      </c>
      <c r="AG83" s="2">
        <v>1</v>
      </c>
      <c r="AH83" s="17">
        <v>50</v>
      </c>
      <c r="AL83" s="17"/>
      <c r="AM83" s="2" t="s">
        <v>3747</v>
      </c>
      <c r="AN83" s="2">
        <v>2</v>
      </c>
      <c r="AO83" s="17">
        <v>25</v>
      </c>
    </row>
    <row r="84" spans="29:41" x14ac:dyDescent="0.25">
      <c r="AC84" s="2" t="s">
        <v>3757</v>
      </c>
      <c r="AD84" s="2">
        <v>1</v>
      </c>
      <c r="AE84" s="17">
        <v>8.0999999999999989E-2</v>
      </c>
      <c r="AF84" s="2" t="s">
        <v>3775</v>
      </c>
      <c r="AG84" s="2">
        <v>1</v>
      </c>
      <c r="AH84" s="17">
        <v>100</v>
      </c>
      <c r="AJ84" s="2" t="s">
        <v>3781</v>
      </c>
      <c r="AK84" s="2">
        <v>3</v>
      </c>
      <c r="AL84" s="17">
        <v>0.24399999999999999</v>
      </c>
      <c r="AM84" s="2" t="s">
        <v>3735</v>
      </c>
      <c r="AN84" s="2">
        <v>2</v>
      </c>
      <c r="AO84" s="17">
        <v>66.667000000000002</v>
      </c>
    </row>
    <row r="85" spans="29:41" x14ac:dyDescent="0.25">
      <c r="AC85" s="2" t="s">
        <v>3750</v>
      </c>
      <c r="AD85" s="2">
        <v>3</v>
      </c>
      <c r="AE85" s="17">
        <v>0.24399999999999999</v>
      </c>
      <c r="AF85" s="2" t="s">
        <v>3776</v>
      </c>
      <c r="AG85" s="2">
        <v>1</v>
      </c>
      <c r="AH85" s="17">
        <v>33.332999999999998</v>
      </c>
      <c r="AL85" s="17"/>
      <c r="AM85" s="2" t="s">
        <v>3734</v>
      </c>
      <c r="AN85" s="2">
        <v>1</v>
      </c>
      <c r="AO85" s="17">
        <v>33.332999999999998</v>
      </c>
    </row>
    <row r="86" spans="29:41" x14ac:dyDescent="0.25">
      <c r="AE86" s="17"/>
      <c r="AF86" s="2" t="s">
        <v>3767</v>
      </c>
      <c r="AG86" s="2">
        <v>1</v>
      </c>
      <c r="AH86" s="17">
        <v>33.332999999999998</v>
      </c>
      <c r="AJ86" s="2" t="s">
        <v>3780</v>
      </c>
      <c r="AK86" s="2">
        <v>4</v>
      </c>
      <c r="AL86" s="17">
        <v>0.32500000000000001</v>
      </c>
      <c r="AM86" s="2" t="s">
        <v>3736</v>
      </c>
      <c r="AN86" s="2">
        <v>2</v>
      </c>
      <c r="AO86" s="17">
        <v>50</v>
      </c>
    </row>
    <row r="87" spans="29:41" x14ac:dyDescent="0.25">
      <c r="AE87" s="17"/>
      <c r="AF87" s="2" t="s">
        <v>3764</v>
      </c>
      <c r="AG87" s="2">
        <v>1</v>
      </c>
      <c r="AH87" s="17">
        <v>33.332999999999998</v>
      </c>
      <c r="AL87" s="17"/>
      <c r="AM87" s="2" t="s">
        <v>3740</v>
      </c>
      <c r="AN87" s="2">
        <v>2</v>
      </c>
      <c r="AO87" s="17">
        <v>50</v>
      </c>
    </row>
    <row r="88" spans="29:41" x14ac:dyDescent="0.25">
      <c r="AC88" s="2" t="s">
        <v>3758</v>
      </c>
      <c r="AD88" s="2">
        <v>1</v>
      </c>
      <c r="AE88" s="17">
        <v>8.0999999999999989E-2</v>
      </c>
      <c r="AF88" s="2" t="s">
        <v>3766</v>
      </c>
      <c r="AG88" s="2">
        <v>1</v>
      </c>
      <c r="AH88" s="17">
        <v>100</v>
      </c>
      <c r="AJ88" s="2" t="s">
        <v>3782</v>
      </c>
      <c r="AK88" s="2">
        <v>2</v>
      </c>
      <c r="AL88" s="17">
        <v>0.16199999999999998</v>
      </c>
      <c r="AM88" s="2" t="s">
        <v>3736</v>
      </c>
      <c r="AN88" s="2">
        <v>2</v>
      </c>
      <c r="AO88" s="17">
        <v>100</v>
      </c>
    </row>
    <row r="89" spans="29:41" x14ac:dyDescent="0.25">
      <c r="AC89" s="2" t="s">
        <v>3759</v>
      </c>
      <c r="AD89" s="2">
        <v>1</v>
      </c>
      <c r="AE89" s="17">
        <v>8.0999999999999989E-2</v>
      </c>
      <c r="AF89" s="2" t="s">
        <v>3763</v>
      </c>
      <c r="AG89" s="2">
        <v>1</v>
      </c>
      <c r="AH89" s="17">
        <v>100</v>
      </c>
      <c r="AJ89" s="2" t="s">
        <v>3783</v>
      </c>
      <c r="AK89" s="2">
        <v>2</v>
      </c>
      <c r="AL89" s="17">
        <v>0.16199999999999998</v>
      </c>
      <c r="AM89" s="2" t="s">
        <v>3731</v>
      </c>
      <c r="AN89" s="2">
        <v>2</v>
      </c>
      <c r="AO89" s="17">
        <v>100</v>
      </c>
    </row>
    <row r="90" spans="29:41" x14ac:dyDescent="0.25">
      <c r="AC90" s="2" t="s">
        <v>3760</v>
      </c>
      <c r="AD90" s="2">
        <v>1</v>
      </c>
      <c r="AE90" s="17">
        <v>8.0999999999999989E-2</v>
      </c>
      <c r="AF90" s="2" t="s">
        <v>3763</v>
      </c>
      <c r="AG90" s="2">
        <v>1</v>
      </c>
      <c r="AH90" s="17">
        <v>100</v>
      </c>
      <c r="AJ90" s="2" t="s">
        <v>3784</v>
      </c>
      <c r="AK90" s="2">
        <v>1</v>
      </c>
      <c r="AL90" s="17">
        <v>8.0999999999999989E-2</v>
      </c>
      <c r="AM90" s="2" t="s">
        <v>3735</v>
      </c>
      <c r="AN90" s="2">
        <v>1</v>
      </c>
      <c r="AO90" s="17">
        <v>100</v>
      </c>
    </row>
    <row r="91" spans="29:41" x14ac:dyDescent="0.25">
      <c r="AC91" s="2" t="s">
        <v>3761</v>
      </c>
      <c r="AD91" s="2">
        <v>1</v>
      </c>
      <c r="AE91" s="17">
        <v>8.0999999999999989E-2</v>
      </c>
      <c r="AF91" s="2" t="s">
        <v>3763</v>
      </c>
      <c r="AG91" s="2">
        <v>1</v>
      </c>
      <c r="AH91" s="17">
        <v>100</v>
      </c>
      <c r="AJ91" s="2" t="s">
        <v>3786</v>
      </c>
      <c r="AK91" s="2">
        <v>1</v>
      </c>
      <c r="AL91" s="17">
        <v>8.0999999999999989E-2</v>
      </c>
      <c r="AM91" s="2" t="s">
        <v>3741</v>
      </c>
      <c r="AN91" s="2">
        <v>1</v>
      </c>
      <c r="AO91" s="17">
        <v>100</v>
      </c>
    </row>
    <row r="92" spans="29:41" x14ac:dyDescent="0.25">
      <c r="AC92" s="2" t="s">
        <v>3754</v>
      </c>
      <c r="AD92" s="2">
        <v>1</v>
      </c>
      <c r="AE92" s="17">
        <v>8.0999999999999989E-2</v>
      </c>
      <c r="AF92" s="2" t="s">
        <v>3764</v>
      </c>
      <c r="AG92" s="2">
        <v>1</v>
      </c>
      <c r="AH92" s="17">
        <v>100</v>
      </c>
      <c r="AJ92" s="2" t="s">
        <v>3785</v>
      </c>
      <c r="AK92" s="2">
        <v>1</v>
      </c>
      <c r="AL92" s="17">
        <v>8.0999999999999989E-2</v>
      </c>
      <c r="AM92" s="2" t="s">
        <v>3732</v>
      </c>
      <c r="AN92" s="2">
        <v>1</v>
      </c>
      <c r="AO92" s="17">
        <v>100</v>
      </c>
    </row>
    <row r="93" spans="29:41" x14ac:dyDescent="0.25">
      <c r="AC93" s="2" t="s">
        <v>3755</v>
      </c>
      <c r="AD93" s="2">
        <v>1</v>
      </c>
      <c r="AE93" s="17">
        <v>8.0999999999999989E-2</v>
      </c>
      <c r="AF93" s="2" t="s">
        <v>3764</v>
      </c>
      <c r="AG93" s="2">
        <v>1</v>
      </c>
      <c r="AH93" s="17">
        <v>100</v>
      </c>
      <c r="AJ93" s="2" t="s">
        <v>3787</v>
      </c>
      <c r="AK93" s="2">
        <v>1</v>
      </c>
      <c r="AL93" s="17">
        <v>8.0999999999999989E-2</v>
      </c>
      <c r="AM93" s="2" t="s">
        <v>3740</v>
      </c>
      <c r="AN93" s="2">
        <v>1</v>
      </c>
      <c r="AO93" s="17">
        <v>100</v>
      </c>
    </row>
    <row r="94" spans="29:41" x14ac:dyDescent="0.25">
      <c r="AC94" s="2" t="s">
        <v>3762</v>
      </c>
      <c r="AD94" s="2">
        <v>1</v>
      </c>
      <c r="AE94" s="17">
        <v>8.0999999999999989E-2</v>
      </c>
      <c r="AF94" s="2" t="s">
        <v>3766</v>
      </c>
      <c r="AG94" s="2">
        <v>1</v>
      </c>
      <c r="AH94" s="17">
        <v>100</v>
      </c>
      <c r="AJ94" s="2" t="s">
        <v>3788</v>
      </c>
      <c r="AK94" s="2">
        <v>1</v>
      </c>
      <c r="AL94" s="17">
        <v>8.0999999999999989E-2</v>
      </c>
      <c r="AM94" s="2" t="s">
        <v>3741</v>
      </c>
      <c r="AN94" s="2">
        <v>1</v>
      </c>
      <c r="AO94" s="17">
        <v>100</v>
      </c>
    </row>
    <row r="95" spans="29:41" x14ac:dyDescent="0.25">
      <c r="AD95" s="10">
        <f>SUM(AD3:AD94)</f>
        <v>1232</v>
      </c>
      <c r="AE95" s="10">
        <f t="shared" ref="AE95:AG95" si="3">SUM(AE3:AE94)</f>
        <v>100.00000000000007</v>
      </c>
      <c r="AF95" s="10"/>
      <c r="AG95" s="10">
        <f t="shared" si="3"/>
        <v>1232</v>
      </c>
      <c r="AH95" s="10"/>
      <c r="AI95" s="21"/>
      <c r="AJ95" s="10"/>
      <c r="AK95" s="10">
        <f>SUM(AK3:AK94)</f>
        <v>1232</v>
      </c>
      <c r="AL95" s="10">
        <f t="shared" ref="AL95:AN95" si="4">SUM(AL3:AL94)</f>
        <v>99.999000000000024</v>
      </c>
      <c r="AM95" s="10"/>
      <c r="AN95" s="10">
        <f t="shared" si="4"/>
        <v>1232</v>
      </c>
      <c r="AO95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workbookViewId="0">
      <pane ySplit="1" topLeftCell="A98" activePane="bottomLeft" state="frozen"/>
      <selection pane="bottomLeft" activeCell="N118" sqref="N118"/>
    </sheetView>
  </sheetViews>
  <sheetFormatPr defaultRowHeight="15" x14ac:dyDescent="0.25"/>
  <cols>
    <col min="1" max="1" width="4.85546875" style="2" bestFit="1" customWidth="1"/>
    <col min="2" max="2" width="6.28515625" style="2" bestFit="1" customWidth="1"/>
    <col min="3" max="3" width="6.5703125" style="2" bestFit="1" customWidth="1"/>
    <col min="4" max="4" width="4.42578125" style="27" bestFit="1" customWidth="1"/>
    <col min="5" max="5" width="6.28515625" style="27" bestFit="1" customWidth="1"/>
    <col min="6" max="6" width="6.5703125" style="27" bestFit="1" customWidth="1"/>
    <col min="7" max="7" width="3.28515625" style="2" bestFit="1" customWidth="1"/>
    <col min="8" max="8" width="6.28515625" style="2" bestFit="1" customWidth="1"/>
    <col min="9" max="9" width="6.5703125" style="2" bestFit="1" customWidth="1"/>
    <col min="10" max="10" width="6" style="27" bestFit="1" customWidth="1"/>
    <col min="11" max="11" width="6.28515625" style="27" bestFit="1" customWidth="1"/>
    <col min="12" max="12" width="6.5703125" style="27" bestFit="1" customWidth="1"/>
  </cols>
  <sheetData>
    <row r="1" spans="1:12" x14ac:dyDescent="0.25">
      <c r="A1" s="10" t="s">
        <v>3728</v>
      </c>
      <c r="B1" s="10" t="s">
        <v>3634</v>
      </c>
      <c r="C1" s="10" t="s">
        <v>3801</v>
      </c>
      <c r="D1" s="29" t="s">
        <v>3710</v>
      </c>
      <c r="E1" s="29" t="s">
        <v>3634</v>
      </c>
      <c r="F1" s="29" t="s">
        <v>3801</v>
      </c>
      <c r="G1" s="10" t="s">
        <v>3711</v>
      </c>
      <c r="H1" s="10" t="s">
        <v>3634</v>
      </c>
      <c r="I1" s="10" t="s">
        <v>3801</v>
      </c>
      <c r="J1" s="29" t="s">
        <v>3708</v>
      </c>
      <c r="K1" s="29" t="s">
        <v>3634</v>
      </c>
      <c r="L1" s="29" t="s">
        <v>3801</v>
      </c>
    </row>
    <row r="2" spans="1:12" x14ac:dyDescent="0.25">
      <c r="A2" s="2" t="s">
        <v>3730</v>
      </c>
      <c r="B2" s="2">
        <v>206</v>
      </c>
      <c r="C2" s="17">
        <v>16.721</v>
      </c>
      <c r="D2" s="27">
        <v>3</v>
      </c>
      <c r="E2" s="27">
        <v>134</v>
      </c>
      <c r="F2" s="28">
        <v>65.049000000000007</v>
      </c>
      <c r="G2" s="2">
        <v>6</v>
      </c>
      <c r="H2" s="2">
        <v>134</v>
      </c>
      <c r="I2" s="17">
        <v>100</v>
      </c>
      <c r="J2" s="27" t="s">
        <v>3763</v>
      </c>
      <c r="K2" s="27">
        <v>128</v>
      </c>
      <c r="L2" s="28">
        <v>95.521999999999991</v>
      </c>
    </row>
    <row r="3" spans="1:12" x14ac:dyDescent="0.25">
      <c r="C3" s="17"/>
      <c r="F3" s="28"/>
      <c r="I3" s="17"/>
      <c r="J3" s="27" t="s">
        <v>3766</v>
      </c>
      <c r="K3" s="27">
        <v>6</v>
      </c>
      <c r="L3" s="28">
        <v>4.4779999999999998</v>
      </c>
    </row>
    <row r="4" spans="1:12" x14ac:dyDescent="0.25">
      <c r="C4" s="17"/>
      <c r="D4" s="27">
        <v>2</v>
      </c>
      <c r="E4" s="27">
        <v>72</v>
      </c>
      <c r="F4" s="28">
        <v>34.951000000000001</v>
      </c>
      <c r="G4" s="2">
        <v>6</v>
      </c>
      <c r="H4" s="2">
        <v>72</v>
      </c>
      <c r="I4" s="17">
        <v>100</v>
      </c>
      <c r="J4" s="27" t="s">
        <v>3763</v>
      </c>
      <c r="K4" s="27">
        <v>70</v>
      </c>
      <c r="L4" s="28">
        <v>97.221999999999994</v>
      </c>
    </row>
    <row r="5" spans="1:12" x14ac:dyDescent="0.25">
      <c r="C5" s="17"/>
      <c r="F5" s="28"/>
      <c r="I5" s="17"/>
      <c r="J5" s="27" t="s">
        <v>3766</v>
      </c>
      <c r="K5" s="27">
        <v>2</v>
      </c>
      <c r="L5" s="28">
        <v>2.778</v>
      </c>
    </row>
    <row r="6" spans="1:12" x14ac:dyDescent="0.25">
      <c r="A6" s="2" t="s">
        <v>3733</v>
      </c>
      <c r="B6" s="2">
        <v>120</v>
      </c>
      <c r="C6" s="17">
        <v>9.74</v>
      </c>
      <c r="D6" s="27">
        <v>2</v>
      </c>
      <c r="E6" s="27">
        <v>119</v>
      </c>
      <c r="F6" s="28">
        <v>99.167000000000002</v>
      </c>
      <c r="G6" s="2">
        <v>4</v>
      </c>
      <c r="H6" s="2">
        <v>119</v>
      </c>
      <c r="I6" s="17">
        <v>100</v>
      </c>
      <c r="J6" s="27" t="s">
        <v>3764</v>
      </c>
      <c r="K6" s="27">
        <v>119</v>
      </c>
      <c r="L6" s="28">
        <v>100</v>
      </c>
    </row>
    <row r="7" spans="1:12" x14ac:dyDescent="0.25">
      <c r="C7" s="17"/>
      <c r="D7" s="27">
        <v>4</v>
      </c>
      <c r="E7" s="27">
        <v>1</v>
      </c>
      <c r="F7" s="28">
        <v>0.83300000000000007</v>
      </c>
      <c r="G7" s="2">
        <v>6</v>
      </c>
      <c r="H7" s="2">
        <v>1</v>
      </c>
      <c r="I7" s="17">
        <v>100</v>
      </c>
      <c r="J7" s="27" t="s">
        <v>3763</v>
      </c>
      <c r="K7" s="27">
        <v>1</v>
      </c>
      <c r="L7" s="28">
        <v>100</v>
      </c>
    </row>
    <row r="8" spans="1:12" x14ac:dyDescent="0.25">
      <c r="A8" s="2" t="s">
        <v>3734</v>
      </c>
      <c r="B8" s="2">
        <v>118</v>
      </c>
      <c r="C8" s="17">
        <v>9.5780000000000012</v>
      </c>
      <c r="D8" s="27">
        <v>1</v>
      </c>
      <c r="E8" s="27">
        <v>89</v>
      </c>
      <c r="F8" s="28">
        <v>75.424000000000007</v>
      </c>
      <c r="G8" s="2">
        <v>2</v>
      </c>
      <c r="H8" s="2">
        <v>89</v>
      </c>
      <c r="I8" s="17">
        <v>100</v>
      </c>
      <c r="J8" s="27" t="s">
        <v>3765</v>
      </c>
      <c r="K8" s="27">
        <v>87</v>
      </c>
      <c r="L8" s="28">
        <v>97.753</v>
      </c>
    </row>
    <row r="9" spans="1:12" x14ac:dyDescent="0.25">
      <c r="C9" s="17"/>
      <c r="F9" s="28"/>
      <c r="I9" s="17"/>
      <c r="J9" s="27" t="s">
        <v>3774</v>
      </c>
      <c r="K9" s="27">
        <v>1</v>
      </c>
      <c r="L9" s="28">
        <v>1.1240000000000001</v>
      </c>
    </row>
    <row r="10" spans="1:12" x14ac:dyDescent="0.25">
      <c r="C10" s="17"/>
      <c r="F10" s="28"/>
      <c r="I10" s="17"/>
      <c r="J10" s="27" t="s">
        <v>3781</v>
      </c>
      <c r="K10" s="27">
        <v>1</v>
      </c>
      <c r="L10" s="28">
        <v>1.1240000000000001</v>
      </c>
    </row>
    <row r="11" spans="1:12" x14ac:dyDescent="0.25">
      <c r="C11" s="17"/>
      <c r="D11" s="27">
        <v>3</v>
      </c>
      <c r="E11" s="27">
        <v>29</v>
      </c>
      <c r="F11" s="28">
        <v>24.576000000000001</v>
      </c>
      <c r="G11" s="2">
        <v>4</v>
      </c>
      <c r="H11" s="2">
        <v>29</v>
      </c>
      <c r="I11" s="17">
        <v>100</v>
      </c>
      <c r="J11" s="27" t="s">
        <v>3764</v>
      </c>
      <c r="K11" s="27">
        <v>29</v>
      </c>
      <c r="L11" s="28">
        <v>100</v>
      </c>
    </row>
    <row r="12" spans="1:12" x14ac:dyDescent="0.25">
      <c r="A12" s="2" t="s">
        <v>3735</v>
      </c>
      <c r="B12" s="2">
        <v>93</v>
      </c>
      <c r="C12" s="17">
        <v>7.5490000000000004</v>
      </c>
      <c r="D12" s="27">
        <v>1</v>
      </c>
      <c r="E12" s="27">
        <v>93</v>
      </c>
      <c r="F12" s="28">
        <v>100</v>
      </c>
      <c r="G12" s="2">
        <v>2</v>
      </c>
      <c r="H12" s="2">
        <v>86</v>
      </c>
      <c r="I12" s="17">
        <v>92.472999999999999</v>
      </c>
      <c r="J12" s="27" t="s">
        <v>3765</v>
      </c>
      <c r="K12" s="27">
        <v>80</v>
      </c>
      <c r="L12" s="28">
        <v>93.022999999999996</v>
      </c>
    </row>
    <row r="13" spans="1:12" x14ac:dyDescent="0.25">
      <c r="C13" s="17"/>
      <c r="F13" s="28"/>
      <c r="I13" s="17"/>
      <c r="J13" s="27" t="s">
        <v>3774</v>
      </c>
      <c r="K13" s="27">
        <v>3</v>
      </c>
      <c r="L13" s="28">
        <v>3.488</v>
      </c>
    </row>
    <row r="14" spans="1:12" x14ac:dyDescent="0.25">
      <c r="C14" s="17"/>
      <c r="F14" s="28"/>
      <c r="I14" s="17"/>
      <c r="J14" s="27" t="s">
        <v>3781</v>
      </c>
      <c r="K14" s="27">
        <v>2</v>
      </c>
      <c r="L14" s="28">
        <v>2.3260000000000001</v>
      </c>
    </row>
    <row r="15" spans="1:12" x14ac:dyDescent="0.25">
      <c r="C15" s="17"/>
      <c r="F15" s="28"/>
      <c r="I15" s="17"/>
      <c r="J15" s="27" t="s">
        <v>3771</v>
      </c>
      <c r="K15" s="27">
        <v>1</v>
      </c>
      <c r="L15" s="28">
        <v>1.163</v>
      </c>
    </row>
    <row r="16" spans="1:12" x14ac:dyDescent="0.25">
      <c r="C16" s="17"/>
      <c r="F16" s="28"/>
      <c r="G16" s="2">
        <v>3</v>
      </c>
      <c r="H16" s="2">
        <v>5</v>
      </c>
      <c r="I16" s="17">
        <v>5.3760000000000003</v>
      </c>
      <c r="J16" s="27" t="s">
        <v>3769</v>
      </c>
      <c r="K16" s="27">
        <v>3</v>
      </c>
      <c r="L16" s="28">
        <v>60</v>
      </c>
    </row>
    <row r="17" spans="1:12" x14ac:dyDescent="0.25">
      <c r="C17" s="17"/>
      <c r="F17" s="28"/>
      <c r="I17" s="17"/>
      <c r="J17" s="27" t="s">
        <v>3775</v>
      </c>
      <c r="K17" s="27">
        <v>1</v>
      </c>
      <c r="L17" s="28">
        <v>20</v>
      </c>
    </row>
    <row r="18" spans="1:12" x14ac:dyDescent="0.25">
      <c r="C18" s="17"/>
      <c r="F18" s="28"/>
      <c r="I18" s="17"/>
      <c r="J18" s="27" t="s">
        <v>3784</v>
      </c>
      <c r="K18" s="27">
        <v>1</v>
      </c>
      <c r="L18" s="28">
        <v>20</v>
      </c>
    </row>
    <row r="19" spans="1:12" x14ac:dyDescent="0.25">
      <c r="C19" s="17"/>
      <c r="F19" s="28"/>
      <c r="G19" s="2">
        <v>4</v>
      </c>
      <c r="H19" s="2">
        <v>2</v>
      </c>
      <c r="I19" s="17">
        <v>2.1510000000000002</v>
      </c>
      <c r="J19" s="27" t="s">
        <v>3767</v>
      </c>
      <c r="K19" s="27">
        <v>2</v>
      </c>
      <c r="L19" s="28">
        <v>100</v>
      </c>
    </row>
    <row r="20" spans="1:12" x14ac:dyDescent="0.25">
      <c r="A20" s="2" t="s">
        <v>3736</v>
      </c>
      <c r="B20" s="2">
        <v>88</v>
      </c>
      <c r="C20" s="17">
        <v>7.1429999999999989</v>
      </c>
      <c r="D20" s="27">
        <v>3</v>
      </c>
      <c r="E20" s="27">
        <v>68</v>
      </c>
      <c r="F20" s="28">
        <v>77.272999999999996</v>
      </c>
      <c r="G20" s="2">
        <v>6</v>
      </c>
      <c r="H20" s="2">
        <v>68</v>
      </c>
      <c r="I20" s="17">
        <v>100</v>
      </c>
      <c r="J20" s="27" t="s">
        <v>3763</v>
      </c>
      <c r="K20" s="27">
        <v>67</v>
      </c>
      <c r="L20" s="28">
        <v>98.528999999999996</v>
      </c>
    </row>
    <row r="21" spans="1:12" x14ac:dyDescent="0.25">
      <c r="C21" s="17"/>
      <c r="F21" s="28"/>
      <c r="I21" s="17"/>
      <c r="J21" s="27" t="s">
        <v>3766</v>
      </c>
      <c r="K21" s="27">
        <v>1</v>
      </c>
      <c r="L21" s="28">
        <v>1.4710000000000001</v>
      </c>
    </row>
    <row r="22" spans="1:12" x14ac:dyDescent="0.25">
      <c r="C22" s="17"/>
      <c r="D22" s="27">
        <v>2</v>
      </c>
      <c r="E22" s="27">
        <v>17</v>
      </c>
      <c r="F22" s="28">
        <v>19.317999999999998</v>
      </c>
      <c r="G22" s="2">
        <v>6</v>
      </c>
      <c r="H22" s="2">
        <v>11</v>
      </c>
      <c r="I22" s="17">
        <v>64.706000000000003</v>
      </c>
      <c r="J22" s="27" t="s">
        <v>3766</v>
      </c>
      <c r="K22" s="27">
        <v>8</v>
      </c>
      <c r="L22" s="28">
        <v>72.727000000000004</v>
      </c>
    </row>
    <row r="23" spans="1:12" x14ac:dyDescent="0.25">
      <c r="C23" s="17"/>
      <c r="F23" s="28"/>
      <c r="I23" s="17"/>
      <c r="J23" s="27" t="s">
        <v>3782</v>
      </c>
      <c r="K23" s="27">
        <v>2</v>
      </c>
      <c r="L23" s="28">
        <v>18.182000000000002</v>
      </c>
    </row>
    <row r="24" spans="1:12" x14ac:dyDescent="0.25">
      <c r="C24" s="17"/>
      <c r="F24" s="28"/>
      <c r="I24" s="17"/>
      <c r="J24" s="27" t="s">
        <v>3763</v>
      </c>
      <c r="K24" s="27">
        <v>1</v>
      </c>
      <c r="L24" s="28">
        <v>9.0910000000000011</v>
      </c>
    </row>
    <row r="25" spans="1:12" x14ac:dyDescent="0.25">
      <c r="C25" s="17"/>
      <c r="F25" s="28"/>
      <c r="G25" s="2">
        <v>4</v>
      </c>
      <c r="H25" s="2">
        <v>5</v>
      </c>
      <c r="I25" s="17">
        <v>29.411999999999999</v>
      </c>
      <c r="J25" s="27" t="s">
        <v>3767</v>
      </c>
      <c r="K25" s="27">
        <v>3</v>
      </c>
      <c r="L25" s="28">
        <v>60</v>
      </c>
    </row>
    <row r="26" spans="1:12" x14ac:dyDescent="0.25">
      <c r="C26" s="17"/>
      <c r="F26" s="28"/>
      <c r="I26" s="17"/>
      <c r="J26" s="27" t="s">
        <v>3764</v>
      </c>
      <c r="K26" s="27">
        <v>2</v>
      </c>
      <c r="L26" s="28">
        <v>40</v>
      </c>
    </row>
    <row r="27" spans="1:12" x14ac:dyDescent="0.25">
      <c r="C27" s="17"/>
      <c r="F27" s="28"/>
      <c r="G27" s="2">
        <v>5</v>
      </c>
      <c r="H27" s="2">
        <v>1</v>
      </c>
      <c r="I27" s="17">
        <v>5.8819999999999997</v>
      </c>
      <c r="J27" s="27" t="s">
        <v>3780</v>
      </c>
      <c r="K27" s="27">
        <v>1</v>
      </c>
      <c r="L27" s="28">
        <v>100</v>
      </c>
    </row>
    <row r="28" spans="1:12" x14ac:dyDescent="0.25">
      <c r="C28" s="17"/>
      <c r="D28" s="27">
        <v>-1</v>
      </c>
      <c r="E28" s="27">
        <v>2</v>
      </c>
      <c r="F28" s="28">
        <v>2.2730000000000001</v>
      </c>
      <c r="G28" s="2">
        <v>3</v>
      </c>
      <c r="H28" s="2">
        <v>2</v>
      </c>
      <c r="I28" s="17">
        <v>100</v>
      </c>
      <c r="J28" s="27" t="s">
        <v>3771</v>
      </c>
      <c r="K28" s="27">
        <v>2</v>
      </c>
      <c r="L28" s="28">
        <v>100</v>
      </c>
    </row>
    <row r="29" spans="1:12" x14ac:dyDescent="0.25">
      <c r="C29" s="17"/>
      <c r="D29" s="27">
        <v>1</v>
      </c>
      <c r="E29" s="27">
        <v>1</v>
      </c>
      <c r="F29" s="28">
        <v>1.1360000000000001</v>
      </c>
      <c r="G29" s="2">
        <v>5</v>
      </c>
      <c r="H29" s="2">
        <v>1</v>
      </c>
      <c r="I29" s="17">
        <v>100</v>
      </c>
      <c r="J29" s="27" t="s">
        <v>3780</v>
      </c>
      <c r="K29" s="27">
        <v>1</v>
      </c>
      <c r="L29" s="28">
        <v>100</v>
      </c>
    </row>
    <row r="30" spans="1:12" x14ac:dyDescent="0.25">
      <c r="A30" s="2" t="s">
        <v>3732</v>
      </c>
      <c r="B30" s="2">
        <v>122</v>
      </c>
      <c r="C30" s="17">
        <v>9.9030000000000005</v>
      </c>
      <c r="D30" s="27">
        <v>2</v>
      </c>
      <c r="E30" s="27">
        <v>122</v>
      </c>
      <c r="F30" s="28">
        <v>100</v>
      </c>
      <c r="G30" s="2">
        <v>4</v>
      </c>
      <c r="H30" s="2">
        <v>76</v>
      </c>
      <c r="I30" s="17">
        <v>62.295000000000002</v>
      </c>
      <c r="J30" s="27" t="s">
        <v>3764</v>
      </c>
      <c r="K30" s="27">
        <v>66</v>
      </c>
      <c r="L30" s="28">
        <v>86.841999999999999</v>
      </c>
    </row>
    <row r="31" spans="1:12" x14ac:dyDescent="0.25">
      <c r="C31" s="17"/>
      <c r="F31" s="28"/>
      <c r="I31" s="17"/>
      <c r="J31" s="27" t="s">
        <v>3767</v>
      </c>
      <c r="K31" s="27">
        <v>5</v>
      </c>
      <c r="L31" s="28">
        <v>6.5789999999999997</v>
      </c>
    </row>
    <row r="32" spans="1:12" x14ac:dyDescent="0.25">
      <c r="C32" s="17"/>
      <c r="F32" s="28"/>
      <c r="I32" s="17"/>
      <c r="J32" s="27" t="s">
        <v>3772</v>
      </c>
      <c r="K32" s="27">
        <v>4</v>
      </c>
      <c r="L32" s="28">
        <v>5.2629999999999999</v>
      </c>
    </row>
    <row r="33" spans="1:12" x14ac:dyDescent="0.25">
      <c r="C33" s="17"/>
      <c r="F33" s="28"/>
      <c r="I33" s="17"/>
      <c r="J33" s="27" t="s">
        <v>3773</v>
      </c>
      <c r="K33" s="27">
        <v>1</v>
      </c>
      <c r="L33" s="28">
        <v>1.3160000000000001</v>
      </c>
    </row>
    <row r="34" spans="1:12" x14ac:dyDescent="0.25">
      <c r="C34" s="17"/>
      <c r="F34" s="28"/>
      <c r="G34" s="2">
        <v>6</v>
      </c>
      <c r="H34" s="2">
        <v>41</v>
      </c>
      <c r="I34" s="17">
        <v>33.606999999999999</v>
      </c>
      <c r="J34" s="27" t="s">
        <v>3766</v>
      </c>
      <c r="K34" s="27">
        <v>40</v>
      </c>
      <c r="L34" s="28">
        <v>97.560999999999993</v>
      </c>
    </row>
    <row r="35" spans="1:12" x14ac:dyDescent="0.25">
      <c r="C35" s="17"/>
      <c r="F35" s="28"/>
      <c r="I35" s="17"/>
      <c r="J35" s="27" t="s">
        <v>3785</v>
      </c>
      <c r="K35" s="27">
        <v>1</v>
      </c>
      <c r="L35" s="28">
        <v>2.4390000000000001</v>
      </c>
    </row>
    <row r="36" spans="1:12" x14ac:dyDescent="0.25">
      <c r="C36" s="17"/>
      <c r="F36" s="28"/>
      <c r="G36" s="2">
        <v>5</v>
      </c>
      <c r="H36" s="2">
        <v>5</v>
      </c>
      <c r="I36" s="17">
        <v>4.0979999999999999</v>
      </c>
      <c r="J36" s="27" t="s">
        <v>3779</v>
      </c>
      <c r="K36" s="27">
        <v>5</v>
      </c>
      <c r="L36" s="28">
        <v>100</v>
      </c>
    </row>
    <row r="37" spans="1:12" x14ac:dyDescent="0.25">
      <c r="A37" s="2" t="s">
        <v>3737</v>
      </c>
      <c r="B37" s="2">
        <v>71</v>
      </c>
      <c r="C37" s="17">
        <v>5.7629999999999999</v>
      </c>
      <c r="D37" s="27">
        <v>2</v>
      </c>
      <c r="E37" s="27">
        <v>65</v>
      </c>
      <c r="F37" s="28">
        <v>91.549000000000007</v>
      </c>
      <c r="G37" s="2">
        <v>4</v>
      </c>
      <c r="H37" s="2">
        <v>49</v>
      </c>
      <c r="I37" s="17">
        <v>75.385000000000005</v>
      </c>
      <c r="J37" s="27" t="s">
        <v>3764</v>
      </c>
      <c r="K37" s="27">
        <v>49</v>
      </c>
      <c r="L37" s="28">
        <v>100</v>
      </c>
    </row>
    <row r="38" spans="1:12" x14ac:dyDescent="0.25">
      <c r="C38" s="17"/>
      <c r="F38" s="28"/>
      <c r="G38" s="2">
        <v>6</v>
      </c>
      <c r="H38" s="2">
        <v>16</v>
      </c>
      <c r="I38" s="17">
        <v>24.615000000000002</v>
      </c>
      <c r="J38" s="27" t="s">
        <v>3766</v>
      </c>
      <c r="K38" s="27">
        <v>16</v>
      </c>
      <c r="L38" s="28">
        <v>100</v>
      </c>
    </row>
    <row r="39" spans="1:12" x14ac:dyDescent="0.25">
      <c r="C39" s="17"/>
      <c r="D39" s="27">
        <v>1</v>
      </c>
      <c r="E39" s="27">
        <v>6</v>
      </c>
      <c r="F39" s="28">
        <v>8.4510000000000005</v>
      </c>
      <c r="G39" s="2">
        <v>4</v>
      </c>
      <c r="H39" s="2">
        <v>6</v>
      </c>
      <c r="I39" s="17">
        <v>100</v>
      </c>
      <c r="J39" s="27" t="s">
        <v>3778</v>
      </c>
      <c r="K39" s="27">
        <v>6</v>
      </c>
      <c r="L39" s="28">
        <v>100</v>
      </c>
    </row>
    <row r="40" spans="1:12" x14ac:dyDescent="0.25">
      <c r="A40" s="2" t="s">
        <v>3740</v>
      </c>
      <c r="B40" s="2">
        <v>39</v>
      </c>
      <c r="C40" s="17">
        <v>3.1659999999999999</v>
      </c>
      <c r="D40" s="27">
        <v>3</v>
      </c>
      <c r="E40" s="27">
        <v>35</v>
      </c>
      <c r="F40" s="28">
        <v>89.744</v>
      </c>
      <c r="G40" s="2">
        <v>6</v>
      </c>
      <c r="H40" s="2">
        <v>35</v>
      </c>
      <c r="I40" s="17">
        <v>100</v>
      </c>
      <c r="J40" s="27" t="s">
        <v>3763</v>
      </c>
      <c r="K40" s="27">
        <v>35</v>
      </c>
      <c r="L40" s="28">
        <v>100</v>
      </c>
    </row>
    <row r="41" spans="1:12" x14ac:dyDescent="0.25">
      <c r="C41" s="17"/>
      <c r="D41" s="27">
        <v>2</v>
      </c>
      <c r="E41" s="27">
        <v>4</v>
      </c>
      <c r="F41" s="28">
        <v>10.256</v>
      </c>
      <c r="G41" s="2">
        <v>5</v>
      </c>
      <c r="H41" s="2">
        <v>3</v>
      </c>
      <c r="I41" s="17">
        <v>75</v>
      </c>
      <c r="J41" s="27" t="s">
        <v>3780</v>
      </c>
      <c r="K41" s="27">
        <v>2</v>
      </c>
      <c r="L41" s="28">
        <v>66.667000000000002</v>
      </c>
    </row>
    <row r="42" spans="1:12" x14ac:dyDescent="0.25">
      <c r="C42" s="17"/>
      <c r="F42" s="28"/>
      <c r="I42" s="17"/>
      <c r="J42" s="27" t="s">
        <v>3787</v>
      </c>
      <c r="K42" s="27">
        <v>1</v>
      </c>
      <c r="L42" s="28">
        <v>33.332999999999998</v>
      </c>
    </row>
    <row r="43" spans="1:12" x14ac:dyDescent="0.25">
      <c r="C43" s="17"/>
      <c r="F43" s="28"/>
      <c r="G43" s="2">
        <v>6</v>
      </c>
      <c r="H43" s="2">
        <v>1</v>
      </c>
      <c r="I43" s="17">
        <v>25</v>
      </c>
      <c r="J43" s="27" t="s">
        <v>3763</v>
      </c>
      <c r="K43" s="27">
        <v>1</v>
      </c>
      <c r="L43" s="28">
        <v>100</v>
      </c>
    </row>
    <row r="44" spans="1:12" x14ac:dyDescent="0.25">
      <c r="A44" s="2" t="s">
        <v>3731</v>
      </c>
      <c r="B44" s="2">
        <v>159</v>
      </c>
      <c r="C44" s="17">
        <v>12.906000000000001</v>
      </c>
      <c r="D44" s="27">
        <v>1</v>
      </c>
      <c r="E44" s="27">
        <v>138</v>
      </c>
      <c r="F44" s="28">
        <v>86.792000000000002</v>
      </c>
      <c r="G44" s="2">
        <v>3</v>
      </c>
      <c r="H44" s="2">
        <v>73</v>
      </c>
      <c r="I44" s="17">
        <v>52.898999999999994</v>
      </c>
      <c r="J44" s="27" t="s">
        <v>3769</v>
      </c>
      <c r="K44" s="27">
        <v>34</v>
      </c>
      <c r="L44" s="28">
        <v>46.575000000000003</v>
      </c>
    </row>
    <row r="45" spans="1:12" x14ac:dyDescent="0.25">
      <c r="C45" s="17"/>
      <c r="F45" s="28"/>
      <c r="I45" s="17"/>
      <c r="J45" s="27" t="s">
        <v>3770</v>
      </c>
      <c r="K45" s="27">
        <v>19</v>
      </c>
      <c r="L45" s="28">
        <v>26.027000000000001</v>
      </c>
    </row>
    <row r="46" spans="1:12" x14ac:dyDescent="0.25">
      <c r="C46" s="17"/>
      <c r="F46" s="28"/>
      <c r="I46" s="17"/>
      <c r="J46" s="27" t="s">
        <v>3771</v>
      </c>
      <c r="K46" s="27">
        <v>13</v>
      </c>
      <c r="L46" s="28">
        <v>17.808</v>
      </c>
    </row>
    <row r="47" spans="1:12" x14ac:dyDescent="0.25">
      <c r="C47" s="17"/>
      <c r="F47" s="28"/>
      <c r="I47" s="17"/>
      <c r="J47" s="27" t="s">
        <v>3775</v>
      </c>
      <c r="K47" s="27">
        <v>7</v>
      </c>
      <c r="L47" s="28">
        <v>9.5890000000000004</v>
      </c>
    </row>
    <row r="48" spans="1:12" x14ac:dyDescent="0.25">
      <c r="C48" s="17"/>
      <c r="F48" s="28"/>
      <c r="G48" s="2">
        <v>4</v>
      </c>
      <c r="H48" s="2">
        <v>52</v>
      </c>
      <c r="I48" s="17">
        <v>37.680999999999997</v>
      </c>
      <c r="J48" s="27" t="s">
        <v>3764</v>
      </c>
      <c r="K48" s="27">
        <v>17</v>
      </c>
      <c r="L48" s="28">
        <v>32.692</v>
      </c>
    </row>
    <row r="49" spans="1:12" x14ac:dyDescent="0.25">
      <c r="A49" s="40"/>
      <c r="B49" s="40"/>
      <c r="C49" s="40"/>
      <c r="D49" s="41"/>
      <c r="E49" s="41"/>
      <c r="F49" s="41"/>
      <c r="G49" s="40"/>
      <c r="H49" s="40"/>
      <c r="I49" s="40"/>
      <c r="J49" s="41" t="s">
        <v>3773</v>
      </c>
      <c r="K49" s="41">
        <v>12</v>
      </c>
      <c r="L49" s="41">
        <v>23.077000000000002</v>
      </c>
    </row>
    <row r="50" spans="1:12" x14ac:dyDescent="0.25">
      <c r="J50" s="27" t="s">
        <v>3772</v>
      </c>
      <c r="K50" s="27">
        <v>10</v>
      </c>
      <c r="L50" s="27">
        <v>19.231000000000002</v>
      </c>
    </row>
    <row r="51" spans="1:12" x14ac:dyDescent="0.25">
      <c r="J51" s="27" t="s">
        <v>3776</v>
      </c>
      <c r="K51" s="27">
        <v>8</v>
      </c>
      <c r="L51" s="27">
        <v>15.384999999999998</v>
      </c>
    </row>
    <row r="52" spans="1:12" x14ac:dyDescent="0.25">
      <c r="J52" s="27" t="s">
        <v>3767</v>
      </c>
      <c r="K52" s="27">
        <v>5</v>
      </c>
      <c r="L52" s="27">
        <v>9.6150000000000002</v>
      </c>
    </row>
    <row r="53" spans="1:12" x14ac:dyDescent="0.25">
      <c r="G53" s="2">
        <v>2</v>
      </c>
      <c r="H53" s="2">
        <v>13</v>
      </c>
      <c r="I53" s="2">
        <v>9.42</v>
      </c>
      <c r="J53" s="27" t="s">
        <v>3765</v>
      </c>
      <c r="K53" s="27">
        <v>7</v>
      </c>
      <c r="L53" s="27">
        <v>53.846000000000004</v>
      </c>
    </row>
    <row r="54" spans="1:12" x14ac:dyDescent="0.25">
      <c r="J54" s="27" t="s">
        <v>3774</v>
      </c>
      <c r="K54" s="27">
        <v>6</v>
      </c>
      <c r="L54" s="27">
        <v>46.154000000000003</v>
      </c>
    </row>
    <row r="55" spans="1:12" x14ac:dyDescent="0.25">
      <c r="D55" s="27">
        <v>2</v>
      </c>
      <c r="E55" s="27">
        <v>20</v>
      </c>
      <c r="F55" s="27">
        <v>12.579000000000001</v>
      </c>
      <c r="G55" s="2">
        <v>6</v>
      </c>
      <c r="H55" s="2">
        <v>15</v>
      </c>
      <c r="I55" s="2">
        <v>75</v>
      </c>
      <c r="J55" s="27" t="s">
        <v>3766</v>
      </c>
      <c r="K55" s="27">
        <v>14</v>
      </c>
      <c r="L55" s="27">
        <v>93.332999999999998</v>
      </c>
    </row>
    <row r="56" spans="1:12" x14ac:dyDescent="0.25">
      <c r="J56" s="27" t="s">
        <v>3763</v>
      </c>
      <c r="K56" s="27">
        <v>1</v>
      </c>
      <c r="L56" s="27">
        <v>6.6669999999999989</v>
      </c>
    </row>
    <row r="57" spans="1:12" x14ac:dyDescent="0.25">
      <c r="G57" s="2">
        <v>4</v>
      </c>
      <c r="H57" s="2">
        <v>3</v>
      </c>
      <c r="I57" s="2">
        <v>15</v>
      </c>
      <c r="J57" s="27" t="s">
        <v>3767</v>
      </c>
      <c r="K57" s="27">
        <v>2</v>
      </c>
      <c r="L57" s="27">
        <v>66.667000000000002</v>
      </c>
    </row>
    <row r="58" spans="1:12" x14ac:dyDescent="0.25">
      <c r="J58" s="27" t="s">
        <v>3764</v>
      </c>
      <c r="K58" s="27">
        <v>1</v>
      </c>
      <c r="L58" s="27">
        <v>33.332999999999998</v>
      </c>
    </row>
    <row r="59" spans="1:12" x14ac:dyDescent="0.25">
      <c r="G59" s="2">
        <v>5</v>
      </c>
      <c r="H59" s="2">
        <v>2</v>
      </c>
      <c r="I59" s="2">
        <v>10</v>
      </c>
      <c r="J59" s="27" t="s">
        <v>3783</v>
      </c>
      <c r="K59" s="27">
        <v>2</v>
      </c>
      <c r="L59" s="27">
        <v>100</v>
      </c>
    </row>
    <row r="60" spans="1:12" x14ac:dyDescent="0.25">
      <c r="D60" s="27">
        <v>1.5</v>
      </c>
      <c r="E60" s="27">
        <v>1</v>
      </c>
      <c r="F60" s="27">
        <v>0.629</v>
      </c>
      <c r="G60" s="2">
        <v>3</v>
      </c>
      <c r="H60" s="2">
        <v>1</v>
      </c>
      <c r="I60" s="2">
        <v>100</v>
      </c>
      <c r="J60" s="27" t="s">
        <v>3771</v>
      </c>
      <c r="K60" s="27">
        <v>1</v>
      </c>
      <c r="L60" s="27">
        <v>100</v>
      </c>
    </row>
    <row r="61" spans="1:12" x14ac:dyDescent="0.25">
      <c r="A61" s="2" t="s">
        <v>3739</v>
      </c>
      <c r="B61" s="2">
        <v>42</v>
      </c>
      <c r="C61" s="2">
        <v>3.4090000000000003</v>
      </c>
      <c r="D61" s="27">
        <v>2</v>
      </c>
      <c r="E61" s="27">
        <v>42</v>
      </c>
      <c r="F61" s="27">
        <v>100</v>
      </c>
      <c r="G61" s="2">
        <v>4</v>
      </c>
      <c r="H61" s="2">
        <v>37</v>
      </c>
      <c r="I61" s="2">
        <v>88.094999999999999</v>
      </c>
      <c r="J61" s="27" t="s">
        <v>3767</v>
      </c>
      <c r="K61" s="27">
        <v>25</v>
      </c>
      <c r="L61" s="27">
        <v>67.567999999999998</v>
      </c>
    </row>
    <row r="62" spans="1:12" x14ac:dyDescent="0.25">
      <c r="J62" s="27" t="s">
        <v>3764</v>
      </c>
      <c r="K62" s="27">
        <v>12</v>
      </c>
      <c r="L62" s="27">
        <v>32.432000000000002</v>
      </c>
    </row>
    <row r="63" spans="1:12" x14ac:dyDescent="0.25">
      <c r="G63" s="2">
        <v>6</v>
      </c>
      <c r="H63" s="2">
        <v>4</v>
      </c>
      <c r="I63" s="2">
        <v>9.5240000000000009</v>
      </c>
      <c r="J63" s="27" t="s">
        <v>3766</v>
      </c>
      <c r="K63" s="27">
        <v>3</v>
      </c>
      <c r="L63" s="27">
        <v>75</v>
      </c>
    </row>
    <row r="64" spans="1:12" x14ac:dyDescent="0.25">
      <c r="J64" s="27" t="s">
        <v>3763</v>
      </c>
      <c r="K64" s="27">
        <v>1</v>
      </c>
      <c r="L64" s="27">
        <v>25</v>
      </c>
    </row>
    <row r="65" spans="1:12" x14ac:dyDescent="0.25">
      <c r="G65" s="2">
        <v>3</v>
      </c>
      <c r="H65" s="2">
        <v>1</v>
      </c>
      <c r="I65" s="2">
        <v>2.3810000000000002</v>
      </c>
      <c r="J65" s="27" t="s">
        <v>3775</v>
      </c>
      <c r="K65" s="27">
        <v>1</v>
      </c>
      <c r="L65" s="27">
        <v>100</v>
      </c>
    </row>
    <row r="66" spans="1:12" x14ac:dyDescent="0.25">
      <c r="A66" s="2" t="s">
        <v>3738</v>
      </c>
      <c r="B66" s="2">
        <v>48</v>
      </c>
      <c r="C66" s="2">
        <v>3.8960000000000004</v>
      </c>
      <c r="D66" s="27">
        <v>2</v>
      </c>
      <c r="E66" s="27">
        <v>37</v>
      </c>
      <c r="F66" s="27">
        <v>77.082999999999998</v>
      </c>
      <c r="G66" s="2">
        <v>6</v>
      </c>
      <c r="H66" s="2">
        <v>32</v>
      </c>
      <c r="I66" s="2">
        <v>86.48599999999999</v>
      </c>
      <c r="J66" s="27" t="s">
        <v>3766</v>
      </c>
      <c r="K66" s="27">
        <v>23</v>
      </c>
      <c r="L66" s="27">
        <v>71.875</v>
      </c>
    </row>
    <row r="67" spans="1:12" x14ac:dyDescent="0.25">
      <c r="J67" s="27" t="s">
        <v>3763</v>
      </c>
      <c r="K67" s="27">
        <v>9</v>
      </c>
      <c r="L67" s="27">
        <v>28.125</v>
      </c>
    </row>
    <row r="68" spans="1:12" x14ac:dyDescent="0.25">
      <c r="G68" s="2">
        <v>4</v>
      </c>
      <c r="H68" s="2">
        <v>5</v>
      </c>
      <c r="I68" s="2">
        <v>13.514000000000001</v>
      </c>
      <c r="J68" s="27" t="s">
        <v>3764</v>
      </c>
      <c r="K68" s="27">
        <v>3</v>
      </c>
      <c r="L68" s="27">
        <v>60</v>
      </c>
    </row>
    <row r="69" spans="1:12" x14ac:dyDescent="0.25">
      <c r="J69" s="27" t="s">
        <v>3776</v>
      </c>
      <c r="K69" s="27">
        <v>2</v>
      </c>
      <c r="L69" s="27">
        <v>40</v>
      </c>
    </row>
    <row r="70" spans="1:12" x14ac:dyDescent="0.25">
      <c r="D70" s="27">
        <v>3</v>
      </c>
      <c r="E70" s="27">
        <v>10</v>
      </c>
      <c r="F70" s="27">
        <v>20.832999999999998</v>
      </c>
      <c r="G70" s="2">
        <v>6</v>
      </c>
      <c r="H70" s="2">
        <v>10</v>
      </c>
      <c r="I70" s="2">
        <v>100</v>
      </c>
      <c r="J70" s="27" t="s">
        <v>3763</v>
      </c>
      <c r="K70" s="27">
        <v>9</v>
      </c>
      <c r="L70" s="27">
        <v>90</v>
      </c>
    </row>
    <row r="71" spans="1:12" x14ac:dyDescent="0.25">
      <c r="J71" s="27" t="s">
        <v>3766</v>
      </c>
      <c r="K71" s="27">
        <v>1</v>
      </c>
      <c r="L71" s="27">
        <v>10</v>
      </c>
    </row>
    <row r="72" spans="1:12" x14ac:dyDescent="0.25">
      <c r="D72" s="27">
        <v>4</v>
      </c>
      <c r="E72" s="27">
        <v>1</v>
      </c>
      <c r="F72" s="27">
        <v>2.0830000000000002</v>
      </c>
      <c r="G72" s="2">
        <v>6</v>
      </c>
      <c r="H72" s="2">
        <v>1</v>
      </c>
      <c r="I72" s="2">
        <v>100</v>
      </c>
      <c r="J72" s="27" t="s">
        <v>3763</v>
      </c>
      <c r="K72" s="27">
        <v>1</v>
      </c>
      <c r="L72" s="27">
        <v>100</v>
      </c>
    </row>
    <row r="73" spans="1:12" x14ac:dyDescent="0.25">
      <c r="A73" s="2" t="s">
        <v>3742</v>
      </c>
      <c r="B73" s="2">
        <v>21</v>
      </c>
      <c r="C73" s="2">
        <v>1.7049999999999998</v>
      </c>
      <c r="D73" s="27">
        <v>2</v>
      </c>
      <c r="E73" s="27">
        <v>20</v>
      </c>
      <c r="F73" s="27">
        <v>95.238</v>
      </c>
      <c r="G73" s="2">
        <v>4</v>
      </c>
      <c r="H73" s="2">
        <v>20</v>
      </c>
      <c r="I73" s="2">
        <v>100</v>
      </c>
      <c r="J73" s="27" t="s">
        <v>3764</v>
      </c>
      <c r="K73" s="27">
        <v>20</v>
      </c>
      <c r="L73" s="27">
        <v>100</v>
      </c>
    </row>
    <row r="74" spans="1:12" x14ac:dyDescent="0.25">
      <c r="D74" s="27">
        <v>4</v>
      </c>
      <c r="E74" s="27">
        <v>1</v>
      </c>
      <c r="F74" s="27">
        <v>4.7620000000000005</v>
      </c>
      <c r="G74" s="2">
        <v>6</v>
      </c>
      <c r="H74" s="2">
        <v>1</v>
      </c>
      <c r="I74" s="2">
        <v>100</v>
      </c>
      <c r="J74" s="27" t="s">
        <v>3763</v>
      </c>
      <c r="K74" s="27">
        <v>1</v>
      </c>
      <c r="L74" s="27">
        <v>100</v>
      </c>
    </row>
    <row r="75" spans="1:12" x14ac:dyDescent="0.25">
      <c r="A75" s="2" t="s">
        <v>3743</v>
      </c>
      <c r="B75" s="2">
        <v>19</v>
      </c>
      <c r="C75" s="2">
        <v>1.542</v>
      </c>
      <c r="D75" s="27">
        <v>4</v>
      </c>
      <c r="E75" s="27">
        <v>11</v>
      </c>
      <c r="F75" s="27">
        <v>57.894999999999996</v>
      </c>
      <c r="G75" s="2">
        <v>8</v>
      </c>
      <c r="H75" s="2">
        <v>11</v>
      </c>
      <c r="I75" s="2">
        <v>100</v>
      </c>
      <c r="J75" s="27" t="s">
        <v>3768</v>
      </c>
      <c r="K75" s="27">
        <v>11</v>
      </c>
      <c r="L75" s="27">
        <v>100</v>
      </c>
    </row>
    <row r="76" spans="1:12" x14ac:dyDescent="0.25">
      <c r="D76" s="27">
        <v>5</v>
      </c>
      <c r="E76" s="27">
        <v>8</v>
      </c>
      <c r="F76" s="27">
        <v>42.104999999999997</v>
      </c>
      <c r="G76" s="2">
        <v>8</v>
      </c>
      <c r="H76" s="2">
        <v>8</v>
      </c>
      <c r="I76" s="2">
        <v>100</v>
      </c>
      <c r="J76" s="27" t="s">
        <v>3768</v>
      </c>
      <c r="K76" s="27">
        <v>8</v>
      </c>
      <c r="L76" s="27">
        <v>100</v>
      </c>
    </row>
    <row r="77" spans="1:12" x14ac:dyDescent="0.25">
      <c r="A77" s="2" t="s">
        <v>3744</v>
      </c>
      <c r="B77" s="2">
        <v>18</v>
      </c>
      <c r="C77" s="2">
        <v>1.4610000000000001</v>
      </c>
      <c r="D77" s="27">
        <v>2</v>
      </c>
      <c r="E77" s="27">
        <v>18</v>
      </c>
      <c r="F77" s="27">
        <v>100</v>
      </c>
      <c r="G77" s="2">
        <v>2</v>
      </c>
      <c r="H77" s="2">
        <v>11</v>
      </c>
      <c r="I77" s="2">
        <v>61.111000000000004</v>
      </c>
      <c r="J77" s="27" t="s">
        <v>3765</v>
      </c>
      <c r="K77" s="27">
        <v>11</v>
      </c>
      <c r="L77" s="27">
        <v>100</v>
      </c>
    </row>
    <row r="78" spans="1:12" x14ac:dyDescent="0.25">
      <c r="G78" s="2">
        <v>4</v>
      </c>
      <c r="H78" s="2">
        <v>7</v>
      </c>
      <c r="I78" s="2">
        <v>38.889000000000003</v>
      </c>
      <c r="J78" s="27" t="s">
        <v>3764</v>
      </c>
      <c r="K78" s="27">
        <v>7</v>
      </c>
      <c r="L78" s="27">
        <v>100</v>
      </c>
    </row>
    <row r="79" spans="1:12" x14ac:dyDescent="0.25">
      <c r="A79" s="2" t="s">
        <v>3741</v>
      </c>
      <c r="B79" s="2">
        <v>22</v>
      </c>
      <c r="C79" s="2">
        <v>1.786</v>
      </c>
      <c r="D79" s="27">
        <v>4</v>
      </c>
      <c r="E79" s="27">
        <v>13</v>
      </c>
      <c r="F79" s="27">
        <v>59.091000000000008</v>
      </c>
      <c r="G79" s="2">
        <v>8</v>
      </c>
      <c r="H79" s="2">
        <v>10</v>
      </c>
      <c r="I79" s="2">
        <v>76.923000000000002</v>
      </c>
      <c r="J79" s="27" t="s">
        <v>3768</v>
      </c>
      <c r="K79" s="27">
        <v>10</v>
      </c>
      <c r="L79" s="27">
        <v>100</v>
      </c>
    </row>
    <row r="80" spans="1:12" x14ac:dyDescent="0.25">
      <c r="G80" s="2">
        <v>6</v>
      </c>
      <c r="H80" s="2">
        <v>2</v>
      </c>
      <c r="I80" s="2">
        <v>15.384999999999998</v>
      </c>
      <c r="J80" s="27" t="s">
        <v>3763</v>
      </c>
      <c r="K80" s="27">
        <v>2</v>
      </c>
      <c r="L80" s="27">
        <v>100</v>
      </c>
    </row>
    <row r="81" spans="1:12" x14ac:dyDescent="0.25">
      <c r="G81" s="2">
        <v>5</v>
      </c>
      <c r="H81" s="2">
        <v>1</v>
      </c>
      <c r="I81" s="2">
        <v>7.6920000000000002</v>
      </c>
      <c r="J81" s="27" t="s">
        <v>3786</v>
      </c>
      <c r="K81" s="27">
        <v>1</v>
      </c>
      <c r="L81" s="27">
        <v>100</v>
      </c>
    </row>
    <row r="82" spans="1:12" x14ac:dyDescent="0.25">
      <c r="D82" s="27">
        <v>5</v>
      </c>
      <c r="E82" s="27">
        <v>5</v>
      </c>
      <c r="F82" s="27">
        <v>22.727</v>
      </c>
      <c r="G82" s="2">
        <v>8</v>
      </c>
      <c r="H82" s="2">
        <v>5</v>
      </c>
      <c r="I82" s="2">
        <v>100</v>
      </c>
      <c r="J82" s="27" t="s">
        <v>3768</v>
      </c>
      <c r="K82" s="27">
        <v>5</v>
      </c>
      <c r="L82" s="27">
        <v>100</v>
      </c>
    </row>
    <row r="83" spans="1:12" x14ac:dyDescent="0.25">
      <c r="D83" s="27">
        <v>2</v>
      </c>
      <c r="E83" s="27">
        <v>2</v>
      </c>
      <c r="F83" s="27">
        <v>9.0910000000000011</v>
      </c>
      <c r="G83" s="2">
        <v>7</v>
      </c>
      <c r="H83" s="2">
        <v>2</v>
      </c>
      <c r="I83" s="2">
        <v>100</v>
      </c>
      <c r="J83" s="27" t="s">
        <v>3777</v>
      </c>
      <c r="K83" s="27">
        <v>2</v>
      </c>
      <c r="L83" s="27">
        <v>100</v>
      </c>
    </row>
    <row r="84" spans="1:12" x14ac:dyDescent="0.25">
      <c r="D84" s="27">
        <v>3</v>
      </c>
      <c r="E84" s="27">
        <v>2</v>
      </c>
      <c r="F84" s="27">
        <v>9.0910000000000011</v>
      </c>
      <c r="G84" s="2">
        <v>7</v>
      </c>
      <c r="H84" s="2">
        <v>1</v>
      </c>
      <c r="I84" s="2">
        <v>50</v>
      </c>
      <c r="J84" s="27" t="s">
        <v>3777</v>
      </c>
      <c r="K84" s="27">
        <v>1</v>
      </c>
      <c r="L84" s="27">
        <v>100</v>
      </c>
    </row>
    <row r="85" spans="1:12" x14ac:dyDescent="0.25">
      <c r="G85" s="2">
        <v>6</v>
      </c>
      <c r="H85" s="2">
        <v>1</v>
      </c>
      <c r="I85" s="2">
        <v>50</v>
      </c>
      <c r="J85" s="27" t="s">
        <v>3788</v>
      </c>
      <c r="K85" s="27">
        <v>1</v>
      </c>
      <c r="L85" s="27">
        <v>100</v>
      </c>
    </row>
    <row r="86" spans="1:12" x14ac:dyDescent="0.25">
      <c r="A86" s="2" t="s">
        <v>3745</v>
      </c>
      <c r="B86" s="2">
        <v>8</v>
      </c>
      <c r="C86" s="2">
        <v>0.64900000000000002</v>
      </c>
      <c r="D86" s="27">
        <v>3</v>
      </c>
      <c r="E86" s="27">
        <v>8</v>
      </c>
      <c r="F86" s="27">
        <v>100</v>
      </c>
      <c r="G86" s="2">
        <v>6</v>
      </c>
      <c r="H86" s="2">
        <v>8</v>
      </c>
      <c r="I86" s="2">
        <v>100</v>
      </c>
      <c r="J86" s="27" t="s">
        <v>3763</v>
      </c>
      <c r="K86" s="27">
        <v>8</v>
      </c>
      <c r="L86" s="27">
        <v>100</v>
      </c>
    </row>
    <row r="87" spans="1:12" x14ac:dyDescent="0.25">
      <c r="A87" s="2" t="s">
        <v>3746</v>
      </c>
      <c r="B87" s="2">
        <v>8</v>
      </c>
      <c r="C87" s="2">
        <v>0.64900000000000002</v>
      </c>
      <c r="D87" s="27">
        <v>2</v>
      </c>
      <c r="E87" s="27">
        <v>5</v>
      </c>
      <c r="F87" s="27">
        <v>62.5</v>
      </c>
      <c r="G87" s="2">
        <v>6</v>
      </c>
      <c r="H87" s="2">
        <v>5</v>
      </c>
      <c r="I87" s="2">
        <v>100</v>
      </c>
      <c r="J87" s="27" t="s">
        <v>3763</v>
      </c>
      <c r="K87" s="27">
        <v>5</v>
      </c>
      <c r="L87" s="27">
        <v>100</v>
      </c>
    </row>
    <row r="88" spans="1:12" x14ac:dyDescent="0.25">
      <c r="D88" s="27">
        <v>3</v>
      </c>
      <c r="E88" s="27">
        <v>3</v>
      </c>
      <c r="F88" s="27">
        <v>37.5</v>
      </c>
      <c r="G88" s="2">
        <v>6</v>
      </c>
      <c r="H88" s="2">
        <v>3</v>
      </c>
      <c r="I88" s="2">
        <v>100</v>
      </c>
      <c r="J88" s="27" t="s">
        <v>3763</v>
      </c>
      <c r="K88" s="27">
        <v>3</v>
      </c>
      <c r="L88" s="27">
        <v>100</v>
      </c>
    </row>
    <row r="89" spans="1:12" x14ac:dyDescent="0.25">
      <c r="A89" s="2" t="s">
        <v>3751</v>
      </c>
      <c r="B89" s="2">
        <v>2</v>
      </c>
      <c r="C89" s="2">
        <v>0.16199999999999998</v>
      </c>
      <c r="D89" s="27">
        <v>3</v>
      </c>
      <c r="E89" s="27">
        <v>2</v>
      </c>
      <c r="F89" s="27">
        <v>100</v>
      </c>
      <c r="G89" s="2">
        <v>4</v>
      </c>
      <c r="H89" s="2">
        <v>2</v>
      </c>
      <c r="I89" s="2">
        <v>100</v>
      </c>
      <c r="J89" s="27" t="s">
        <v>3764</v>
      </c>
      <c r="K89" s="27">
        <v>2</v>
      </c>
      <c r="L89" s="27">
        <v>100</v>
      </c>
    </row>
    <row r="90" spans="1:12" x14ac:dyDescent="0.25">
      <c r="A90" s="2" t="s">
        <v>3749</v>
      </c>
      <c r="B90" s="2">
        <v>4</v>
      </c>
      <c r="C90" s="2">
        <v>0.32500000000000001</v>
      </c>
      <c r="D90" s="27">
        <v>2</v>
      </c>
      <c r="E90" s="27">
        <v>2</v>
      </c>
      <c r="F90" s="27">
        <v>50</v>
      </c>
      <c r="G90" s="2">
        <v>6</v>
      </c>
      <c r="H90" s="2">
        <v>2</v>
      </c>
      <c r="I90" s="2">
        <v>100</v>
      </c>
      <c r="J90" s="27" t="s">
        <v>3763</v>
      </c>
      <c r="K90" s="27">
        <v>2</v>
      </c>
      <c r="L90" s="27">
        <v>100</v>
      </c>
    </row>
    <row r="91" spans="1:12" x14ac:dyDescent="0.25">
      <c r="D91" s="27">
        <v>3</v>
      </c>
      <c r="E91" s="27">
        <v>2</v>
      </c>
      <c r="F91" s="27">
        <v>50</v>
      </c>
      <c r="G91" s="2">
        <v>6</v>
      </c>
      <c r="H91" s="2">
        <v>2</v>
      </c>
      <c r="I91" s="2">
        <v>100</v>
      </c>
      <c r="J91" s="27" t="s">
        <v>3763</v>
      </c>
      <c r="K91" s="27">
        <v>2</v>
      </c>
      <c r="L91" s="27">
        <v>100</v>
      </c>
    </row>
    <row r="92" spans="1:12" x14ac:dyDescent="0.25">
      <c r="A92" s="2" t="s">
        <v>3747</v>
      </c>
      <c r="B92" s="2">
        <v>4</v>
      </c>
      <c r="C92" s="2">
        <v>0.32500000000000001</v>
      </c>
      <c r="D92" s="27">
        <v>3</v>
      </c>
      <c r="E92" s="27">
        <v>3</v>
      </c>
      <c r="F92" s="27">
        <v>75</v>
      </c>
      <c r="G92" s="2">
        <v>7</v>
      </c>
      <c r="H92" s="2">
        <v>2</v>
      </c>
      <c r="I92" s="2">
        <v>66.667000000000002</v>
      </c>
      <c r="J92" s="27" t="s">
        <v>3777</v>
      </c>
      <c r="K92" s="27">
        <v>2</v>
      </c>
      <c r="L92" s="27">
        <v>100</v>
      </c>
    </row>
    <row r="93" spans="1:12" x14ac:dyDescent="0.25">
      <c r="G93" s="2">
        <v>6</v>
      </c>
      <c r="H93" s="2">
        <v>1</v>
      </c>
      <c r="I93" s="2">
        <v>33.332999999999998</v>
      </c>
      <c r="J93" s="27" t="s">
        <v>3763</v>
      </c>
      <c r="K93" s="27">
        <v>1</v>
      </c>
      <c r="L93" s="27">
        <v>100</v>
      </c>
    </row>
    <row r="94" spans="1:12" x14ac:dyDescent="0.25">
      <c r="D94" s="27">
        <v>1</v>
      </c>
      <c r="E94" s="27">
        <v>1</v>
      </c>
      <c r="F94" s="27">
        <v>25</v>
      </c>
      <c r="G94" s="2">
        <v>6</v>
      </c>
      <c r="H94" s="2">
        <v>1</v>
      </c>
      <c r="I94" s="2">
        <v>100</v>
      </c>
      <c r="J94" s="27" t="s">
        <v>3763</v>
      </c>
      <c r="K94" s="27">
        <v>1</v>
      </c>
      <c r="L94" s="27">
        <v>100</v>
      </c>
    </row>
    <row r="95" spans="1:12" x14ac:dyDescent="0.25">
      <c r="A95" s="2" t="s">
        <v>3748</v>
      </c>
      <c r="B95" s="2">
        <v>4</v>
      </c>
      <c r="C95" s="2">
        <v>0.32500000000000001</v>
      </c>
      <c r="D95" s="27">
        <v>4</v>
      </c>
      <c r="E95" s="27">
        <v>2</v>
      </c>
      <c r="F95" s="27">
        <v>50</v>
      </c>
      <c r="G95" s="2">
        <v>7</v>
      </c>
      <c r="H95" s="2">
        <v>2</v>
      </c>
      <c r="I95" s="2">
        <v>100</v>
      </c>
      <c r="J95" s="27" t="s">
        <v>3777</v>
      </c>
      <c r="K95" s="27">
        <v>2</v>
      </c>
      <c r="L95" s="27">
        <v>100</v>
      </c>
    </row>
    <row r="96" spans="1:12" x14ac:dyDescent="0.25">
      <c r="D96" s="27">
        <v>3</v>
      </c>
      <c r="E96" s="27">
        <v>1</v>
      </c>
      <c r="F96" s="27">
        <v>25</v>
      </c>
      <c r="G96" s="2">
        <v>7</v>
      </c>
      <c r="H96" s="2">
        <v>1</v>
      </c>
      <c r="I96" s="2">
        <v>100</v>
      </c>
      <c r="J96" s="27" t="s">
        <v>3777</v>
      </c>
      <c r="K96" s="27">
        <v>1</v>
      </c>
      <c r="L96" s="27">
        <v>100</v>
      </c>
    </row>
    <row r="97" spans="1:12" x14ac:dyDescent="0.25">
      <c r="D97" s="27">
        <v>5</v>
      </c>
      <c r="E97" s="27">
        <v>1</v>
      </c>
      <c r="F97" s="27">
        <v>25</v>
      </c>
      <c r="G97" s="2">
        <v>8</v>
      </c>
      <c r="H97" s="2">
        <v>1</v>
      </c>
      <c r="I97" s="2">
        <v>100</v>
      </c>
      <c r="J97" s="27" t="s">
        <v>3768</v>
      </c>
      <c r="K97" s="27">
        <v>1</v>
      </c>
      <c r="L97" s="27">
        <v>100</v>
      </c>
    </row>
    <row r="98" spans="1:12" x14ac:dyDescent="0.25">
      <c r="A98" s="2" t="s">
        <v>3753</v>
      </c>
      <c r="B98" s="2">
        <v>2</v>
      </c>
      <c r="C98" s="2">
        <v>0.16199999999999998</v>
      </c>
      <c r="D98" s="27">
        <v>3</v>
      </c>
      <c r="E98" s="27">
        <v>1</v>
      </c>
      <c r="F98" s="27">
        <v>50</v>
      </c>
      <c r="G98" s="2">
        <v>8</v>
      </c>
      <c r="H98" s="2">
        <v>1</v>
      </c>
      <c r="I98" s="2">
        <v>100</v>
      </c>
      <c r="J98" s="27" t="s">
        <v>3768</v>
      </c>
      <c r="K98" s="27">
        <v>1</v>
      </c>
      <c r="L98" s="27">
        <v>100</v>
      </c>
    </row>
    <row r="99" spans="1:12" x14ac:dyDescent="0.25">
      <c r="D99" s="27">
        <v>4</v>
      </c>
      <c r="E99" s="27">
        <v>1</v>
      </c>
      <c r="F99" s="27">
        <v>50</v>
      </c>
      <c r="G99" s="2">
        <v>8</v>
      </c>
      <c r="H99" s="2">
        <v>1</v>
      </c>
      <c r="I99" s="2">
        <v>100</v>
      </c>
      <c r="J99" s="27" t="s">
        <v>3768</v>
      </c>
      <c r="K99" s="27">
        <v>1</v>
      </c>
      <c r="L99" s="27">
        <v>100</v>
      </c>
    </row>
    <row r="100" spans="1:12" x14ac:dyDescent="0.25">
      <c r="A100" s="2" t="s">
        <v>3750</v>
      </c>
      <c r="B100" s="2">
        <v>3</v>
      </c>
      <c r="C100" s="2">
        <v>0.24399999999999999</v>
      </c>
      <c r="D100" s="27">
        <v>1</v>
      </c>
      <c r="E100" s="27">
        <v>3</v>
      </c>
      <c r="F100" s="27">
        <v>100</v>
      </c>
      <c r="G100" s="2">
        <v>4</v>
      </c>
      <c r="H100" s="2">
        <v>3</v>
      </c>
      <c r="I100" s="2">
        <v>100</v>
      </c>
      <c r="J100" s="27" t="s">
        <v>3776</v>
      </c>
      <c r="K100" s="27">
        <v>1</v>
      </c>
      <c r="L100" s="27">
        <v>33.332999999999998</v>
      </c>
    </row>
    <row r="101" spans="1:12" x14ac:dyDescent="0.25">
      <c r="J101" s="27" t="s">
        <v>3767</v>
      </c>
      <c r="K101" s="27">
        <v>1</v>
      </c>
      <c r="L101" s="27">
        <v>33.332999999999998</v>
      </c>
    </row>
    <row r="102" spans="1:12" x14ac:dyDescent="0.25">
      <c r="J102" s="27" t="s">
        <v>3764</v>
      </c>
      <c r="K102" s="27">
        <v>1</v>
      </c>
      <c r="L102" s="27">
        <v>33.332999999999998</v>
      </c>
    </row>
    <row r="103" spans="1:12" x14ac:dyDescent="0.25">
      <c r="A103" s="2" t="s">
        <v>3760</v>
      </c>
      <c r="B103" s="2">
        <v>1</v>
      </c>
      <c r="C103" s="2">
        <v>8.0999999999999989E-2</v>
      </c>
      <c r="D103" s="27">
        <v>3</v>
      </c>
      <c r="E103" s="27">
        <v>1</v>
      </c>
      <c r="F103" s="27">
        <v>100</v>
      </c>
      <c r="G103" s="2">
        <v>6</v>
      </c>
      <c r="H103" s="2">
        <v>1</v>
      </c>
      <c r="I103" s="2">
        <v>100</v>
      </c>
      <c r="J103" s="27" t="s">
        <v>3763</v>
      </c>
      <c r="K103" s="27">
        <v>1</v>
      </c>
      <c r="L103" s="27">
        <v>100</v>
      </c>
    </row>
    <row r="104" spans="1:12" x14ac:dyDescent="0.25">
      <c r="A104" s="2" t="s">
        <v>3752</v>
      </c>
      <c r="B104" s="2">
        <v>2</v>
      </c>
      <c r="C104" s="2">
        <v>0.16199999999999998</v>
      </c>
      <c r="D104" s="27">
        <v>-1</v>
      </c>
      <c r="E104" s="27">
        <v>1</v>
      </c>
      <c r="F104" s="27">
        <v>50</v>
      </c>
      <c r="G104" s="2">
        <v>3</v>
      </c>
      <c r="H104" s="2">
        <v>1</v>
      </c>
      <c r="I104" s="2">
        <v>100</v>
      </c>
      <c r="J104" s="27" t="s">
        <v>3771</v>
      </c>
      <c r="K104" s="27">
        <v>1</v>
      </c>
      <c r="L104" s="27">
        <v>100</v>
      </c>
    </row>
    <row r="105" spans="1:12" x14ac:dyDescent="0.25">
      <c r="D105" s="27">
        <v>3</v>
      </c>
      <c r="E105" s="27">
        <v>1</v>
      </c>
      <c r="F105" s="27">
        <v>50</v>
      </c>
      <c r="G105" s="2">
        <v>6</v>
      </c>
      <c r="H105" s="2">
        <v>1</v>
      </c>
      <c r="I105" s="2">
        <v>100</v>
      </c>
      <c r="J105" s="27" t="s">
        <v>3763</v>
      </c>
      <c r="K105" s="27">
        <v>1</v>
      </c>
      <c r="L105" s="27">
        <v>100</v>
      </c>
    </row>
    <row r="106" spans="1:12" x14ac:dyDescent="0.25">
      <c r="A106" s="2" t="s">
        <v>3754</v>
      </c>
      <c r="B106" s="2">
        <v>1</v>
      </c>
      <c r="C106" s="2">
        <v>8.0999999999999989E-2</v>
      </c>
      <c r="D106" s="27">
        <v>2</v>
      </c>
      <c r="E106" s="27">
        <v>1</v>
      </c>
      <c r="F106" s="27">
        <v>100</v>
      </c>
      <c r="G106" s="2">
        <v>4</v>
      </c>
      <c r="H106" s="2">
        <v>1</v>
      </c>
      <c r="I106" s="2">
        <v>100</v>
      </c>
      <c r="J106" s="27" t="s">
        <v>3764</v>
      </c>
      <c r="K106" s="27">
        <v>1</v>
      </c>
      <c r="L106" s="27">
        <v>100</v>
      </c>
    </row>
    <row r="107" spans="1:12" x14ac:dyDescent="0.25">
      <c r="A107" s="2" t="s">
        <v>3755</v>
      </c>
      <c r="B107" s="2">
        <v>1</v>
      </c>
      <c r="C107" s="2">
        <v>8.0999999999999989E-2</v>
      </c>
      <c r="D107" s="27">
        <v>2</v>
      </c>
      <c r="E107" s="27">
        <v>1</v>
      </c>
      <c r="F107" s="27">
        <v>100</v>
      </c>
      <c r="G107" s="2">
        <v>4</v>
      </c>
      <c r="H107" s="2">
        <v>1</v>
      </c>
      <c r="I107" s="2">
        <v>100</v>
      </c>
      <c r="J107" s="27" t="s">
        <v>3764</v>
      </c>
      <c r="K107" s="27">
        <v>1</v>
      </c>
      <c r="L107" s="27">
        <v>100</v>
      </c>
    </row>
    <row r="108" spans="1:12" x14ac:dyDescent="0.25">
      <c r="A108" s="2" t="s">
        <v>3756</v>
      </c>
      <c r="B108" s="2">
        <v>1</v>
      </c>
      <c r="C108" s="2">
        <v>8.0999999999999989E-2</v>
      </c>
      <c r="D108" s="27">
        <v>3</v>
      </c>
      <c r="E108" s="27">
        <v>1</v>
      </c>
      <c r="F108" s="27">
        <v>100</v>
      </c>
      <c r="G108" s="2">
        <v>6</v>
      </c>
      <c r="H108" s="2">
        <v>1</v>
      </c>
      <c r="I108" s="2">
        <v>100</v>
      </c>
      <c r="J108" s="27" t="s">
        <v>3763</v>
      </c>
      <c r="K108" s="27">
        <v>1</v>
      </c>
      <c r="L108" s="27">
        <v>100</v>
      </c>
    </row>
    <row r="109" spans="1:12" x14ac:dyDescent="0.25">
      <c r="A109" s="2" t="s">
        <v>3757</v>
      </c>
      <c r="B109" s="2">
        <v>1</v>
      </c>
      <c r="C109" s="2">
        <v>8.0999999999999989E-2</v>
      </c>
      <c r="D109" s="27">
        <v>2</v>
      </c>
      <c r="E109" s="27">
        <v>1</v>
      </c>
      <c r="F109" s="27">
        <v>100</v>
      </c>
      <c r="G109" s="2">
        <v>3</v>
      </c>
      <c r="H109" s="2">
        <v>1</v>
      </c>
      <c r="I109" s="2">
        <v>100</v>
      </c>
      <c r="J109" s="27" t="s">
        <v>3775</v>
      </c>
      <c r="K109" s="27">
        <v>1</v>
      </c>
      <c r="L109" s="27">
        <v>100</v>
      </c>
    </row>
    <row r="110" spans="1:12" x14ac:dyDescent="0.25">
      <c r="A110" s="2" t="s">
        <v>3759</v>
      </c>
      <c r="B110" s="2">
        <v>1</v>
      </c>
      <c r="C110" s="2">
        <v>8.0999999999999989E-2</v>
      </c>
      <c r="D110" s="27">
        <v>3</v>
      </c>
      <c r="E110" s="27">
        <v>1</v>
      </c>
      <c r="F110" s="27">
        <v>100</v>
      </c>
      <c r="G110" s="2">
        <v>6</v>
      </c>
      <c r="H110" s="2">
        <v>1</v>
      </c>
      <c r="I110" s="2">
        <v>100</v>
      </c>
      <c r="J110" s="27" t="s">
        <v>3763</v>
      </c>
      <c r="K110" s="27">
        <v>1</v>
      </c>
      <c r="L110" s="27">
        <v>100</v>
      </c>
    </row>
    <row r="111" spans="1:12" x14ac:dyDescent="0.25">
      <c r="A111" s="2" t="s">
        <v>3758</v>
      </c>
      <c r="B111" s="2">
        <v>1</v>
      </c>
      <c r="C111" s="2">
        <v>8.0999999999999989E-2</v>
      </c>
      <c r="D111" s="27">
        <v>3</v>
      </c>
      <c r="E111" s="27">
        <v>1</v>
      </c>
      <c r="F111" s="27">
        <v>100</v>
      </c>
      <c r="G111" s="2">
        <v>6</v>
      </c>
      <c r="H111" s="2">
        <v>1</v>
      </c>
      <c r="I111" s="2">
        <v>100</v>
      </c>
      <c r="J111" s="27" t="s">
        <v>3766</v>
      </c>
      <c r="K111" s="27">
        <v>1</v>
      </c>
      <c r="L111" s="27">
        <v>100</v>
      </c>
    </row>
    <row r="112" spans="1:12" x14ac:dyDescent="0.25">
      <c r="A112" s="2" t="s">
        <v>3761</v>
      </c>
      <c r="B112" s="2">
        <v>1</v>
      </c>
      <c r="C112" s="2">
        <v>8.0999999999999989E-2</v>
      </c>
      <c r="D112" s="27">
        <v>3</v>
      </c>
      <c r="E112" s="27">
        <v>1</v>
      </c>
      <c r="F112" s="27">
        <v>100</v>
      </c>
      <c r="G112" s="2">
        <v>6</v>
      </c>
      <c r="H112" s="2">
        <v>1</v>
      </c>
      <c r="I112" s="2">
        <v>100</v>
      </c>
      <c r="J112" s="27" t="s">
        <v>3763</v>
      </c>
      <c r="K112" s="27">
        <v>1</v>
      </c>
      <c r="L112" s="27">
        <v>100</v>
      </c>
    </row>
    <row r="113" spans="1:12" x14ac:dyDescent="0.25">
      <c r="A113" s="2" t="s">
        <v>3762</v>
      </c>
      <c r="B113" s="2">
        <v>1</v>
      </c>
      <c r="C113" s="2">
        <v>8.0999999999999989E-2</v>
      </c>
      <c r="D113" s="27">
        <v>3</v>
      </c>
      <c r="E113" s="27">
        <v>1</v>
      </c>
      <c r="F113" s="27">
        <v>100</v>
      </c>
      <c r="G113" s="2">
        <v>6</v>
      </c>
      <c r="H113" s="2">
        <v>1</v>
      </c>
      <c r="I113" s="2">
        <v>100</v>
      </c>
      <c r="J113" s="27" t="s">
        <v>3766</v>
      </c>
      <c r="K113" s="27">
        <v>1</v>
      </c>
      <c r="L113" s="27">
        <v>100</v>
      </c>
    </row>
    <row r="114" spans="1:12" x14ac:dyDescent="0.25">
      <c r="A114" s="10" t="s">
        <v>1947</v>
      </c>
      <c r="B114" s="10">
        <f t="shared" ref="B114:H114" si="0">SUM(B2:B113)</f>
        <v>1232</v>
      </c>
      <c r="C114" s="10">
        <f t="shared" si="0"/>
        <v>100.00000000000007</v>
      </c>
      <c r="D114" s="29"/>
      <c r="E114" s="29">
        <f t="shared" si="0"/>
        <v>1232</v>
      </c>
      <c r="F114" s="29"/>
      <c r="G114" s="10"/>
      <c r="H114" s="10">
        <f t="shared" si="0"/>
        <v>1232</v>
      </c>
      <c r="I114" s="10"/>
      <c r="J114" s="29"/>
      <c r="K114" s="29">
        <f>SUM(K2:K113)</f>
        <v>1232</v>
      </c>
      <c r="L114" s="2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pane ySplit="1" topLeftCell="A2" activePane="bottomLeft" state="frozen"/>
      <selection activeCell="B1" sqref="B1"/>
      <selection pane="bottomLeft" activeCell="A59" sqref="A59"/>
    </sheetView>
  </sheetViews>
  <sheetFormatPr defaultRowHeight="15" x14ac:dyDescent="0.25"/>
  <cols>
    <col min="1" max="1" width="10.28515625" style="2" bestFit="1" customWidth="1"/>
    <col min="2" max="2" width="10.85546875" style="2" bestFit="1" customWidth="1"/>
    <col min="3" max="3" width="11.42578125" style="2" bestFit="1" customWidth="1"/>
    <col min="4" max="4" width="21" style="27" bestFit="1" customWidth="1"/>
    <col min="5" max="5" width="10.85546875" style="27" bestFit="1" customWidth="1"/>
    <col min="6" max="6" width="11.42578125" style="27" bestFit="1" customWidth="1"/>
    <col min="7" max="7" width="41.5703125" style="2" bestFit="1" customWidth="1"/>
    <col min="8" max="8" width="10.85546875" style="2" bestFit="1" customWidth="1"/>
    <col min="9" max="9" width="11.5703125" style="2" bestFit="1" customWidth="1"/>
  </cols>
  <sheetData>
    <row r="1" spans="1:9" ht="21" x14ac:dyDescent="0.35">
      <c r="A1" s="34" t="s">
        <v>3813</v>
      </c>
      <c r="B1" s="34" t="s">
        <v>3634</v>
      </c>
      <c r="C1" s="34" t="s">
        <v>3801</v>
      </c>
      <c r="D1" s="35" t="s">
        <v>1941</v>
      </c>
      <c r="E1" s="35" t="s">
        <v>3634</v>
      </c>
      <c r="F1" s="35" t="s">
        <v>3801</v>
      </c>
      <c r="G1" s="34" t="s">
        <v>1571</v>
      </c>
      <c r="H1" s="34" t="s">
        <v>3634</v>
      </c>
      <c r="I1" s="34" t="s">
        <v>3801</v>
      </c>
    </row>
    <row r="2" spans="1:9" ht="21" x14ac:dyDescent="0.35">
      <c r="A2" s="32" t="s">
        <v>3887</v>
      </c>
      <c r="B2" s="32">
        <v>543</v>
      </c>
      <c r="C2" s="44">
        <v>66.954000000000008</v>
      </c>
      <c r="D2" s="32"/>
      <c r="E2" s="32"/>
      <c r="F2" s="32"/>
      <c r="G2" s="32"/>
      <c r="H2" s="32"/>
      <c r="I2" s="32"/>
    </row>
    <row r="3" spans="1:9" x14ac:dyDescent="0.25">
      <c r="A3" s="2">
        <v>6</v>
      </c>
      <c r="B3" s="2">
        <v>206</v>
      </c>
      <c r="C3" s="17">
        <v>37.936999999999998</v>
      </c>
      <c r="D3" s="27" t="s">
        <v>3817</v>
      </c>
      <c r="E3" s="27">
        <v>206</v>
      </c>
      <c r="F3" s="28">
        <v>100</v>
      </c>
      <c r="G3" s="2" t="s">
        <v>3818</v>
      </c>
      <c r="H3" s="2">
        <v>206</v>
      </c>
      <c r="I3" s="17">
        <v>100</v>
      </c>
    </row>
    <row r="4" spans="1:9" x14ac:dyDescent="0.25">
      <c r="A4" s="2">
        <v>4</v>
      </c>
      <c r="B4" s="2">
        <v>184</v>
      </c>
      <c r="C4" s="17">
        <v>33.886000000000003</v>
      </c>
      <c r="D4" s="27" t="s">
        <v>3823</v>
      </c>
      <c r="E4" s="27">
        <v>183</v>
      </c>
      <c r="F4" s="28">
        <v>99.456999999999994</v>
      </c>
      <c r="G4" s="2" t="s">
        <v>3824</v>
      </c>
      <c r="H4" s="2">
        <v>183</v>
      </c>
      <c r="I4" s="17">
        <v>100</v>
      </c>
    </row>
    <row r="5" spans="1:9" x14ac:dyDescent="0.25">
      <c r="C5" s="17"/>
      <c r="D5" s="27" t="s">
        <v>3921</v>
      </c>
      <c r="E5" s="27">
        <v>1</v>
      </c>
      <c r="F5" s="28">
        <v>0.54300000000000004</v>
      </c>
      <c r="G5" s="2" t="s">
        <v>3922</v>
      </c>
      <c r="H5" s="2">
        <v>1</v>
      </c>
      <c r="I5" s="17">
        <v>100</v>
      </c>
    </row>
    <row r="6" spans="1:9" x14ac:dyDescent="0.25">
      <c r="A6" s="2">
        <v>2</v>
      </c>
      <c r="B6" s="2">
        <v>98</v>
      </c>
      <c r="C6" s="17">
        <v>18.048000000000002</v>
      </c>
      <c r="D6" s="27" t="s">
        <v>3828</v>
      </c>
      <c r="E6" s="27">
        <v>98</v>
      </c>
      <c r="F6" s="28">
        <v>100</v>
      </c>
      <c r="G6" s="2" t="s">
        <v>3829</v>
      </c>
      <c r="H6" s="2">
        <v>98</v>
      </c>
      <c r="I6" s="17">
        <v>100</v>
      </c>
    </row>
    <row r="7" spans="1:9" x14ac:dyDescent="0.25">
      <c r="A7" s="2">
        <v>8</v>
      </c>
      <c r="B7" s="2">
        <v>32</v>
      </c>
      <c r="C7" s="17">
        <v>5.8930000000000007</v>
      </c>
      <c r="D7" s="27" t="s">
        <v>3864</v>
      </c>
      <c r="E7" s="27">
        <v>32</v>
      </c>
      <c r="F7" s="28">
        <v>100</v>
      </c>
      <c r="G7" s="2" t="s">
        <v>3865</v>
      </c>
      <c r="H7" s="2">
        <v>32</v>
      </c>
      <c r="I7" s="17">
        <v>100</v>
      </c>
    </row>
    <row r="8" spans="1:9" x14ac:dyDescent="0.25">
      <c r="A8" s="2">
        <v>7</v>
      </c>
      <c r="B8" s="2">
        <v>7</v>
      </c>
      <c r="C8" s="17">
        <v>1.2890000000000001</v>
      </c>
      <c r="D8" s="27" t="s">
        <v>3875</v>
      </c>
      <c r="E8" s="27">
        <v>7</v>
      </c>
      <c r="F8" s="28">
        <v>100</v>
      </c>
      <c r="G8" s="2" t="s">
        <v>3876</v>
      </c>
      <c r="H8" s="2">
        <v>7</v>
      </c>
      <c r="I8" s="17">
        <v>100</v>
      </c>
    </row>
    <row r="9" spans="1:9" x14ac:dyDescent="0.25">
      <c r="A9" s="2">
        <v>3</v>
      </c>
      <c r="B9" s="2">
        <v>9</v>
      </c>
      <c r="C9" s="17">
        <v>1.657</v>
      </c>
      <c r="D9" s="27" t="s">
        <v>3836</v>
      </c>
      <c r="E9" s="27">
        <v>4</v>
      </c>
      <c r="F9" s="28">
        <v>44.444000000000003</v>
      </c>
      <c r="G9" s="2" t="s">
        <v>3837</v>
      </c>
      <c r="H9" s="2">
        <v>4</v>
      </c>
      <c r="I9" s="17">
        <v>100</v>
      </c>
    </row>
    <row r="10" spans="1:9" x14ac:dyDescent="0.25">
      <c r="C10" s="17"/>
      <c r="D10" s="27" t="s">
        <v>3847</v>
      </c>
      <c r="E10" s="27">
        <v>5</v>
      </c>
      <c r="F10" s="28">
        <v>55.556000000000004</v>
      </c>
      <c r="G10" s="2" t="s">
        <v>3923</v>
      </c>
      <c r="H10" s="2">
        <v>3</v>
      </c>
      <c r="I10" s="17">
        <v>60</v>
      </c>
    </row>
    <row r="11" spans="1:9" x14ac:dyDescent="0.25">
      <c r="C11" s="17"/>
      <c r="F11" s="28"/>
      <c r="G11" s="2" t="s">
        <v>3848</v>
      </c>
      <c r="H11" s="2">
        <v>2</v>
      </c>
      <c r="I11" s="17">
        <v>40</v>
      </c>
    </row>
    <row r="12" spans="1:9" x14ac:dyDescent="0.25">
      <c r="A12" s="2">
        <v>5</v>
      </c>
      <c r="B12" s="2">
        <v>4</v>
      </c>
      <c r="C12" s="17">
        <v>0.73699999999999999</v>
      </c>
      <c r="D12" s="27" t="s">
        <v>3840</v>
      </c>
      <c r="E12" s="27">
        <v>2</v>
      </c>
      <c r="F12" s="28">
        <v>50</v>
      </c>
      <c r="G12" s="2" t="s">
        <v>3841</v>
      </c>
      <c r="H12" s="2">
        <v>2</v>
      </c>
      <c r="I12" s="17">
        <v>100</v>
      </c>
    </row>
    <row r="13" spans="1:9" x14ac:dyDescent="0.25">
      <c r="C13" s="17"/>
      <c r="D13" s="27" t="s">
        <v>3843</v>
      </c>
      <c r="E13" s="27">
        <v>2</v>
      </c>
      <c r="F13" s="28">
        <v>50</v>
      </c>
      <c r="G13" s="2" t="s">
        <v>3844</v>
      </c>
      <c r="H13" s="2">
        <v>2</v>
      </c>
      <c r="I13" s="17">
        <v>100</v>
      </c>
    </row>
    <row r="14" spans="1:9" x14ac:dyDescent="0.25">
      <c r="A14" s="2">
        <v>4.5</v>
      </c>
      <c r="B14" s="2">
        <v>1</v>
      </c>
      <c r="C14" s="17">
        <v>0.184</v>
      </c>
      <c r="D14" s="27" t="s">
        <v>3924</v>
      </c>
      <c r="E14" s="27">
        <v>1</v>
      </c>
      <c r="F14" s="28">
        <v>100</v>
      </c>
      <c r="G14" s="2" t="s">
        <v>3925</v>
      </c>
      <c r="H14" s="2">
        <v>1</v>
      </c>
      <c r="I14" s="17">
        <v>100</v>
      </c>
    </row>
    <row r="15" spans="1:9" x14ac:dyDescent="0.25">
      <c r="A15" s="2">
        <v>3.5</v>
      </c>
      <c r="B15" s="2">
        <v>1</v>
      </c>
      <c r="C15" s="17">
        <v>0.184</v>
      </c>
      <c r="D15" s="27" t="s">
        <v>3926</v>
      </c>
      <c r="E15" s="27">
        <v>1</v>
      </c>
      <c r="F15" s="28">
        <v>100</v>
      </c>
      <c r="G15" s="2" t="s">
        <v>3927</v>
      </c>
      <c r="H15" s="2">
        <v>1</v>
      </c>
      <c r="I15" s="17">
        <v>100</v>
      </c>
    </row>
    <row r="16" spans="1:9" x14ac:dyDescent="0.25">
      <c r="A16" s="2">
        <v>5.5</v>
      </c>
      <c r="B16" s="2">
        <v>1</v>
      </c>
      <c r="C16" s="17">
        <v>0.184</v>
      </c>
      <c r="D16" s="27" t="s">
        <v>3928</v>
      </c>
      <c r="E16" s="27">
        <v>1</v>
      </c>
      <c r="F16" s="28">
        <v>100</v>
      </c>
      <c r="G16" s="2" t="s">
        <v>3929</v>
      </c>
      <c r="H16" s="2">
        <v>1</v>
      </c>
      <c r="I16" s="17">
        <v>100</v>
      </c>
    </row>
    <row r="17" spans="1:9" ht="21" x14ac:dyDescent="0.35">
      <c r="A17" s="32" t="s">
        <v>3889</v>
      </c>
      <c r="B17" s="32">
        <v>211</v>
      </c>
      <c r="C17" s="44">
        <v>26.017000000000003</v>
      </c>
      <c r="D17" s="32"/>
      <c r="E17" s="32"/>
      <c r="F17" s="32"/>
      <c r="G17" s="32"/>
      <c r="H17" s="32"/>
      <c r="I17" s="32"/>
    </row>
    <row r="18" spans="1:9" x14ac:dyDescent="0.25">
      <c r="A18" s="2">
        <v>3</v>
      </c>
      <c r="B18" s="2">
        <v>87</v>
      </c>
      <c r="C18" s="17">
        <v>41.231999999999999</v>
      </c>
      <c r="D18" s="27" t="s">
        <v>3657</v>
      </c>
      <c r="E18" s="27">
        <v>86</v>
      </c>
      <c r="F18" s="28">
        <v>98.850999999999999</v>
      </c>
      <c r="G18" s="2" t="s">
        <v>3656</v>
      </c>
      <c r="H18" s="2">
        <v>84</v>
      </c>
      <c r="I18" s="17">
        <v>97.674000000000007</v>
      </c>
    </row>
    <row r="19" spans="1:9" x14ac:dyDescent="0.25">
      <c r="C19" s="17"/>
      <c r="F19" s="28"/>
      <c r="G19" s="2" t="s">
        <v>3685</v>
      </c>
      <c r="H19" s="2">
        <v>2</v>
      </c>
      <c r="I19" s="17">
        <v>2.3260000000000001</v>
      </c>
    </row>
    <row r="20" spans="1:9" x14ac:dyDescent="0.25">
      <c r="C20" s="17"/>
      <c r="D20" s="27" t="s">
        <v>3684</v>
      </c>
      <c r="E20" s="27">
        <v>1</v>
      </c>
      <c r="F20" s="28">
        <v>1.149</v>
      </c>
      <c r="G20" s="2" t="s">
        <v>3666</v>
      </c>
      <c r="H20" s="2">
        <v>1</v>
      </c>
      <c r="I20" s="17">
        <v>100</v>
      </c>
    </row>
    <row r="21" spans="1:9" x14ac:dyDescent="0.25">
      <c r="A21" s="2">
        <v>2</v>
      </c>
      <c r="B21" s="2">
        <v>53</v>
      </c>
      <c r="C21" s="17">
        <v>25.118000000000002</v>
      </c>
      <c r="D21" s="27" t="s">
        <v>3658</v>
      </c>
      <c r="E21" s="27">
        <v>46</v>
      </c>
      <c r="F21" s="28">
        <v>86.792000000000002</v>
      </c>
      <c r="G21" s="2" t="s">
        <v>3660</v>
      </c>
      <c r="H21" s="2">
        <v>38</v>
      </c>
      <c r="I21" s="17">
        <v>82.608999999999995</v>
      </c>
    </row>
    <row r="22" spans="1:9" x14ac:dyDescent="0.25">
      <c r="C22" s="17"/>
      <c r="F22" s="28"/>
      <c r="G22" s="2" t="s">
        <v>3666</v>
      </c>
      <c r="H22" s="2">
        <v>6</v>
      </c>
      <c r="I22" s="17">
        <v>13.042999999999999</v>
      </c>
    </row>
    <row r="23" spans="1:9" x14ac:dyDescent="0.25">
      <c r="C23" s="17"/>
      <c r="F23" s="28"/>
      <c r="G23" s="2" t="s">
        <v>3686</v>
      </c>
      <c r="H23" s="2">
        <v>2</v>
      </c>
      <c r="I23" s="17">
        <v>4.3479999999999999</v>
      </c>
    </row>
    <row r="24" spans="1:9" x14ac:dyDescent="0.25">
      <c r="C24" s="17"/>
      <c r="D24" s="27" t="s">
        <v>3663</v>
      </c>
      <c r="E24" s="27">
        <v>7</v>
      </c>
      <c r="F24" s="28">
        <v>13.208</v>
      </c>
      <c r="G24" s="2" t="s">
        <v>3662</v>
      </c>
      <c r="H24" s="2">
        <v>7</v>
      </c>
      <c r="I24" s="17">
        <v>100</v>
      </c>
    </row>
    <row r="25" spans="1:9" x14ac:dyDescent="0.25">
      <c r="A25" s="2">
        <v>1.5</v>
      </c>
      <c r="B25" s="2">
        <v>18</v>
      </c>
      <c r="C25" s="17">
        <v>8.5309999999999988</v>
      </c>
      <c r="D25" s="27" t="s">
        <v>3659</v>
      </c>
      <c r="E25" s="27">
        <v>10</v>
      </c>
      <c r="F25" s="28">
        <v>55.556000000000004</v>
      </c>
      <c r="G25" s="2" t="s">
        <v>3656</v>
      </c>
      <c r="H25" s="2">
        <v>7</v>
      </c>
      <c r="I25" s="17">
        <v>70</v>
      </c>
    </row>
    <row r="26" spans="1:9" x14ac:dyDescent="0.25">
      <c r="C26" s="17"/>
      <c r="F26" s="28"/>
      <c r="G26" s="2" t="s">
        <v>3687</v>
      </c>
      <c r="H26" s="2">
        <v>1</v>
      </c>
      <c r="I26" s="17">
        <v>10</v>
      </c>
    </row>
    <row r="27" spans="1:9" x14ac:dyDescent="0.25">
      <c r="C27" s="17"/>
      <c r="F27" s="28"/>
      <c r="G27" s="2" t="s">
        <v>3688</v>
      </c>
      <c r="H27" s="2">
        <v>1</v>
      </c>
      <c r="I27" s="17">
        <v>10</v>
      </c>
    </row>
    <row r="28" spans="1:9" x14ac:dyDescent="0.25">
      <c r="C28" s="17"/>
      <c r="F28" s="28"/>
      <c r="G28" s="2" t="s">
        <v>3689</v>
      </c>
      <c r="H28" s="2">
        <v>1</v>
      </c>
      <c r="I28" s="17">
        <v>10</v>
      </c>
    </row>
    <row r="29" spans="1:9" x14ac:dyDescent="0.25">
      <c r="C29" s="17"/>
      <c r="D29" s="27" t="s">
        <v>3677</v>
      </c>
      <c r="E29" s="27">
        <v>2</v>
      </c>
      <c r="F29" s="28">
        <v>11.111000000000001</v>
      </c>
      <c r="G29" s="2" t="s">
        <v>3690</v>
      </c>
      <c r="H29" s="2">
        <v>2</v>
      </c>
      <c r="I29" s="17">
        <v>100</v>
      </c>
    </row>
    <row r="30" spans="1:9" x14ac:dyDescent="0.25">
      <c r="C30" s="17"/>
      <c r="D30" s="27" t="s">
        <v>3678</v>
      </c>
      <c r="E30" s="27">
        <v>5</v>
      </c>
      <c r="F30" s="28">
        <v>27.778000000000002</v>
      </c>
      <c r="G30" s="2" t="s">
        <v>3691</v>
      </c>
      <c r="H30" s="2">
        <v>1</v>
      </c>
      <c r="I30" s="17">
        <v>20</v>
      </c>
    </row>
    <row r="31" spans="1:9" x14ac:dyDescent="0.25">
      <c r="C31" s="17"/>
      <c r="F31" s="28"/>
      <c r="G31" s="2" t="s">
        <v>3692</v>
      </c>
      <c r="H31" s="2">
        <v>1</v>
      </c>
      <c r="I31" s="17">
        <v>20</v>
      </c>
    </row>
    <row r="32" spans="1:9" x14ac:dyDescent="0.25">
      <c r="C32" s="17"/>
      <c r="F32" s="28"/>
      <c r="G32" s="2" t="s">
        <v>3693</v>
      </c>
      <c r="H32" s="2">
        <v>1</v>
      </c>
      <c r="I32" s="17">
        <v>20</v>
      </c>
    </row>
    <row r="33" spans="1:9" x14ac:dyDescent="0.25">
      <c r="C33" s="17"/>
      <c r="F33" s="28"/>
      <c r="G33" s="2" t="s">
        <v>3694</v>
      </c>
      <c r="H33" s="2">
        <v>1</v>
      </c>
      <c r="I33" s="17">
        <v>20</v>
      </c>
    </row>
    <row r="34" spans="1:9" x14ac:dyDescent="0.25">
      <c r="C34" s="17"/>
      <c r="F34" s="28"/>
      <c r="G34" s="2" t="s">
        <v>3812</v>
      </c>
      <c r="H34" s="2">
        <v>1</v>
      </c>
      <c r="I34" s="17">
        <v>20</v>
      </c>
    </row>
    <row r="35" spans="1:9" x14ac:dyDescent="0.25">
      <c r="A35" s="17"/>
      <c r="B35" s="30"/>
      <c r="C35" s="17"/>
      <c r="D35" s="31" t="s">
        <v>3679</v>
      </c>
      <c r="E35" s="31">
        <v>1</v>
      </c>
      <c r="F35" s="28">
        <v>5.556</v>
      </c>
      <c r="G35" s="2" t="s">
        <v>3695</v>
      </c>
      <c r="H35" s="2">
        <v>1</v>
      </c>
      <c r="I35" s="17">
        <v>100</v>
      </c>
    </row>
    <row r="36" spans="1:9" x14ac:dyDescent="0.25">
      <c r="A36" s="2">
        <v>2.4</v>
      </c>
      <c r="B36" s="2">
        <v>12</v>
      </c>
      <c r="C36" s="17">
        <v>5.6869999999999994</v>
      </c>
      <c r="D36" s="27" t="s">
        <v>3665</v>
      </c>
      <c r="E36" s="27">
        <v>12</v>
      </c>
      <c r="F36" s="28">
        <v>100</v>
      </c>
      <c r="G36" s="2" t="s">
        <v>3664</v>
      </c>
      <c r="H36" s="2">
        <v>7</v>
      </c>
      <c r="I36" s="17">
        <v>58.332999999999998</v>
      </c>
    </row>
    <row r="37" spans="1:9" x14ac:dyDescent="0.25">
      <c r="C37" s="17"/>
      <c r="F37" s="28"/>
      <c r="G37" s="2" t="s">
        <v>3673</v>
      </c>
      <c r="H37" s="2">
        <v>3</v>
      </c>
      <c r="I37" s="17">
        <v>25</v>
      </c>
    </row>
    <row r="38" spans="1:9" x14ac:dyDescent="0.25">
      <c r="C38" s="17"/>
      <c r="F38" s="28"/>
      <c r="G38" s="2" t="s">
        <v>3696</v>
      </c>
      <c r="H38" s="2">
        <v>2</v>
      </c>
      <c r="I38" s="17">
        <v>16.667000000000002</v>
      </c>
    </row>
    <row r="39" spans="1:9" x14ac:dyDescent="0.25">
      <c r="A39" s="2">
        <v>2.33</v>
      </c>
      <c r="B39" s="2">
        <v>21</v>
      </c>
      <c r="C39" s="17">
        <v>9.9529999999999994</v>
      </c>
      <c r="D39" s="27" t="s">
        <v>3668</v>
      </c>
      <c r="E39" s="27">
        <v>21</v>
      </c>
      <c r="F39" s="28">
        <v>100</v>
      </c>
      <c r="G39" s="2" t="s">
        <v>3667</v>
      </c>
      <c r="H39" s="2">
        <v>5</v>
      </c>
      <c r="I39" s="17">
        <v>23.810000000000002</v>
      </c>
    </row>
    <row r="40" spans="1:9" x14ac:dyDescent="0.25">
      <c r="C40" s="17"/>
      <c r="F40" s="28"/>
      <c r="G40" s="2" t="s">
        <v>3669</v>
      </c>
      <c r="H40" s="2">
        <v>5</v>
      </c>
      <c r="I40" s="17">
        <v>23.810000000000002</v>
      </c>
    </row>
    <row r="41" spans="1:9" x14ac:dyDescent="0.25">
      <c r="C41" s="17"/>
      <c r="F41" s="28"/>
      <c r="G41" s="2" t="s">
        <v>3672</v>
      </c>
      <c r="H41" s="2">
        <v>3</v>
      </c>
      <c r="I41" s="17">
        <v>14.285999999999998</v>
      </c>
    </row>
    <row r="42" spans="1:9" x14ac:dyDescent="0.25">
      <c r="A42" s="40"/>
      <c r="B42" s="40"/>
      <c r="C42" s="42"/>
      <c r="D42" s="41"/>
      <c r="E42" s="41"/>
      <c r="F42" s="43"/>
      <c r="G42" s="40" t="s">
        <v>3674</v>
      </c>
      <c r="H42" s="40">
        <v>3</v>
      </c>
      <c r="I42" s="42">
        <v>14.285999999999998</v>
      </c>
    </row>
    <row r="43" spans="1:9" x14ac:dyDescent="0.25">
      <c r="C43" s="17"/>
      <c r="F43" s="28"/>
      <c r="G43" s="2" t="s">
        <v>3675</v>
      </c>
      <c r="H43" s="2">
        <v>3</v>
      </c>
      <c r="I43" s="17">
        <v>14.285999999999998</v>
      </c>
    </row>
    <row r="44" spans="1:9" x14ac:dyDescent="0.25">
      <c r="C44" s="17"/>
      <c r="F44" s="28"/>
      <c r="G44" s="2" t="s">
        <v>3697</v>
      </c>
      <c r="H44" s="2">
        <v>1</v>
      </c>
      <c r="I44" s="17">
        <v>4.7620000000000005</v>
      </c>
    </row>
    <row r="45" spans="1:9" x14ac:dyDescent="0.25">
      <c r="C45" s="17"/>
      <c r="F45" s="28"/>
      <c r="G45" s="2" t="s">
        <v>3698</v>
      </c>
      <c r="H45" s="2">
        <v>1</v>
      </c>
      <c r="I45" s="17">
        <v>4.7620000000000005</v>
      </c>
    </row>
    <row r="46" spans="1:9" x14ac:dyDescent="0.25">
      <c r="A46" s="2">
        <v>1.33</v>
      </c>
      <c r="B46" s="2">
        <v>11</v>
      </c>
      <c r="C46" s="17">
        <v>5.2130000000000001</v>
      </c>
      <c r="D46" s="27" t="s">
        <v>3661</v>
      </c>
      <c r="E46" s="27">
        <v>11</v>
      </c>
      <c r="F46" s="28">
        <v>100</v>
      </c>
      <c r="G46" s="2" t="s">
        <v>3670</v>
      </c>
      <c r="H46" s="2">
        <v>4</v>
      </c>
      <c r="I46" s="17">
        <v>36.364000000000004</v>
      </c>
    </row>
    <row r="47" spans="1:9" x14ac:dyDescent="0.25">
      <c r="C47" s="17"/>
      <c r="F47" s="28"/>
      <c r="G47" s="2" t="s">
        <v>3671</v>
      </c>
      <c r="H47" s="2">
        <v>3</v>
      </c>
      <c r="I47" s="17">
        <v>27.272999999999996</v>
      </c>
    </row>
    <row r="48" spans="1:9" x14ac:dyDescent="0.25">
      <c r="C48" s="17"/>
      <c r="F48" s="28"/>
      <c r="G48" s="2" t="s">
        <v>3660</v>
      </c>
      <c r="H48" s="2">
        <v>2</v>
      </c>
      <c r="I48" s="17">
        <v>18.182000000000002</v>
      </c>
    </row>
    <row r="49" spans="1:9" x14ac:dyDescent="0.25">
      <c r="C49" s="17"/>
      <c r="F49" s="28"/>
      <c r="G49" s="2" t="s">
        <v>3699</v>
      </c>
      <c r="H49" s="2">
        <v>1</v>
      </c>
      <c r="I49" s="17">
        <v>9.0910000000000011</v>
      </c>
    </row>
    <row r="50" spans="1:9" x14ac:dyDescent="0.25">
      <c r="C50" s="17"/>
      <c r="F50" s="28"/>
      <c r="G50" s="2" t="s">
        <v>3700</v>
      </c>
      <c r="H50" s="2">
        <v>1</v>
      </c>
      <c r="I50" s="17">
        <v>9.0910000000000011</v>
      </c>
    </row>
    <row r="51" spans="1:9" x14ac:dyDescent="0.25">
      <c r="A51" s="2">
        <v>1.75</v>
      </c>
      <c r="B51" s="2">
        <v>4</v>
      </c>
      <c r="C51" s="17">
        <v>1.8960000000000001</v>
      </c>
      <c r="D51" s="27" t="s">
        <v>3683</v>
      </c>
      <c r="E51" s="27">
        <v>4</v>
      </c>
      <c r="F51" s="28">
        <v>100</v>
      </c>
      <c r="G51" s="2" t="s">
        <v>3701</v>
      </c>
      <c r="H51" s="2">
        <v>2</v>
      </c>
      <c r="I51" s="17">
        <v>50</v>
      </c>
    </row>
    <row r="52" spans="1:9" x14ac:dyDescent="0.25">
      <c r="C52" s="17"/>
      <c r="F52" s="28"/>
      <c r="G52" s="2" t="s">
        <v>3702</v>
      </c>
      <c r="H52" s="2">
        <v>1</v>
      </c>
      <c r="I52" s="17">
        <v>25</v>
      </c>
    </row>
    <row r="53" spans="1:9" x14ac:dyDescent="0.25">
      <c r="C53" s="17"/>
      <c r="F53" s="28"/>
      <c r="G53" s="2" t="s">
        <v>3703</v>
      </c>
      <c r="H53" s="2">
        <v>1</v>
      </c>
      <c r="I53" s="17">
        <v>25</v>
      </c>
    </row>
    <row r="54" spans="1:9" x14ac:dyDescent="0.25">
      <c r="A54" s="2">
        <v>1</v>
      </c>
      <c r="B54" s="2">
        <v>1</v>
      </c>
      <c r="C54" s="17">
        <v>0.47400000000000003</v>
      </c>
      <c r="D54" s="27" t="s">
        <v>3930</v>
      </c>
      <c r="E54" s="27">
        <v>1</v>
      </c>
      <c r="F54" s="28">
        <v>100</v>
      </c>
      <c r="G54" s="2" t="s">
        <v>3931</v>
      </c>
      <c r="H54" s="2">
        <v>1</v>
      </c>
      <c r="I54" s="17">
        <v>100</v>
      </c>
    </row>
    <row r="55" spans="1:9" x14ac:dyDescent="0.25">
      <c r="A55" s="2">
        <v>2.25</v>
      </c>
      <c r="B55" s="2">
        <v>1</v>
      </c>
      <c r="C55" s="17">
        <v>0.47400000000000003</v>
      </c>
      <c r="D55" s="27" t="s">
        <v>3932</v>
      </c>
      <c r="E55" s="27">
        <v>1</v>
      </c>
      <c r="F55" s="28">
        <v>100</v>
      </c>
      <c r="G55" s="2" t="s">
        <v>3933</v>
      </c>
      <c r="H55" s="2">
        <v>1</v>
      </c>
      <c r="I55" s="17">
        <v>100</v>
      </c>
    </row>
    <row r="56" spans="1:9" x14ac:dyDescent="0.25">
      <c r="A56" s="2">
        <v>1.67</v>
      </c>
      <c r="B56" s="2">
        <v>3</v>
      </c>
      <c r="C56" s="17">
        <v>1.4219999999999999</v>
      </c>
      <c r="D56" s="27" t="s">
        <v>3681</v>
      </c>
      <c r="E56" s="27">
        <v>1</v>
      </c>
      <c r="F56" s="28">
        <v>33.332999999999998</v>
      </c>
      <c r="G56" s="2" t="s">
        <v>3704</v>
      </c>
      <c r="H56" s="2">
        <v>1</v>
      </c>
      <c r="I56" s="17">
        <v>100</v>
      </c>
    </row>
    <row r="57" spans="1:9" x14ac:dyDescent="0.25">
      <c r="C57" s="17"/>
      <c r="D57" s="27" t="s">
        <v>3682</v>
      </c>
      <c r="E57" s="27">
        <v>1</v>
      </c>
      <c r="F57" s="28">
        <v>33.332999999999998</v>
      </c>
      <c r="G57" s="2" t="s">
        <v>3705</v>
      </c>
      <c r="H57" s="2">
        <v>1</v>
      </c>
      <c r="I57" s="17">
        <v>100</v>
      </c>
    </row>
    <row r="58" spans="1:9" x14ac:dyDescent="0.25">
      <c r="C58" s="17"/>
      <c r="D58" s="27" t="s">
        <v>3680</v>
      </c>
      <c r="E58" s="27">
        <v>1</v>
      </c>
      <c r="F58" s="28">
        <v>33.332999999999998</v>
      </c>
      <c r="G58" s="2" t="s">
        <v>3706</v>
      </c>
      <c r="H58" s="2">
        <v>1</v>
      </c>
      <c r="I58" s="17">
        <v>100</v>
      </c>
    </row>
    <row r="59" spans="1:9" ht="21" x14ac:dyDescent="0.35">
      <c r="A59" s="32" t="s">
        <v>3907</v>
      </c>
      <c r="B59" s="32">
        <v>41</v>
      </c>
      <c r="C59" s="44">
        <v>5.0549999999999997</v>
      </c>
      <c r="D59" s="32"/>
      <c r="E59" s="32"/>
      <c r="F59" s="32"/>
      <c r="G59" s="32"/>
      <c r="H59" s="32"/>
      <c r="I59" s="32"/>
    </row>
    <row r="60" spans="1:9" x14ac:dyDescent="0.25">
      <c r="A60" s="2">
        <v>1.5</v>
      </c>
      <c r="B60" s="2">
        <v>18</v>
      </c>
      <c r="C60" s="17">
        <v>43.902000000000001</v>
      </c>
      <c r="D60" s="27" t="s">
        <v>3659</v>
      </c>
      <c r="E60" s="27">
        <v>18</v>
      </c>
      <c r="F60" s="28">
        <v>100</v>
      </c>
      <c r="G60" s="2" t="s">
        <v>3880</v>
      </c>
      <c r="H60" s="2">
        <v>18</v>
      </c>
      <c r="I60" s="17">
        <v>100</v>
      </c>
    </row>
    <row r="61" spans="1:9" x14ac:dyDescent="0.25">
      <c r="A61" s="2">
        <v>1.33</v>
      </c>
      <c r="B61" s="2">
        <v>6</v>
      </c>
      <c r="C61" s="17">
        <v>14.634</v>
      </c>
      <c r="D61" s="27" t="s">
        <v>3661</v>
      </c>
      <c r="E61" s="27">
        <v>6</v>
      </c>
      <c r="F61" s="28">
        <v>100</v>
      </c>
      <c r="G61" s="2" t="s">
        <v>3880</v>
      </c>
      <c r="H61" s="2">
        <v>3</v>
      </c>
      <c r="I61" s="17">
        <v>50</v>
      </c>
    </row>
    <row r="62" spans="1:9" x14ac:dyDescent="0.25">
      <c r="C62" s="17"/>
      <c r="F62" s="28"/>
      <c r="G62" s="2" t="s">
        <v>3869</v>
      </c>
      <c r="H62" s="2">
        <v>3</v>
      </c>
      <c r="I62" s="17">
        <v>50</v>
      </c>
    </row>
    <row r="63" spans="1:9" x14ac:dyDescent="0.25">
      <c r="A63" s="2">
        <v>2</v>
      </c>
      <c r="B63" s="2">
        <v>6</v>
      </c>
      <c r="C63" s="17">
        <v>14.634</v>
      </c>
      <c r="D63" s="27" t="s">
        <v>3658</v>
      </c>
      <c r="E63" s="27">
        <v>5</v>
      </c>
      <c r="F63" s="28">
        <v>83.332999999999998</v>
      </c>
      <c r="G63" s="2" t="s">
        <v>3869</v>
      </c>
      <c r="H63" s="2">
        <v>3</v>
      </c>
      <c r="I63" s="17">
        <v>60</v>
      </c>
    </row>
    <row r="64" spans="1:9" x14ac:dyDescent="0.25">
      <c r="C64" s="17"/>
      <c r="F64" s="28"/>
      <c r="G64" s="2" t="s">
        <v>3934</v>
      </c>
      <c r="H64" s="2">
        <v>2</v>
      </c>
      <c r="I64" s="17">
        <v>40</v>
      </c>
    </row>
    <row r="65" spans="1:9" x14ac:dyDescent="0.25">
      <c r="C65" s="17"/>
      <c r="D65" s="27" t="s">
        <v>3935</v>
      </c>
      <c r="E65" s="27">
        <v>1</v>
      </c>
      <c r="F65" s="28">
        <v>16.667000000000002</v>
      </c>
      <c r="G65" s="2" t="s">
        <v>3880</v>
      </c>
      <c r="H65" s="2">
        <v>1</v>
      </c>
      <c r="I65" s="17">
        <v>100</v>
      </c>
    </row>
    <row r="66" spans="1:9" x14ac:dyDescent="0.25">
      <c r="A66" s="2">
        <v>4</v>
      </c>
      <c r="B66" s="2">
        <v>4</v>
      </c>
      <c r="C66" s="17">
        <v>9.7560000000000002</v>
      </c>
      <c r="D66" s="27" t="s">
        <v>3913</v>
      </c>
      <c r="E66" s="27">
        <v>2</v>
      </c>
      <c r="F66" s="28">
        <v>50</v>
      </c>
      <c r="G66" s="2" t="s">
        <v>3869</v>
      </c>
      <c r="H66" s="2">
        <v>2</v>
      </c>
      <c r="I66" s="17">
        <v>100</v>
      </c>
    </row>
    <row r="67" spans="1:9" x14ac:dyDescent="0.25">
      <c r="C67" s="17"/>
      <c r="D67" s="27" t="s">
        <v>3918</v>
      </c>
      <c r="E67" s="27">
        <v>2</v>
      </c>
      <c r="F67" s="28">
        <v>50</v>
      </c>
      <c r="G67" s="2" t="s">
        <v>3919</v>
      </c>
      <c r="H67" s="2">
        <v>2</v>
      </c>
      <c r="I67" s="17">
        <v>100</v>
      </c>
    </row>
    <row r="68" spans="1:9" x14ac:dyDescent="0.25">
      <c r="A68" s="2">
        <v>1.67</v>
      </c>
      <c r="B68" s="2">
        <v>2</v>
      </c>
      <c r="C68" s="17">
        <v>4.8780000000000001</v>
      </c>
      <c r="D68" s="27" t="s">
        <v>3883</v>
      </c>
      <c r="E68" s="27">
        <v>2</v>
      </c>
      <c r="F68" s="28">
        <v>100</v>
      </c>
      <c r="G68" s="2" t="s">
        <v>3880</v>
      </c>
      <c r="H68" s="2">
        <v>2</v>
      </c>
      <c r="I68" s="17">
        <v>100</v>
      </c>
    </row>
    <row r="69" spans="1:9" x14ac:dyDescent="0.25">
      <c r="A69" s="2">
        <v>2.67</v>
      </c>
      <c r="B69" s="2">
        <v>2</v>
      </c>
      <c r="C69" s="17">
        <v>4.8780000000000001</v>
      </c>
      <c r="D69" s="27" t="s">
        <v>3936</v>
      </c>
      <c r="E69" s="27">
        <v>2</v>
      </c>
      <c r="F69" s="28">
        <v>100</v>
      </c>
      <c r="G69" s="2" t="s">
        <v>3934</v>
      </c>
      <c r="H69" s="2">
        <v>2</v>
      </c>
      <c r="I69" s="17">
        <v>100</v>
      </c>
    </row>
    <row r="70" spans="1:9" x14ac:dyDescent="0.25">
      <c r="A70" s="2">
        <v>3</v>
      </c>
      <c r="B70" s="2">
        <v>2</v>
      </c>
      <c r="C70" s="17">
        <v>4.8780000000000001</v>
      </c>
      <c r="D70" s="27" t="s">
        <v>3684</v>
      </c>
      <c r="E70" s="27">
        <v>2</v>
      </c>
      <c r="F70" s="28">
        <v>100</v>
      </c>
      <c r="G70" s="2" t="s">
        <v>3869</v>
      </c>
      <c r="H70" s="2">
        <v>2</v>
      </c>
      <c r="I70" s="17">
        <v>100</v>
      </c>
    </row>
    <row r="71" spans="1:9" x14ac:dyDescent="0.25">
      <c r="A71" s="2">
        <v>1.25</v>
      </c>
      <c r="B71" s="2">
        <v>1</v>
      </c>
      <c r="C71" s="17">
        <v>2.4390000000000001</v>
      </c>
      <c r="D71" s="27" t="s">
        <v>3937</v>
      </c>
      <c r="E71" s="27">
        <v>1</v>
      </c>
      <c r="F71" s="28">
        <v>100</v>
      </c>
      <c r="G71" s="2" t="s">
        <v>3880</v>
      </c>
      <c r="H71" s="2">
        <v>1</v>
      </c>
      <c r="I71" s="17">
        <v>100</v>
      </c>
    </row>
    <row r="72" spans="1:9" ht="21" x14ac:dyDescent="0.35">
      <c r="A72" s="32" t="s">
        <v>3920</v>
      </c>
      <c r="B72" s="32">
        <v>15</v>
      </c>
      <c r="C72" s="44">
        <v>1.8499999999999999</v>
      </c>
      <c r="D72" s="32"/>
      <c r="E72" s="32"/>
      <c r="F72" s="32"/>
      <c r="G72" s="32"/>
      <c r="H72" s="32"/>
      <c r="I72" s="32"/>
    </row>
    <row r="73" spans="1:9" x14ac:dyDescent="0.25">
      <c r="A73" s="2">
        <v>1</v>
      </c>
      <c r="B73" s="2">
        <v>8</v>
      </c>
      <c r="C73" s="17">
        <v>53.332999999999998</v>
      </c>
      <c r="D73" s="27" t="s">
        <v>3830</v>
      </c>
      <c r="E73" s="27">
        <v>8</v>
      </c>
      <c r="F73" s="28">
        <v>100</v>
      </c>
      <c r="G73" s="2" t="s">
        <v>3831</v>
      </c>
      <c r="H73" s="2">
        <v>8</v>
      </c>
      <c r="I73" s="17">
        <v>100</v>
      </c>
    </row>
    <row r="74" spans="1:9" x14ac:dyDescent="0.25">
      <c r="A74" s="2">
        <v>2</v>
      </c>
      <c r="B74" s="2">
        <v>6</v>
      </c>
      <c r="C74" s="17">
        <v>40</v>
      </c>
      <c r="D74" s="27" t="s">
        <v>3884</v>
      </c>
      <c r="E74" s="27">
        <v>6</v>
      </c>
      <c r="F74" s="28">
        <v>100</v>
      </c>
      <c r="G74" s="2" t="s">
        <v>3831</v>
      </c>
      <c r="H74" s="2">
        <v>5</v>
      </c>
      <c r="I74" s="17">
        <v>83.332999999999998</v>
      </c>
    </row>
    <row r="75" spans="1:9" x14ac:dyDescent="0.25">
      <c r="C75" s="17"/>
      <c r="F75" s="28"/>
      <c r="G75" s="2" t="s">
        <v>3938</v>
      </c>
      <c r="H75" s="2">
        <v>1</v>
      </c>
      <c r="I75" s="17">
        <v>16.667000000000002</v>
      </c>
    </row>
    <row r="76" spans="1:9" x14ac:dyDescent="0.25">
      <c r="A76" s="2">
        <v>3</v>
      </c>
      <c r="B76" s="2">
        <v>1</v>
      </c>
      <c r="C76" s="17">
        <v>6.6669999999999989</v>
      </c>
      <c r="D76" s="27" t="s">
        <v>3939</v>
      </c>
      <c r="E76" s="27">
        <v>1</v>
      </c>
      <c r="F76" s="28">
        <v>100</v>
      </c>
      <c r="G76" s="2" t="s">
        <v>3831</v>
      </c>
      <c r="H76" s="2">
        <v>1</v>
      </c>
      <c r="I76" s="17">
        <v>100</v>
      </c>
    </row>
    <row r="77" spans="1:9" ht="21" x14ac:dyDescent="0.35">
      <c r="A77" s="32" t="s">
        <v>3940</v>
      </c>
      <c r="B77" s="32">
        <v>1</v>
      </c>
      <c r="C77" s="44">
        <v>0.123</v>
      </c>
      <c r="D77" s="32"/>
      <c r="E77" s="32"/>
      <c r="F77" s="32"/>
      <c r="G77" s="32"/>
      <c r="H77" s="32"/>
      <c r="I77" s="32"/>
    </row>
    <row r="78" spans="1:9" x14ac:dyDescent="0.25">
      <c r="A78" s="2">
        <v>1.5</v>
      </c>
      <c r="B78" s="2">
        <v>1</v>
      </c>
      <c r="C78" s="17">
        <v>100</v>
      </c>
      <c r="D78" s="27" t="s">
        <v>3941</v>
      </c>
      <c r="E78" s="27">
        <v>1</v>
      </c>
      <c r="F78" s="28">
        <v>100</v>
      </c>
      <c r="G78" s="2" t="s">
        <v>3942</v>
      </c>
      <c r="H78" s="2">
        <v>1</v>
      </c>
      <c r="I78" s="17">
        <v>100</v>
      </c>
    </row>
    <row r="79" spans="1:9" ht="21" x14ac:dyDescent="0.35">
      <c r="A79" s="34" t="s">
        <v>1947</v>
      </c>
      <c r="B79" s="34">
        <f>SUM(B78,B73:B76,B60:B71,B18:B58,B3:B16)</f>
        <v>811</v>
      </c>
      <c r="C79" s="45">
        <f>SUM(C77,C72,C59,C17,C2)</f>
        <v>99.999000000000009</v>
      </c>
      <c r="D79" s="35"/>
      <c r="E79" s="35">
        <f>SUM(E3:E78)</f>
        <v>811</v>
      </c>
      <c r="F79" s="35"/>
      <c r="G79" s="34"/>
      <c r="H79" s="34">
        <f>SUM(H3:H78)</f>
        <v>811</v>
      </c>
      <c r="I79" s="34"/>
    </row>
  </sheetData>
  <autoFilter ref="A1:I4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40.5703125" style="2" bestFit="1" customWidth="1"/>
    <col min="2" max="3" width="9.140625" style="2"/>
    <col min="4" max="4" width="21" style="27" bestFit="1" customWidth="1"/>
    <col min="5" max="6" width="9.140625" style="27"/>
  </cols>
  <sheetData>
    <row r="1" spans="1:6" ht="21" x14ac:dyDescent="0.35">
      <c r="A1" s="34" t="s">
        <v>1571</v>
      </c>
      <c r="B1" s="34" t="s">
        <v>3634</v>
      </c>
      <c r="C1" s="34" t="s">
        <v>3801</v>
      </c>
      <c r="D1" s="35" t="s">
        <v>1941</v>
      </c>
      <c r="E1" s="35" t="s">
        <v>3634</v>
      </c>
      <c r="F1" s="35" t="s">
        <v>3801</v>
      </c>
    </row>
    <row r="2" spans="1:6" ht="21" x14ac:dyDescent="0.35">
      <c r="A2" s="32" t="s">
        <v>3887</v>
      </c>
      <c r="B2" s="32">
        <v>543</v>
      </c>
      <c r="C2" s="32">
        <v>66.954000000000008</v>
      </c>
      <c r="D2" s="32"/>
      <c r="E2" s="32"/>
      <c r="F2" s="32"/>
    </row>
    <row r="3" spans="1:6" x14ac:dyDescent="0.25">
      <c r="A3" s="2" t="s">
        <v>3818</v>
      </c>
      <c r="B3" s="2">
        <v>206</v>
      </c>
      <c r="C3" s="17">
        <v>37.936999999999998</v>
      </c>
      <c r="D3" s="27" t="s">
        <v>3817</v>
      </c>
      <c r="E3" s="27">
        <v>206</v>
      </c>
      <c r="F3" s="28">
        <v>100</v>
      </c>
    </row>
    <row r="4" spans="1:6" x14ac:dyDescent="0.25">
      <c r="A4" s="2" t="s">
        <v>3824</v>
      </c>
      <c r="B4" s="2">
        <v>183</v>
      </c>
      <c r="C4" s="17">
        <v>33.701999999999998</v>
      </c>
      <c r="D4" s="27" t="s">
        <v>3823</v>
      </c>
      <c r="E4" s="27">
        <v>183</v>
      </c>
      <c r="F4" s="28">
        <v>100</v>
      </c>
    </row>
    <row r="5" spans="1:6" x14ac:dyDescent="0.25">
      <c r="A5" s="2" t="s">
        <v>3829</v>
      </c>
      <c r="B5" s="2">
        <v>98</v>
      </c>
      <c r="C5" s="17">
        <v>18.048000000000002</v>
      </c>
      <c r="D5" s="27" t="s">
        <v>3828</v>
      </c>
      <c r="E5" s="27">
        <v>98</v>
      </c>
      <c r="F5" s="28">
        <v>100</v>
      </c>
    </row>
    <row r="6" spans="1:6" x14ac:dyDescent="0.25">
      <c r="A6" s="2" t="s">
        <v>3865</v>
      </c>
      <c r="B6" s="2">
        <v>32</v>
      </c>
      <c r="C6" s="17">
        <v>5.8930000000000007</v>
      </c>
      <c r="D6" s="27" t="s">
        <v>3864</v>
      </c>
      <c r="E6" s="27">
        <v>32</v>
      </c>
      <c r="F6" s="28">
        <v>100</v>
      </c>
    </row>
    <row r="7" spans="1:6" x14ac:dyDescent="0.25">
      <c r="A7" s="2" t="s">
        <v>3876</v>
      </c>
      <c r="B7" s="2">
        <v>7</v>
      </c>
      <c r="C7" s="17">
        <v>1.2890000000000001</v>
      </c>
      <c r="D7" s="27" t="s">
        <v>3875</v>
      </c>
      <c r="E7" s="27">
        <v>7</v>
      </c>
      <c r="F7" s="28">
        <v>100</v>
      </c>
    </row>
    <row r="8" spans="1:6" x14ac:dyDescent="0.25">
      <c r="A8" s="2" t="s">
        <v>3837</v>
      </c>
      <c r="B8" s="2">
        <v>4</v>
      </c>
      <c r="C8" s="17">
        <v>0.73699999999999999</v>
      </c>
      <c r="D8" s="27" t="s">
        <v>3836</v>
      </c>
      <c r="E8" s="27">
        <v>4</v>
      </c>
      <c r="F8" s="28">
        <v>100</v>
      </c>
    </row>
    <row r="9" spans="1:6" x14ac:dyDescent="0.25">
      <c r="A9" s="2" t="s">
        <v>3923</v>
      </c>
      <c r="B9" s="2">
        <v>3</v>
      </c>
      <c r="C9" s="17">
        <v>0.55199999999999994</v>
      </c>
      <c r="D9" s="27" t="s">
        <v>3847</v>
      </c>
      <c r="E9" s="27">
        <v>3</v>
      </c>
      <c r="F9" s="28">
        <v>100</v>
      </c>
    </row>
    <row r="10" spans="1:6" x14ac:dyDescent="0.25">
      <c r="A10" s="2" t="s">
        <v>3848</v>
      </c>
      <c r="B10" s="2">
        <v>2</v>
      </c>
      <c r="C10" s="17">
        <v>0.36799999999999999</v>
      </c>
      <c r="D10" s="27" t="s">
        <v>3847</v>
      </c>
      <c r="E10" s="27">
        <v>2</v>
      </c>
      <c r="F10" s="28">
        <v>100</v>
      </c>
    </row>
    <row r="11" spans="1:6" x14ac:dyDescent="0.25">
      <c r="A11" s="2" t="s">
        <v>3841</v>
      </c>
      <c r="B11" s="2">
        <v>2</v>
      </c>
      <c r="C11" s="17">
        <v>0.36799999999999999</v>
      </c>
      <c r="D11" s="27" t="s">
        <v>3840</v>
      </c>
      <c r="E11" s="27">
        <v>2</v>
      </c>
      <c r="F11" s="28">
        <v>100</v>
      </c>
    </row>
    <row r="12" spans="1:6" x14ac:dyDescent="0.25">
      <c r="A12" s="2" t="s">
        <v>3844</v>
      </c>
      <c r="B12" s="2">
        <v>2</v>
      </c>
      <c r="C12" s="17">
        <v>0.36799999999999999</v>
      </c>
      <c r="D12" s="27" t="s">
        <v>3843</v>
      </c>
      <c r="E12" s="27">
        <v>2</v>
      </c>
      <c r="F12" s="28">
        <v>100</v>
      </c>
    </row>
    <row r="13" spans="1:6" x14ac:dyDescent="0.25">
      <c r="A13" s="2" t="s">
        <v>3922</v>
      </c>
      <c r="B13" s="2">
        <v>1</v>
      </c>
      <c r="C13" s="17">
        <v>0.184</v>
      </c>
      <c r="D13" s="27" t="s">
        <v>3921</v>
      </c>
      <c r="E13" s="27">
        <v>1</v>
      </c>
      <c r="F13" s="28">
        <v>100</v>
      </c>
    </row>
    <row r="14" spans="1:6" x14ac:dyDescent="0.25">
      <c r="A14" s="2" t="s">
        <v>3925</v>
      </c>
      <c r="B14" s="2">
        <v>1</v>
      </c>
      <c r="C14" s="17">
        <v>0.184</v>
      </c>
      <c r="D14" s="27" t="s">
        <v>3924</v>
      </c>
      <c r="E14" s="27">
        <v>1</v>
      </c>
      <c r="F14" s="28">
        <v>100</v>
      </c>
    </row>
    <row r="15" spans="1:6" x14ac:dyDescent="0.25">
      <c r="A15" s="2" t="s">
        <v>3927</v>
      </c>
      <c r="B15" s="2">
        <v>1</v>
      </c>
      <c r="C15" s="17">
        <v>0.184</v>
      </c>
      <c r="D15" s="27" t="s">
        <v>3926</v>
      </c>
      <c r="E15" s="27">
        <v>1</v>
      </c>
      <c r="F15" s="28">
        <v>100</v>
      </c>
    </row>
    <row r="16" spans="1:6" x14ac:dyDescent="0.25">
      <c r="A16" s="40" t="s">
        <v>3929</v>
      </c>
      <c r="B16" s="40">
        <v>1</v>
      </c>
      <c r="C16" s="42">
        <v>0.184</v>
      </c>
      <c r="D16" s="41" t="s">
        <v>3928</v>
      </c>
      <c r="E16" s="41">
        <v>1</v>
      </c>
      <c r="F16" s="43">
        <v>100</v>
      </c>
    </row>
    <row r="17" spans="1:6" ht="21" x14ac:dyDescent="0.35">
      <c r="A17" s="32" t="s">
        <v>3889</v>
      </c>
      <c r="B17" s="32">
        <v>211</v>
      </c>
      <c r="C17" s="32">
        <v>26.017000000000003</v>
      </c>
      <c r="D17" s="32"/>
      <c r="E17" s="32"/>
      <c r="F17" s="32"/>
    </row>
    <row r="18" spans="1:6" x14ac:dyDescent="0.25">
      <c r="A18" s="2" t="s">
        <v>3656</v>
      </c>
      <c r="B18" s="2">
        <v>91</v>
      </c>
      <c r="C18" s="17">
        <v>43.128</v>
      </c>
      <c r="D18" s="27" t="s">
        <v>3657</v>
      </c>
      <c r="E18" s="27">
        <v>84</v>
      </c>
      <c r="F18" s="28">
        <v>92.308000000000007</v>
      </c>
    </row>
    <row r="19" spans="1:6" x14ac:dyDescent="0.25">
      <c r="C19" s="17"/>
      <c r="D19" s="27" t="s">
        <v>3659</v>
      </c>
      <c r="E19" s="27">
        <v>7</v>
      </c>
      <c r="F19" s="28">
        <v>7.6920000000000002</v>
      </c>
    </row>
    <row r="20" spans="1:6" x14ac:dyDescent="0.25">
      <c r="A20" s="2" t="s">
        <v>3660</v>
      </c>
      <c r="B20" s="2">
        <v>40</v>
      </c>
      <c r="C20" s="17">
        <v>18.956999999999997</v>
      </c>
      <c r="D20" s="27" t="s">
        <v>3658</v>
      </c>
      <c r="E20" s="27">
        <v>38</v>
      </c>
      <c r="F20" s="28">
        <v>95</v>
      </c>
    </row>
    <row r="21" spans="1:6" x14ac:dyDescent="0.25">
      <c r="C21" s="17"/>
      <c r="D21" s="27" t="s">
        <v>3661</v>
      </c>
      <c r="E21" s="27">
        <v>2</v>
      </c>
      <c r="F21" s="28">
        <v>5</v>
      </c>
    </row>
    <row r="22" spans="1:6" x14ac:dyDescent="0.25">
      <c r="A22" s="2" t="s">
        <v>3662</v>
      </c>
      <c r="B22" s="2">
        <v>7</v>
      </c>
      <c r="C22" s="17">
        <v>3.3180000000000001</v>
      </c>
      <c r="D22" s="27" t="s">
        <v>3663</v>
      </c>
      <c r="E22" s="27">
        <v>7</v>
      </c>
      <c r="F22" s="28">
        <v>100</v>
      </c>
    </row>
    <row r="23" spans="1:6" x14ac:dyDescent="0.25">
      <c r="A23" s="2" t="s">
        <v>3664</v>
      </c>
      <c r="B23" s="2">
        <v>7</v>
      </c>
      <c r="C23" s="17">
        <v>3.3180000000000001</v>
      </c>
      <c r="D23" s="27" t="s">
        <v>3665</v>
      </c>
      <c r="E23" s="27">
        <v>7</v>
      </c>
      <c r="F23" s="28">
        <v>100</v>
      </c>
    </row>
    <row r="24" spans="1:6" x14ac:dyDescent="0.25">
      <c r="A24" s="2" t="s">
        <v>3666</v>
      </c>
      <c r="B24" s="2">
        <v>7</v>
      </c>
      <c r="C24" s="17">
        <v>3.3180000000000001</v>
      </c>
      <c r="D24" s="27" t="s">
        <v>3658</v>
      </c>
      <c r="E24" s="27">
        <v>6</v>
      </c>
      <c r="F24" s="28">
        <v>85.713999999999999</v>
      </c>
    </row>
    <row r="25" spans="1:6" x14ac:dyDescent="0.25">
      <c r="C25" s="17"/>
      <c r="D25" s="27" t="s">
        <v>3684</v>
      </c>
      <c r="E25" s="27">
        <v>1</v>
      </c>
      <c r="F25" s="28">
        <v>14.285999999999998</v>
      </c>
    </row>
    <row r="26" spans="1:6" x14ac:dyDescent="0.25">
      <c r="A26" s="2" t="s">
        <v>3667</v>
      </c>
      <c r="B26" s="2">
        <v>5</v>
      </c>
      <c r="C26" s="17">
        <v>2.37</v>
      </c>
      <c r="D26" s="27" t="s">
        <v>3668</v>
      </c>
      <c r="E26" s="27">
        <v>5</v>
      </c>
      <c r="F26" s="28">
        <v>100</v>
      </c>
    </row>
    <row r="27" spans="1:6" x14ac:dyDescent="0.25">
      <c r="A27" s="2" t="s">
        <v>3669</v>
      </c>
      <c r="B27" s="2">
        <v>5</v>
      </c>
      <c r="C27" s="17">
        <v>2.37</v>
      </c>
      <c r="D27" s="27" t="s">
        <v>3668</v>
      </c>
      <c r="E27" s="27">
        <v>5</v>
      </c>
      <c r="F27" s="28">
        <v>100</v>
      </c>
    </row>
    <row r="28" spans="1:6" x14ac:dyDescent="0.25">
      <c r="A28" s="2" t="s">
        <v>3670</v>
      </c>
      <c r="B28" s="2">
        <v>4</v>
      </c>
      <c r="C28" s="17">
        <v>1.8960000000000001</v>
      </c>
      <c r="D28" s="27" t="s">
        <v>3661</v>
      </c>
      <c r="E28" s="27">
        <v>4</v>
      </c>
      <c r="F28" s="28">
        <v>100</v>
      </c>
    </row>
    <row r="29" spans="1:6" x14ac:dyDescent="0.25">
      <c r="A29" s="2" t="s">
        <v>3671</v>
      </c>
      <c r="B29" s="2">
        <v>3</v>
      </c>
      <c r="C29" s="17">
        <v>1.4219999999999999</v>
      </c>
      <c r="D29" s="27" t="s">
        <v>3661</v>
      </c>
      <c r="E29" s="27">
        <v>3</v>
      </c>
      <c r="F29" s="28">
        <v>100</v>
      </c>
    </row>
    <row r="30" spans="1:6" x14ac:dyDescent="0.25">
      <c r="A30" s="2" t="s">
        <v>3672</v>
      </c>
      <c r="B30" s="2">
        <v>3</v>
      </c>
      <c r="C30" s="17">
        <v>1.4219999999999999</v>
      </c>
      <c r="D30" s="27" t="s">
        <v>3668</v>
      </c>
      <c r="E30" s="27">
        <v>3</v>
      </c>
      <c r="F30" s="28">
        <v>100</v>
      </c>
    </row>
    <row r="31" spans="1:6" x14ac:dyDescent="0.25">
      <c r="A31" s="2" t="s">
        <v>3673</v>
      </c>
      <c r="B31" s="2">
        <v>3</v>
      </c>
      <c r="C31" s="17">
        <v>1.4219999999999999</v>
      </c>
      <c r="D31" s="27" t="s">
        <v>3665</v>
      </c>
      <c r="E31" s="27">
        <v>3</v>
      </c>
      <c r="F31" s="28">
        <v>100</v>
      </c>
    </row>
    <row r="32" spans="1:6" x14ac:dyDescent="0.25">
      <c r="A32" s="2" t="s">
        <v>3674</v>
      </c>
      <c r="B32" s="2">
        <v>3</v>
      </c>
      <c r="C32" s="17">
        <v>1.4219999999999999</v>
      </c>
      <c r="D32" s="27" t="s">
        <v>3668</v>
      </c>
      <c r="E32" s="27">
        <v>3</v>
      </c>
      <c r="F32" s="28">
        <v>100</v>
      </c>
    </row>
    <row r="33" spans="1:6" x14ac:dyDescent="0.25">
      <c r="A33" s="2" t="s">
        <v>3675</v>
      </c>
      <c r="B33" s="2">
        <v>3</v>
      </c>
      <c r="C33" s="17">
        <v>1.4219999999999999</v>
      </c>
      <c r="D33" s="27" t="s">
        <v>3668</v>
      </c>
      <c r="E33" s="27">
        <v>3</v>
      </c>
      <c r="F33" s="28">
        <v>100</v>
      </c>
    </row>
    <row r="34" spans="1:6" x14ac:dyDescent="0.25">
      <c r="A34" s="2" t="s">
        <v>3685</v>
      </c>
      <c r="B34" s="2">
        <v>2</v>
      </c>
      <c r="C34" s="17">
        <v>0.94800000000000006</v>
      </c>
      <c r="D34" s="27" t="s">
        <v>3657</v>
      </c>
      <c r="E34" s="27">
        <v>2</v>
      </c>
      <c r="F34" s="28">
        <v>100</v>
      </c>
    </row>
    <row r="35" spans="1:6" x14ac:dyDescent="0.25">
      <c r="A35" s="2" t="s">
        <v>3690</v>
      </c>
      <c r="B35" s="2">
        <v>2</v>
      </c>
      <c r="C35" s="17">
        <v>0.94800000000000006</v>
      </c>
      <c r="D35" s="27" t="s">
        <v>3677</v>
      </c>
      <c r="E35" s="27">
        <v>2</v>
      </c>
      <c r="F35" s="28">
        <v>100</v>
      </c>
    </row>
    <row r="36" spans="1:6" x14ac:dyDescent="0.25">
      <c r="A36" s="2" t="s">
        <v>3686</v>
      </c>
      <c r="B36" s="2">
        <v>2</v>
      </c>
      <c r="C36" s="17">
        <v>0.94800000000000006</v>
      </c>
      <c r="D36" s="27" t="s">
        <v>3658</v>
      </c>
      <c r="E36" s="27">
        <v>2</v>
      </c>
      <c r="F36" s="28">
        <v>100</v>
      </c>
    </row>
    <row r="37" spans="1:6" x14ac:dyDescent="0.25">
      <c r="A37" s="2" t="s">
        <v>3696</v>
      </c>
      <c r="B37" s="2">
        <v>2</v>
      </c>
      <c r="C37" s="17">
        <v>0.94800000000000006</v>
      </c>
      <c r="D37" s="27" t="s">
        <v>3665</v>
      </c>
      <c r="E37" s="27">
        <v>2</v>
      </c>
      <c r="F37" s="28">
        <v>100</v>
      </c>
    </row>
    <row r="38" spans="1:6" x14ac:dyDescent="0.25">
      <c r="A38" s="2" t="s">
        <v>3701</v>
      </c>
      <c r="B38" s="2">
        <v>2</v>
      </c>
      <c r="C38" s="17">
        <v>0.94800000000000006</v>
      </c>
      <c r="D38" s="27" t="s">
        <v>3683</v>
      </c>
      <c r="E38" s="27">
        <v>2</v>
      </c>
      <c r="F38" s="28">
        <v>100</v>
      </c>
    </row>
    <row r="39" spans="1:6" x14ac:dyDescent="0.25">
      <c r="A39" s="2" t="s">
        <v>3699</v>
      </c>
      <c r="B39" s="2">
        <v>1</v>
      </c>
      <c r="C39" s="17">
        <v>0.47400000000000003</v>
      </c>
      <c r="D39" s="27" t="s">
        <v>3661</v>
      </c>
      <c r="E39" s="27">
        <v>1</v>
      </c>
      <c r="F39" s="28">
        <v>100</v>
      </c>
    </row>
    <row r="40" spans="1:6" x14ac:dyDescent="0.25">
      <c r="A40" s="2" t="s">
        <v>3691</v>
      </c>
      <c r="B40" s="2">
        <v>1</v>
      </c>
      <c r="C40" s="17">
        <v>0.47400000000000003</v>
      </c>
      <c r="D40" s="27" t="s">
        <v>3678</v>
      </c>
      <c r="E40" s="27">
        <v>1</v>
      </c>
      <c r="F40" s="28">
        <v>100</v>
      </c>
    </row>
    <row r="41" spans="1:6" x14ac:dyDescent="0.25">
      <c r="A41" s="2" t="s">
        <v>3687</v>
      </c>
      <c r="B41" s="2">
        <v>1</v>
      </c>
      <c r="C41" s="17">
        <v>0.47400000000000003</v>
      </c>
      <c r="D41" s="27" t="s">
        <v>3659</v>
      </c>
      <c r="E41" s="27">
        <v>1</v>
      </c>
      <c r="F41" s="28">
        <v>100</v>
      </c>
    </row>
    <row r="42" spans="1:6" x14ac:dyDescent="0.25">
      <c r="A42" s="2" t="s">
        <v>3697</v>
      </c>
      <c r="B42" s="2">
        <v>1</v>
      </c>
      <c r="C42" s="17">
        <v>0.47400000000000003</v>
      </c>
      <c r="D42" s="27" t="s">
        <v>3668</v>
      </c>
      <c r="E42" s="27">
        <v>1</v>
      </c>
      <c r="F42" s="28">
        <v>100</v>
      </c>
    </row>
    <row r="43" spans="1:6" x14ac:dyDescent="0.25">
      <c r="A43" s="2" t="s">
        <v>3931</v>
      </c>
      <c r="B43" s="2">
        <v>1</v>
      </c>
      <c r="C43" s="17">
        <v>0.47400000000000003</v>
      </c>
      <c r="D43" s="27" t="s">
        <v>3930</v>
      </c>
      <c r="E43" s="27">
        <v>1</v>
      </c>
      <c r="F43" s="28">
        <v>100</v>
      </c>
    </row>
    <row r="44" spans="1:6" x14ac:dyDescent="0.25">
      <c r="A44" s="2" t="s">
        <v>3933</v>
      </c>
      <c r="B44" s="2">
        <v>1</v>
      </c>
      <c r="C44" s="17">
        <v>0.47400000000000003</v>
      </c>
      <c r="D44" s="27" t="s">
        <v>3932</v>
      </c>
      <c r="E44" s="27">
        <v>1</v>
      </c>
      <c r="F44" s="28">
        <v>100</v>
      </c>
    </row>
    <row r="45" spans="1:6" x14ac:dyDescent="0.25">
      <c r="A45" s="2" t="s">
        <v>3692</v>
      </c>
      <c r="B45" s="2">
        <v>1</v>
      </c>
      <c r="C45" s="17">
        <v>0.47400000000000003</v>
      </c>
      <c r="D45" s="27" t="s">
        <v>3678</v>
      </c>
      <c r="E45" s="27">
        <v>1</v>
      </c>
      <c r="F45" s="28">
        <v>100</v>
      </c>
    </row>
    <row r="46" spans="1:6" x14ac:dyDescent="0.25">
      <c r="A46" s="2" t="s">
        <v>3693</v>
      </c>
      <c r="B46" s="2">
        <v>1</v>
      </c>
      <c r="C46" s="17">
        <v>0.47400000000000003</v>
      </c>
      <c r="D46" s="27" t="s">
        <v>3678</v>
      </c>
      <c r="E46" s="27">
        <v>1</v>
      </c>
      <c r="F46" s="28">
        <v>100</v>
      </c>
    </row>
    <row r="47" spans="1:6" x14ac:dyDescent="0.25">
      <c r="A47" s="2" t="s">
        <v>3695</v>
      </c>
      <c r="B47" s="2">
        <v>1</v>
      </c>
      <c r="C47" s="17">
        <v>0.47400000000000003</v>
      </c>
      <c r="D47" s="27" t="s">
        <v>3679</v>
      </c>
      <c r="E47" s="27">
        <v>1</v>
      </c>
      <c r="F47" s="28">
        <v>100</v>
      </c>
    </row>
    <row r="48" spans="1:6" x14ac:dyDescent="0.25">
      <c r="A48" s="2" t="s">
        <v>3704</v>
      </c>
      <c r="B48" s="2">
        <v>1</v>
      </c>
      <c r="C48" s="17">
        <v>0.47400000000000003</v>
      </c>
      <c r="D48" s="27" t="s">
        <v>3681</v>
      </c>
      <c r="E48" s="27">
        <v>1</v>
      </c>
      <c r="F48" s="28">
        <v>100</v>
      </c>
    </row>
    <row r="49" spans="1:6" x14ac:dyDescent="0.25">
      <c r="A49" s="2" t="s">
        <v>3694</v>
      </c>
      <c r="B49" s="2">
        <v>1</v>
      </c>
      <c r="C49" s="17">
        <v>0.47400000000000003</v>
      </c>
      <c r="D49" s="27" t="s">
        <v>3678</v>
      </c>
      <c r="E49" s="27">
        <v>1</v>
      </c>
      <c r="F49" s="28">
        <v>100</v>
      </c>
    </row>
    <row r="50" spans="1:6" x14ac:dyDescent="0.25">
      <c r="A50" s="2" t="s">
        <v>3688</v>
      </c>
      <c r="B50" s="2">
        <v>1</v>
      </c>
      <c r="C50" s="17">
        <v>0.47400000000000003</v>
      </c>
      <c r="D50" s="27" t="s">
        <v>3659</v>
      </c>
      <c r="E50" s="27">
        <v>1</v>
      </c>
      <c r="F50" s="28">
        <v>100</v>
      </c>
    </row>
    <row r="51" spans="1:6" x14ac:dyDescent="0.25">
      <c r="A51" s="2" t="s">
        <v>3702</v>
      </c>
      <c r="B51" s="2">
        <v>1</v>
      </c>
      <c r="C51" s="17">
        <v>0.47400000000000003</v>
      </c>
      <c r="D51" s="27" t="s">
        <v>3683</v>
      </c>
      <c r="E51" s="27">
        <v>1</v>
      </c>
      <c r="F51" s="28">
        <v>100</v>
      </c>
    </row>
    <row r="52" spans="1:6" x14ac:dyDescent="0.25">
      <c r="A52" s="2" t="s">
        <v>3700</v>
      </c>
      <c r="B52" s="2">
        <v>1</v>
      </c>
      <c r="C52" s="17">
        <v>0.47400000000000003</v>
      </c>
      <c r="D52" s="27" t="s">
        <v>3661</v>
      </c>
      <c r="E52" s="27">
        <v>1</v>
      </c>
      <c r="F52" s="28">
        <v>100</v>
      </c>
    </row>
    <row r="53" spans="1:6" x14ac:dyDescent="0.25">
      <c r="A53" s="2" t="s">
        <v>3705</v>
      </c>
      <c r="B53" s="2">
        <v>1</v>
      </c>
      <c r="C53" s="17">
        <v>0.47400000000000003</v>
      </c>
      <c r="D53" s="27" t="s">
        <v>3682</v>
      </c>
      <c r="E53" s="27">
        <v>1</v>
      </c>
      <c r="F53" s="28">
        <v>100</v>
      </c>
    </row>
    <row r="54" spans="1:6" x14ac:dyDescent="0.25">
      <c r="A54" s="2" t="s">
        <v>3812</v>
      </c>
      <c r="B54" s="2">
        <v>1</v>
      </c>
      <c r="C54" s="17">
        <v>0.47400000000000003</v>
      </c>
      <c r="D54" s="27" t="s">
        <v>3678</v>
      </c>
      <c r="E54" s="27">
        <v>1</v>
      </c>
      <c r="F54" s="28">
        <v>100</v>
      </c>
    </row>
    <row r="55" spans="1:6" x14ac:dyDescent="0.25">
      <c r="A55" s="2" t="s">
        <v>3703</v>
      </c>
      <c r="B55" s="2">
        <v>1</v>
      </c>
      <c r="C55" s="17">
        <v>0.47400000000000003</v>
      </c>
      <c r="D55" s="27" t="s">
        <v>3683</v>
      </c>
      <c r="E55" s="27">
        <v>1</v>
      </c>
      <c r="F55" s="28">
        <v>100</v>
      </c>
    </row>
    <row r="56" spans="1:6" x14ac:dyDescent="0.25">
      <c r="A56" s="2" t="s">
        <v>3689</v>
      </c>
      <c r="B56" s="2">
        <v>1</v>
      </c>
      <c r="C56" s="17">
        <v>0.47400000000000003</v>
      </c>
      <c r="D56" s="27" t="s">
        <v>3659</v>
      </c>
      <c r="E56" s="27">
        <v>1</v>
      </c>
      <c r="F56" s="28">
        <v>100</v>
      </c>
    </row>
    <row r="57" spans="1:6" x14ac:dyDescent="0.25">
      <c r="A57" s="2" t="s">
        <v>3698</v>
      </c>
      <c r="B57" s="2">
        <v>1</v>
      </c>
      <c r="C57" s="17">
        <v>0.47400000000000003</v>
      </c>
      <c r="D57" s="27" t="s">
        <v>3668</v>
      </c>
      <c r="E57" s="27">
        <v>1</v>
      </c>
      <c r="F57" s="28">
        <v>100</v>
      </c>
    </row>
    <row r="58" spans="1:6" x14ac:dyDescent="0.25">
      <c r="A58" s="2" t="s">
        <v>3706</v>
      </c>
      <c r="B58" s="2">
        <v>1</v>
      </c>
      <c r="C58" s="17">
        <v>0.47400000000000003</v>
      </c>
      <c r="D58" s="27" t="s">
        <v>3680</v>
      </c>
      <c r="E58" s="27">
        <v>1</v>
      </c>
      <c r="F58" s="28">
        <v>100</v>
      </c>
    </row>
    <row r="59" spans="1:6" ht="21" x14ac:dyDescent="0.35">
      <c r="A59" s="32" t="s">
        <v>3907</v>
      </c>
      <c r="B59" s="32">
        <v>41</v>
      </c>
      <c r="C59" s="32">
        <v>5.0549999999999997</v>
      </c>
      <c r="D59" s="32"/>
      <c r="E59" s="32"/>
      <c r="F59" s="32"/>
    </row>
    <row r="60" spans="1:6" x14ac:dyDescent="0.25">
      <c r="A60" s="2" t="s">
        <v>3880</v>
      </c>
      <c r="B60" s="2">
        <v>25</v>
      </c>
      <c r="C60" s="17">
        <v>60.975999999999999</v>
      </c>
      <c r="D60" s="27" t="s">
        <v>3659</v>
      </c>
      <c r="E60" s="27">
        <v>18</v>
      </c>
      <c r="F60" s="28">
        <v>72</v>
      </c>
    </row>
    <row r="61" spans="1:6" x14ac:dyDescent="0.25">
      <c r="C61" s="17"/>
      <c r="D61" s="27" t="s">
        <v>3661</v>
      </c>
      <c r="E61" s="27">
        <v>3</v>
      </c>
      <c r="F61" s="28">
        <v>12</v>
      </c>
    </row>
    <row r="62" spans="1:6" x14ac:dyDescent="0.25">
      <c r="C62" s="17"/>
      <c r="D62" s="27" t="s">
        <v>3883</v>
      </c>
      <c r="E62" s="27">
        <v>2</v>
      </c>
      <c r="F62" s="28">
        <v>8</v>
      </c>
    </row>
    <row r="63" spans="1:6" x14ac:dyDescent="0.25">
      <c r="C63" s="17"/>
      <c r="D63" s="27" t="s">
        <v>3935</v>
      </c>
      <c r="E63" s="27">
        <v>1</v>
      </c>
      <c r="F63" s="28">
        <v>4</v>
      </c>
    </row>
    <row r="64" spans="1:6" x14ac:dyDescent="0.25">
      <c r="C64" s="17"/>
      <c r="D64" s="27" t="s">
        <v>3937</v>
      </c>
      <c r="E64" s="27">
        <v>1</v>
      </c>
      <c r="F64" s="28">
        <v>4</v>
      </c>
    </row>
    <row r="65" spans="1:6" x14ac:dyDescent="0.25">
      <c r="A65" s="2" t="s">
        <v>3869</v>
      </c>
      <c r="B65" s="2">
        <v>10</v>
      </c>
      <c r="C65" s="17">
        <v>24.39</v>
      </c>
      <c r="D65" s="27" t="s">
        <v>3658</v>
      </c>
      <c r="E65" s="27">
        <v>3</v>
      </c>
      <c r="F65" s="28">
        <v>30</v>
      </c>
    </row>
    <row r="66" spans="1:6" x14ac:dyDescent="0.25">
      <c r="C66" s="17"/>
      <c r="D66" s="27" t="s">
        <v>3661</v>
      </c>
      <c r="E66" s="27">
        <v>3</v>
      </c>
      <c r="F66" s="28">
        <v>30</v>
      </c>
    </row>
    <row r="67" spans="1:6" x14ac:dyDescent="0.25">
      <c r="C67" s="17"/>
      <c r="D67" s="27" t="s">
        <v>3913</v>
      </c>
      <c r="E67" s="27">
        <v>2</v>
      </c>
      <c r="F67" s="28">
        <v>20</v>
      </c>
    </row>
    <row r="68" spans="1:6" x14ac:dyDescent="0.25">
      <c r="C68" s="17"/>
      <c r="D68" s="27" t="s">
        <v>3684</v>
      </c>
      <c r="E68" s="27">
        <v>2</v>
      </c>
      <c r="F68" s="28">
        <v>20</v>
      </c>
    </row>
    <row r="69" spans="1:6" x14ac:dyDescent="0.25">
      <c r="A69" s="2" t="s">
        <v>3934</v>
      </c>
      <c r="B69" s="2">
        <v>4</v>
      </c>
      <c r="C69" s="17">
        <v>9.7560000000000002</v>
      </c>
      <c r="D69" s="27" t="s">
        <v>3936</v>
      </c>
      <c r="E69" s="27">
        <v>2</v>
      </c>
      <c r="F69" s="28">
        <v>50</v>
      </c>
    </row>
    <row r="70" spans="1:6" x14ac:dyDescent="0.25">
      <c r="C70" s="17"/>
      <c r="D70" s="27" t="s">
        <v>3658</v>
      </c>
      <c r="E70" s="27">
        <v>2</v>
      </c>
      <c r="F70" s="28">
        <v>50</v>
      </c>
    </row>
    <row r="71" spans="1:6" x14ac:dyDescent="0.25">
      <c r="A71" s="2" t="s">
        <v>3919</v>
      </c>
      <c r="B71" s="2">
        <v>2</v>
      </c>
      <c r="C71" s="17">
        <v>4.8780000000000001</v>
      </c>
      <c r="D71" s="27" t="s">
        <v>3918</v>
      </c>
      <c r="E71" s="27">
        <v>2</v>
      </c>
      <c r="F71" s="28">
        <v>100</v>
      </c>
    </row>
    <row r="72" spans="1:6" ht="21" x14ac:dyDescent="0.35">
      <c r="A72" s="32" t="s">
        <v>3920</v>
      </c>
      <c r="B72" s="32">
        <v>15</v>
      </c>
      <c r="C72" s="32">
        <v>1.8499999999999999</v>
      </c>
      <c r="D72" s="32"/>
      <c r="E72" s="32"/>
      <c r="F72" s="32"/>
    </row>
    <row r="73" spans="1:6" x14ac:dyDescent="0.25">
      <c r="A73" s="2" t="s">
        <v>3831</v>
      </c>
      <c r="B73" s="2">
        <v>14</v>
      </c>
      <c r="C73" s="17">
        <v>93.332999999999998</v>
      </c>
      <c r="D73" s="27" t="s">
        <v>3830</v>
      </c>
      <c r="E73" s="27">
        <v>8</v>
      </c>
      <c r="F73" s="28">
        <v>57.143000000000001</v>
      </c>
    </row>
    <row r="74" spans="1:6" x14ac:dyDescent="0.25">
      <c r="C74" s="17"/>
      <c r="D74" s="27" t="s">
        <v>3884</v>
      </c>
      <c r="E74" s="27">
        <v>5</v>
      </c>
      <c r="F74" s="28">
        <v>35.713999999999999</v>
      </c>
    </row>
    <row r="75" spans="1:6" x14ac:dyDescent="0.25">
      <c r="C75" s="17"/>
      <c r="D75" s="27" t="s">
        <v>3939</v>
      </c>
      <c r="E75" s="27">
        <v>1</v>
      </c>
      <c r="F75" s="28">
        <v>7.1429999999999989</v>
      </c>
    </row>
    <row r="76" spans="1:6" x14ac:dyDescent="0.25">
      <c r="A76" s="2" t="s">
        <v>3938</v>
      </c>
      <c r="B76" s="2">
        <v>1</v>
      </c>
      <c r="C76" s="17">
        <v>6.6669999999999989</v>
      </c>
      <c r="D76" s="27" t="s">
        <v>3884</v>
      </c>
      <c r="E76" s="27">
        <v>1</v>
      </c>
      <c r="F76" s="28">
        <v>100</v>
      </c>
    </row>
    <row r="77" spans="1:6" ht="21" x14ac:dyDescent="0.35">
      <c r="A77" s="32" t="s">
        <v>3940</v>
      </c>
      <c r="B77" s="32">
        <v>1</v>
      </c>
      <c r="C77" s="32">
        <v>0.123</v>
      </c>
      <c r="D77" s="32"/>
      <c r="E77" s="32"/>
      <c r="F77" s="32"/>
    </row>
    <row r="78" spans="1:6" x14ac:dyDescent="0.25">
      <c r="A78" s="2" t="s">
        <v>3942</v>
      </c>
      <c r="B78" s="2">
        <v>1</v>
      </c>
      <c r="C78" s="17">
        <v>100</v>
      </c>
      <c r="D78" s="27" t="s">
        <v>3941</v>
      </c>
      <c r="E78" s="27">
        <v>1</v>
      </c>
      <c r="F78" s="28">
        <v>100</v>
      </c>
    </row>
    <row r="79" spans="1:6" ht="21" x14ac:dyDescent="0.35">
      <c r="A79" s="34" t="s">
        <v>1947</v>
      </c>
      <c r="B79" s="34">
        <f>SUM(B78,B73:B76,B60:B71,B18:B58,B3:B16)</f>
        <v>811</v>
      </c>
      <c r="C79" s="34"/>
      <c r="D79" s="35"/>
      <c r="E79" s="35">
        <f>SUM(E3:E78)</f>
        <v>811</v>
      </c>
      <c r="F79" s="35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1"/>
  <sheetViews>
    <sheetView workbookViewId="0">
      <pane ySplit="1" topLeftCell="A59" activePane="bottomLeft" state="frozen"/>
      <selection pane="bottomLeft"/>
    </sheetView>
  </sheetViews>
  <sheetFormatPr defaultRowHeight="15" x14ac:dyDescent="0.25"/>
  <cols>
    <col min="1" max="1" width="8.85546875" style="2" customWidth="1"/>
    <col min="2" max="2" width="8.5703125" style="2" bestFit="1" customWidth="1"/>
    <col min="3" max="3" width="10.7109375" style="48" bestFit="1" customWidth="1"/>
    <col min="4" max="4" width="5" style="27" bestFit="1" customWidth="1"/>
    <col min="5" max="5" width="8.5703125" style="27" bestFit="1" customWidth="1"/>
    <col min="6" max="6" width="9.28515625" style="50" bestFit="1" customWidth="1"/>
    <col min="7" max="7" width="8.42578125" style="2" bestFit="1" customWidth="1"/>
    <col min="8" max="8" width="8.5703125" style="2" bestFit="1" customWidth="1"/>
    <col min="9" max="9" width="9.28515625" style="48" bestFit="1" customWidth="1"/>
    <col min="10" max="10" width="13.85546875" style="27" customWidth="1"/>
    <col min="11" max="11" width="8.5703125" style="27" bestFit="1" customWidth="1"/>
    <col min="12" max="12" width="9.28515625" style="50" bestFit="1" customWidth="1"/>
    <col min="13" max="13" width="18" style="2" customWidth="1"/>
    <col min="14" max="14" width="8.5703125" style="2" bestFit="1" customWidth="1"/>
    <col min="15" max="15" width="9.28515625" style="48" bestFit="1" customWidth="1"/>
    <col min="16" max="16" width="21" style="27" bestFit="1" customWidth="1"/>
    <col min="17" max="17" width="8.5703125" style="27" bestFit="1" customWidth="1"/>
    <col min="18" max="18" width="9.28515625" style="50" bestFit="1" customWidth="1"/>
    <col min="19" max="19" width="30.28515625" style="2" customWidth="1"/>
    <col min="20" max="20" width="8.5703125" style="2" bestFit="1" customWidth="1"/>
    <col min="21" max="21" width="9.28515625" style="48" bestFit="1" customWidth="1"/>
  </cols>
  <sheetData>
    <row r="1" spans="1:21" ht="21" x14ac:dyDescent="0.35">
      <c r="A1" s="34" t="s">
        <v>3728</v>
      </c>
      <c r="B1" s="34" t="s">
        <v>3634</v>
      </c>
      <c r="C1" s="46" t="s">
        <v>3801</v>
      </c>
      <c r="D1" s="35" t="s">
        <v>3813</v>
      </c>
      <c r="E1" s="35" t="s">
        <v>3634</v>
      </c>
      <c r="F1" s="49" t="s">
        <v>3801</v>
      </c>
      <c r="G1" s="34" t="s">
        <v>3711</v>
      </c>
      <c r="H1" s="34" t="s">
        <v>3634</v>
      </c>
      <c r="I1" s="46" t="s">
        <v>3801</v>
      </c>
      <c r="J1" s="35" t="s">
        <v>3708</v>
      </c>
      <c r="K1" s="35" t="s">
        <v>3634</v>
      </c>
      <c r="L1" s="49" t="s">
        <v>3801</v>
      </c>
      <c r="M1" s="34" t="s">
        <v>3709</v>
      </c>
      <c r="N1" s="34" t="s">
        <v>3634</v>
      </c>
      <c r="O1" s="46" t="s">
        <v>3801</v>
      </c>
      <c r="P1" s="35" t="s">
        <v>1941</v>
      </c>
      <c r="Q1" s="35" t="s">
        <v>3634</v>
      </c>
      <c r="R1" s="49" t="s">
        <v>3801</v>
      </c>
      <c r="S1" s="34" t="s">
        <v>1571</v>
      </c>
      <c r="T1" s="34" t="s">
        <v>3634</v>
      </c>
      <c r="U1" s="46" t="s">
        <v>3801</v>
      </c>
    </row>
    <row r="2" spans="1:21" s="33" customFormat="1" ht="21" x14ac:dyDescent="0.35">
      <c r="A2" s="32" t="s">
        <v>3887</v>
      </c>
      <c r="B2" s="32">
        <v>543</v>
      </c>
      <c r="C2" s="47">
        <v>66.954000000000008</v>
      </c>
      <c r="D2" s="32"/>
      <c r="E2" s="32"/>
      <c r="F2" s="47"/>
      <c r="G2" s="32"/>
      <c r="H2" s="32"/>
      <c r="I2" s="47"/>
      <c r="J2" s="32"/>
      <c r="K2" s="32"/>
      <c r="L2" s="47"/>
      <c r="M2" s="32"/>
      <c r="N2" s="32"/>
      <c r="O2" s="47"/>
      <c r="P2" s="32"/>
      <c r="Q2" s="32"/>
      <c r="R2" s="47"/>
      <c r="S2" s="32"/>
      <c r="T2" s="32"/>
      <c r="U2" s="47"/>
    </row>
    <row r="3" spans="1:21" x14ac:dyDescent="0.25">
      <c r="A3" s="2" t="s">
        <v>3814</v>
      </c>
      <c r="B3" s="2">
        <v>114</v>
      </c>
      <c r="C3" s="48">
        <v>20.994</v>
      </c>
      <c r="D3" s="27">
        <v>6</v>
      </c>
      <c r="E3" s="27">
        <v>114</v>
      </c>
      <c r="F3" s="50">
        <v>100</v>
      </c>
      <c r="G3" s="2" t="s">
        <v>3815</v>
      </c>
      <c r="H3" s="2">
        <v>114</v>
      </c>
      <c r="I3" s="48">
        <v>100</v>
      </c>
      <c r="J3" s="27" t="s">
        <v>3816</v>
      </c>
      <c r="K3" s="27">
        <v>114</v>
      </c>
      <c r="L3" s="50">
        <v>100</v>
      </c>
      <c r="M3" s="2" t="s">
        <v>3789</v>
      </c>
      <c r="N3" s="2">
        <v>114</v>
      </c>
      <c r="O3" s="48">
        <v>100</v>
      </c>
      <c r="P3" s="27" t="s">
        <v>3817</v>
      </c>
      <c r="Q3" s="27">
        <v>114</v>
      </c>
      <c r="R3" s="50">
        <v>100</v>
      </c>
      <c r="S3" s="2" t="s">
        <v>3818</v>
      </c>
      <c r="T3" s="2">
        <v>114</v>
      </c>
      <c r="U3" s="48">
        <v>100</v>
      </c>
    </row>
    <row r="4" spans="1:21" x14ac:dyDescent="0.25">
      <c r="A4" s="2" t="s">
        <v>3820</v>
      </c>
      <c r="B4" s="2">
        <v>82</v>
      </c>
      <c r="C4" s="48">
        <v>15.101000000000001</v>
      </c>
      <c r="D4" s="27">
        <v>4</v>
      </c>
      <c r="E4" s="27">
        <v>81</v>
      </c>
      <c r="F4" s="50">
        <v>98.78</v>
      </c>
      <c r="G4" s="2" t="s">
        <v>3821</v>
      </c>
      <c r="H4" s="2">
        <v>81</v>
      </c>
      <c r="I4" s="48">
        <v>100</v>
      </c>
      <c r="J4" s="27" t="s">
        <v>3822</v>
      </c>
      <c r="K4" s="27">
        <v>81</v>
      </c>
      <c r="L4" s="50">
        <v>100</v>
      </c>
      <c r="M4" s="2" t="s">
        <v>3790</v>
      </c>
      <c r="N4" s="2">
        <v>81</v>
      </c>
      <c r="O4" s="48">
        <v>100</v>
      </c>
      <c r="P4" s="27" t="s">
        <v>3823</v>
      </c>
      <c r="Q4" s="27">
        <v>81</v>
      </c>
      <c r="R4" s="50">
        <v>100</v>
      </c>
      <c r="S4" s="2" t="s">
        <v>3824</v>
      </c>
      <c r="T4" s="2">
        <v>81</v>
      </c>
      <c r="U4" s="48">
        <v>100</v>
      </c>
    </row>
    <row r="5" spans="1:21" x14ac:dyDescent="0.25">
      <c r="D5" s="27">
        <v>6</v>
      </c>
      <c r="E5" s="27">
        <v>1</v>
      </c>
      <c r="F5" s="50">
        <v>1.22</v>
      </c>
      <c r="G5" s="2" t="s">
        <v>3815</v>
      </c>
      <c r="H5" s="2">
        <v>1</v>
      </c>
      <c r="I5" s="48">
        <v>100</v>
      </c>
      <c r="J5" s="27" t="s">
        <v>3816</v>
      </c>
      <c r="K5" s="27">
        <v>1</v>
      </c>
      <c r="L5" s="50">
        <v>100</v>
      </c>
      <c r="M5" s="2" t="s">
        <v>3789</v>
      </c>
      <c r="N5" s="2">
        <v>1</v>
      </c>
      <c r="O5" s="48">
        <v>100</v>
      </c>
      <c r="P5" s="27" t="s">
        <v>3817</v>
      </c>
      <c r="Q5" s="27">
        <v>1</v>
      </c>
      <c r="R5" s="50">
        <v>100</v>
      </c>
      <c r="S5" s="2" t="s">
        <v>3818</v>
      </c>
      <c r="T5" s="2">
        <v>1</v>
      </c>
      <c r="U5" s="48">
        <v>100</v>
      </c>
    </row>
    <row r="6" spans="1:21" x14ac:dyDescent="0.25">
      <c r="A6" s="2" t="s">
        <v>3825</v>
      </c>
      <c r="B6" s="2">
        <v>81</v>
      </c>
      <c r="C6" s="48">
        <v>14.917</v>
      </c>
      <c r="D6" s="27">
        <v>2</v>
      </c>
      <c r="E6" s="27">
        <v>52</v>
      </c>
      <c r="F6" s="50">
        <v>64.197999999999993</v>
      </c>
      <c r="G6" s="2" t="s">
        <v>3826</v>
      </c>
      <c r="H6" s="2">
        <v>52</v>
      </c>
      <c r="I6" s="48">
        <v>100</v>
      </c>
      <c r="J6" s="27" t="s">
        <v>3827</v>
      </c>
      <c r="K6" s="27">
        <v>52</v>
      </c>
      <c r="L6" s="50">
        <v>100</v>
      </c>
      <c r="M6" s="2" t="s">
        <v>3791</v>
      </c>
      <c r="N6" s="2">
        <v>52</v>
      </c>
      <c r="O6" s="48">
        <v>100</v>
      </c>
      <c r="P6" s="27" t="s">
        <v>3828</v>
      </c>
      <c r="Q6" s="27">
        <v>52</v>
      </c>
      <c r="R6" s="50">
        <v>100</v>
      </c>
      <c r="S6" s="2" t="s">
        <v>3829</v>
      </c>
      <c r="T6" s="2">
        <v>52</v>
      </c>
      <c r="U6" s="48">
        <v>100</v>
      </c>
    </row>
    <row r="7" spans="1:21" x14ac:dyDescent="0.25">
      <c r="D7" s="27">
        <v>4</v>
      </c>
      <c r="E7" s="27">
        <v>29</v>
      </c>
      <c r="F7" s="50">
        <v>35.802</v>
      </c>
      <c r="G7" s="2" t="s">
        <v>3821</v>
      </c>
      <c r="H7" s="2">
        <v>29</v>
      </c>
      <c r="I7" s="48">
        <v>100</v>
      </c>
      <c r="J7" s="27" t="s">
        <v>3822</v>
      </c>
      <c r="K7" s="27">
        <v>29</v>
      </c>
      <c r="L7" s="50">
        <v>100</v>
      </c>
      <c r="M7" s="2" t="s">
        <v>3790</v>
      </c>
      <c r="N7" s="2">
        <v>29</v>
      </c>
      <c r="O7" s="48">
        <v>100</v>
      </c>
      <c r="P7" s="27" t="s">
        <v>3823</v>
      </c>
      <c r="Q7" s="27">
        <v>29</v>
      </c>
      <c r="R7" s="50">
        <v>100</v>
      </c>
      <c r="S7" s="2" t="s">
        <v>3824</v>
      </c>
      <c r="T7" s="2">
        <v>29</v>
      </c>
      <c r="U7" s="48">
        <v>100</v>
      </c>
    </row>
    <row r="8" spans="1:21" x14ac:dyDescent="0.25">
      <c r="A8" s="2" t="s">
        <v>3832</v>
      </c>
      <c r="B8" s="2">
        <v>50</v>
      </c>
      <c r="C8" s="48">
        <v>9.2080000000000002</v>
      </c>
      <c r="D8" s="27">
        <v>6</v>
      </c>
      <c r="E8" s="27">
        <v>42</v>
      </c>
      <c r="F8" s="50">
        <v>84</v>
      </c>
      <c r="G8" s="2" t="s">
        <v>3815</v>
      </c>
      <c r="H8" s="2">
        <v>42</v>
      </c>
      <c r="I8" s="48">
        <v>100</v>
      </c>
      <c r="J8" s="27" t="s">
        <v>3816</v>
      </c>
      <c r="K8" s="27">
        <v>42</v>
      </c>
      <c r="L8" s="50">
        <v>100</v>
      </c>
      <c r="M8" s="2" t="s">
        <v>3789</v>
      </c>
      <c r="N8" s="2">
        <v>42</v>
      </c>
      <c r="O8" s="48">
        <v>100</v>
      </c>
      <c r="P8" s="27" t="s">
        <v>3817</v>
      </c>
      <c r="Q8" s="27">
        <v>42</v>
      </c>
      <c r="R8" s="50">
        <v>100</v>
      </c>
      <c r="S8" s="2" t="s">
        <v>3818</v>
      </c>
      <c r="T8" s="2">
        <v>42</v>
      </c>
      <c r="U8" s="48">
        <v>100</v>
      </c>
    </row>
    <row r="9" spans="1:21" x14ac:dyDescent="0.25">
      <c r="D9" s="27">
        <v>5</v>
      </c>
      <c r="E9" s="27">
        <v>4</v>
      </c>
      <c r="F9" s="50">
        <v>8</v>
      </c>
      <c r="G9" s="2" t="s">
        <v>3815</v>
      </c>
      <c r="H9" s="2">
        <v>2</v>
      </c>
      <c r="I9" s="48">
        <v>50</v>
      </c>
      <c r="J9" s="27" t="s">
        <v>3842</v>
      </c>
      <c r="K9" s="27">
        <v>2</v>
      </c>
      <c r="L9" s="50">
        <v>100</v>
      </c>
      <c r="M9" s="2" t="s">
        <v>3789</v>
      </c>
      <c r="N9" s="2">
        <v>2</v>
      </c>
      <c r="O9" s="48">
        <v>100</v>
      </c>
      <c r="P9" s="27" t="s">
        <v>3843</v>
      </c>
      <c r="Q9" s="27">
        <v>2</v>
      </c>
      <c r="R9" s="50">
        <v>100</v>
      </c>
      <c r="S9" s="2" t="s">
        <v>3844</v>
      </c>
      <c r="T9" s="2">
        <v>2</v>
      </c>
      <c r="U9" s="48">
        <v>100</v>
      </c>
    </row>
    <row r="10" spans="1:21" x14ac:dyDescent="0.25">
      <c r="G10" s="2" t="s">
        <v>3838</v>
      </c>
      <c r="H10" s="2">
        <v>2</v>
      </c>
      <c r="I10" s="48">
        <v>50</v>
      </c>
      <c r="J10" s="27" t="s">
        <v>3839</v>
      </c>
      <c r="K10" s="27">
        <v>2</v>
      </c>
      <c r="L10" s="50">
        <v>100</v>
      </c>
      <c r="M10" s="2" t="s">
        <v>3796</v>
      </c>
      <c r="N10" s="2">
        <v>2</v>
      </c>
      <c r="O10" s="48">
        <v>100</v>
      </c>
      <c r="P10" s="27" t="s">
        <v>3840</v>
      </c>
      <c r="Q10" s="27">
        <v>2</v>
      </c>
      <c r="R10" s="50">
        <v>100</v>
      </c>
      <c r="S10" s="2" t="s">
        <v>3841</v>
      </c>
      <c r="T10" s="2">
        <v>2</v>
      </c>
      <c r="U10" s="48">
        <v>100</v>
      </c>
    </row>
    <row r="11" spans="1:21" x14ac:dyDescent="0.25">
      <c r="D11" s="27">
        <v>3</v>
      </c>
      <c r="E11" s="27">
        <v>2</v>
      </c>
      <c r="F11" s="50">
        <v>4</v>
      </c>
      <c r="G11" s="2" t="s">
        <v>3834</v>
      </c>
      <c r="H11" s="2">
        <v>2</v>
      </c>
      <c r="I11" s="48">
        <v>100</v>
      </c>
      <c r="J11" s="27" t="s">
        <v>3835</v>
      </c>
      <c r="K11" s="27">
        <v>2</v>
      </c>
      <c r="L11" s="50">
        <v>100</v>
      </c>
      <c r="M11" s="2" t="s">
        <v>3793</v>
      </c>
      <c r="N11" s="2">
        <v>2</v>
      </c>
      <c r="O11" s="48">
        <v>100</v>
      </c>
      <c r="P11" s="27" t="s">
        <v>3836</v>
      </c>
      <c r="Q11" s="27">
        <v>2</v>
      </c>
      <c r="R11" s="50">
        <v>100</v>
      </c>
      <c r="S11" s="2" t="s">
        <v>3837</v>
      </c>
      <c r="T11" s="2">
        <v>2</v>
      </c>
      <c r="U11" s="48">
        <v>100</v>
      </c>
    </row>
    <row r="12" spans="1:21" x14ac:dyDescent="0.25">
      <c r="D12" s="27">
        <v>4</v>
      </c>
      <c r="E12" s="27">
        <v>2</v>
      </c>
      <c r="F12" s="50">
        <v>4</v>
      </c>
      <c r="G12" s="2" t="s">
        <v>3821</v>
      </c>
      <c r="H12" s="2">
        <v>2</v>
      </c>
      <c r="I12" s="48">
        <v>100</v>
      </c>
      <c r="J12" s="27" t="s">
        <v>3822</v>
      </c>
      <c r="K12" s="27">
        <v>2</v>
      </c>
      <c r="L12" s="50">
        <v>100</v>
      </c>
      <c r="M12" s="2" t="s">
        <v>3790</v>
      </c>
      <c r="N12" s="2">
        <v>2</v>
      </c>
      <c r="O12" s="48">
        <v>100</v>
      </c>
      <c r="P12" s="27" t="s">
        <v>3823</v>
      </c>
      <c r="Q12" s="27">
        <v>2</v>
      </c>
      <c r="R12" s="50">
        <v>100</v>
      </c>
      <c r="S12" s="2" t="s">
        <v>3824</v>
      </c>
      <c r="T12" s="2">
        <v>2</v>
      </c>
      <c r="U12" s="48">
        <v>100</v>
      </c>
    </row>
    <row r="13" spans="1:21" x14ac:dyDescent="0.25">
      <c r="A13" s="2" t="s">
        <v>3845</v>
      </c>
      <c r="B13" s="2">
        <v>40</v>
      </c>
      <c r="C13" s="48">
        <v>7.3660000000000005</v>
      </c>
      <c r="D13" s="27">
        <v>4</v>
      </c>
      <c r="E13" s="27">
        <v>38</v>
      </c>
      <c r="F13" s="50">
        <v>95</v>
      </c>
      <c r="G13" s="2" t="s">
        <v>3821</v>
      </c>
      <c r="H13" s="2">
        <v>38</v>
      </c>
      <c r="I13" s="48">
        <v>100</v>
      </c>
      <c r="J13" s="27" t="s">
        <v>3822</v>
      </c>
      <c r="K13" s="27">
        <v>38</v>
      </c>
      <c r="L13" s="50">
        <v>100</v>
      </c>
      <c r="M13" s="2" t="s">
        <v>3790</v>
      </c>
      <c r="N13" s="2">
        <v>38</v>
      </c>
      <c r="O13" s="48">
        <v>100</v>
      </c>
      <c r="P13" s="27" t="s">
        <v>3823</v>
      </c>
      <c r="Q13" s="27">
        <v>38</v>
      </c>
      <c r="R13" s="50">
        <v>100</v>
      </c>
      <c r="S13" s="2" t="s">
        <v>3824</v>
      </c>
      <c r="T13" s="2">
        <v>38</v>
      </c>
      <c r="U13" s="48">
        <v>100</v>
      </c>
    </row>
    <row r="14" spans="1:21" x14ac:dyDescent="0.25">
      <c r="D14" s="27">
        <v>3</v>
      </c>
      <c r="E14" s="27">
        <v>2</v>
      </c>
      <c r="F14" s="50">
        <v>5</v>
      </c>
      <c r="G14" s="2" t="s">
        <v>3821</v>
      </c>
      <c r="H14" s="2">
        <v>2</v>
      </c>
      <c r="I14" s="48">
        <v>100</v>
      </c>
      <c r="J14" s="27" t="s">
        <v>3846</v>
      </c>
      <c r="K14" s="27">
        <v>2</v>
      </c>
      <c r="L14" s="50">
        <v>100</v>
      </c>
      <c r="M14" s="2" t="s">
        <v>3790</v>
      </c>
      <c r="N14" s="2">
        <v>2</v>
      </c>
      <c r="O14" s="48">
        <v>100</v>
      </c>
      <c r="P14" s="27" t="s">
        <v>3847</v>
      </c>
      <c r="Q14" s="27">
        <v>2</v>
      </c>
      <c r="R14" s="50">
        <v>100</v>
      </c>
      <c r="S14" s="2" t="s">
        <v>3848</v>
      </c>
      <c r="T14" s="2">
        <v>2</v>
      </c>
      <c r="U14" s="48">
        <v>100</v>
      </c>
    </row>
    <row r="15" spans="1:21" x14ac:dyDescent="0.25">
      <c r="A15" s="2" t="s">
        <v>3849</v>
      </c>
      <c r="B15" s="2">
        <v>40</v>
      </c>
      <c r="C15" s="48">
        <v>7.3660000000000005</v>
      </c>
      <c r="D15" s="27">
        <v>2</v>
      </c>
      <c r="E15" s="27">
        <v>40</v>
      </c>
      <c r="F15" s="50">
        <v>100</v>
      </c>
      <c r="G15" s="2" t="s">
        <v>3826</v>
      </c>
      <c r="H15" s="2">
        <v>40</v>
      </c>
      <c r="I15" s="48">
        <v>100</v>
      </c>
      <c r="J15" s="27" t="s">
        <v>3827</v>
      </c>
      <c r="K15" s="27">
        <v>37</v>
      </c>
      <c r="L15" s="50">
        <v>92.5</v>
      </c>
      <c r="M15" s="2" t="s">
        <v>3791</v>
      </c>
      <c r="N15" s="2">
        <v>37</v>
      </c>
      <c r="O15" s="48">
        <v>100</v>
      </c>
      <c r="P15" s="27" t="s">
        <v>3828</v>
      </c>
      <c r="Q15" s="27">
        <v>37</v>
      </c>
      <c r="R15" s="50">
        <v>100</v>
      </c>
      <c r="S15" s="2" t="s">
        <v>3829</v>
      </c>
      <c r="T15" s="2">
        <v>37</v>
      </c>
      <c r="U15" s="48">
        <v>100</v>
      </c>
    </row>
    <row r="16" spans="1:21" x14ac:dyDescent="0.25">
      <c r="J16" s="27" t="s">
        <v>3943</v>
      </c>
      <c r="K16" s="27">
        <v>1</v>
      </c>
      <c r="L16" s="50">
        <v>2.5</v>
      </c>
      <c r="M16" s="2" t="s">
        <v>3791</v>
      </c>
      <c r="N16" s="2">
        <v>1</v>
      </c>
      <c r="O16" s="48">
        <v>100</v>
      </c>
      <c r="P16" s="27" t="s">
        <v>3828</v>
      </c>
      <c r="Q16" s="27">
        <v>1</v>
      </c>
      <c r="R16" s="50">
        <v>100</v>
      </c>
      <c r="S16" s="2" t="s">
        <v>3829</v>
      </c>
      <c r="T16" s="2">
        <v>1</v>
      </c>
      <c r="U16" s="48">
        <v>100</v>
      </c>
    </row>
    <row r="17" spans="1:21" x14ac:dyDescent="0.25">
      <c r="J17" s="27" t="s">
        <v>3944</v>
      </c>
      <c r="K17" s="27">
        <v>1</v>
      </c>
      <c r="L17" s="50">
        <v>2.5</v>
      </c>
      <c r="M17" s="2" t="s">
        <v>3791</v>
      </c>
      <c r="N17" s="2">
        <v>1</v>
      </c>
      <c r="O17" s="48">
        <v>100</v>
      </c>
      <c r="P17" s="27" t="s">
        <v>3828</v>
      </c>
      <c r="Q17" s="27">
        <v>1</v>
      </c>
      <c r="R17" s="50">
        <v>100</v>
      </c>
      <c r="S17" s="2" t="s">
        <v>3829</v>
      </c>
      <c r="T17" s="2">
        <v>1</v>
      </c>
      <c r="U17" s="48">
        <v>100</v>
      </c>
    </row>
    <row r="18" spans="1:21" x14ac:dyDescent="0.25">
      <c r="J18" s="27" t="s">
        <v>3835</v>
      </c>
      <c r="K18" s="27">
        <v>1</v>
      </c>
      <c r="L18" s="50">
        <v>2.5</v>
      </c>
      <c r="M18" s="2" t="s">
        <v>3791</v>
      </c>
      <c r="N18" s="2">
        <v>1</v>
      </c>
      <c r="O18" s="48">
        <v>100</v>
      </c>
      <c r="P18" s="27" t="s">
        <v>3828</v>
      </c>
      <c r="Q18" s="27">
        <v>1</v>
      </c>
      <c r="R18" s="50">
        <v>100</v>
      </c>
      <c r="S18" s="2" t="s">
        <v>3829</v>
      </c>
      <c r="T18" s="2">
        <v>1</v>
      </c>
      <c r="U18" s="48">
        <v>100</v>
      </c>
    </row>
    <row r="19" spans="1:21" x14ac:dyDescent="0.25">
      <c r="A19" s="2" t="s">
        <v>3850</v>
      </c>
      <c r="B19" s="2">
        <v>28</v>
      </c>
      <c r="C19" s="48">
        <v>5.157</v>
      </c>
      <c r="D19" s="27">
        <v>6</v>
      </c>
      <c r="E19" s="27">
        <v>27</v>
      </c>
      <c r="F19" s="50">
        <v>96.429000000000002</v>
      </c>
      <c r="G19" s="2" t="s">
        <v>3815</v>
      </c>
      <c r="H19" s="2">
        <v>27</v>
      </c>
      <c r="I19" s="48">
        <v>100</v>
      </c>
      <c r="J19" s="27" t="s">
        <v>3816</v>
      </c>
      <c r="K19" s="27">
        <v>27</v>
      </c>
      <c r="L19" s="50">
        <v>100</v>
      </c>
      <c r="M19" s="2" t="s">
        <v>3789</v>
      </c>
      <c r="N19" s="2">
        <v>27</v>
      </c>
      <c r="O19" s="48">
        <v>100</v>
      </c>
      <c r="P19" s="27" t="s">
        <v>3817</v>
      </c>
      <c r="Q19" s="27">
        <v>27</v>
      </c>
      <c r="R19" s="50">
        <v>100</v>
      </c>
      <c r="S19" s="2" t="s">
        <v>3818</v>
      </c>
      <c r="T19" s="2">
        <v>27</v>
      </c>
      <c r="U19" s="48">
        <v>100</v>
      </c>
    </row>
    <row r="20" spans="1:21" x14ac:dyDescent="0.25">
      <c r="D20" s="27">
        <v>4.5</v>
      </c>
      <c r="E20" s="27">
        <v>1</v>
      </c>
      <c r="F20" s="50">
        <v>3.5709999999999997</v>
      </c>
      <c r="G20" s="2" t="s">
        <v>3838</v>
      </c>
      <c r="H20" s="2">
        <v>1</v>
      </c>
      <c r="I20" s="48">
        <v>100</v>
      </c>
      <c r="J20" s="27" t="s">
        <v>3945</v>
      </c>
      <c r="K20" s="27">
        <v>1</v>
      </c>
      <c r="L20" s="50">
        <v>100</v>
      </c>
      <c r="M20" s="2" t="s">
        <v>3796</v>
      </c>
      <c r="N20" s="2">
        <v>1</v>
      </c>
      <c r="O20" s="48">
        <v>100</v>
      </c>
      <c r="P20" s="27" t="s">
        <v>3924</v>
      </c>
      <c r="Q20" s="27">
        <v>1</v>
      </c>
      <c r="R20" s="50">
        <v>100</v>
      </c>
      <c r="S20" s="2" t="s">
        <v>3925</v>
      </c>
      <c r="T20" s="2">
        <v>1</v>
      </c>
      <c r="U20" s="48">
        <v>100</v>
      </c>
    </row>
    <row r="21" spans="1:21" x14ac:dyDescent="0.25">
      <c r="A21" s="2" t="s">
        <v>3860</v>
      </c>
      <c r="B21" s="2">
        <v>16</v>
      </c>
      <c r="C21" s="48">
        <v>2.9470000000000001</v>
      </c>
      <c r="D21" s="27">
        <v>4</v>
      </c>
      <c r="E21" s="27">
        <v>16</v>
      </c>
      <c r="F21" s="50">
        <v>100</v>
      </c>
      <c r="G21" s="2" t="s">
        <v>3821</v>
      </c>
      <c r="H21" s="2">
        <v>16</v>
      </c>
      <c r="I21" s="48">
        <v>100</v>
      </c>
      <c r="J21" s="27" t="s">
        <v>3822</v>
      </c>
      <c r="K21" s="27">
        <v>16</v>
      </c>
      <c r="L21" s="50">
        <v>100</v>
      </c>
      <c r="M21" s="2" t="s">
        <v>3790</v>
      </c>
      <c r="N21" s="2">
        <v>16</v>
      </c>
      <c r="O21" s="48">
        <v>100</v>
      </c>
      <c r="P21" s="27" t="s">
        <v>3823</v>
      </c>
      <c r="Q21" s="27">
        <v>16</v>
      </c>
      <c r="R21" s="50">
        <v>100</v>
      </c>
      <c r="S21" s="2" t="s">
        <v>3824</v>
      </c>
      <c r="T21" s="2">
        <v>16</v>
      </c>
      <c r="U21" s="48">
        <v>100</v>
      </c>
    </row>
    <row r="22" spans="1:21" x14ac:dyDescent="0.25">
      <c r="A22" s="2" t="s">
        <v>3861</v>
      </c>
      <c r="B22" s="2">
        <v>14</v>
      </c>
      <c r="C22" s="48">
        <v>2.5780000000000003</v>
      </c>
      <c r="D22" s="27">
        <v>8</v>
      </c>
      <c r="E22" s="27">
        <v>14</v>
      </c>
      <c r="F22" s="50">
        <v>100</v>
      </c>
      <c r="G22" s="2" t="s">
        <v>3862</v>
      </c>
      <c r="H22" s="2">
        <v>14</v>
      </c>
      <c r="I22" s="48">
        <v>100</v>
      </c>
      <c r="J22" s="27" t="s">
        <v>3863</v>
      </c>
      <c r="K22" s="27">
        <v>14</v>
      </c>
      <c r="L22" s="50">
        <v>100</v>
      </c>
      <c r="M22" s="2" t="s">
        <v>3794</v>
      </c>
      <c r="N22" s="2">
        <v>12</v>
      </c>
      <c r="O22" s="48">
        <v>85.713999999999999</v>
      </c>
      <c r="P22" s="27" t="s">
        <v>3864</v>
      </c>
      <c r="Q22" s="27">
        <v>12</v>
      </c>
      <c r="R22" s="50">
        <v>100</v>
      </c>
      <c r="S22" s="2" t="s">
        <v>3865</v>
      </c>
      <c r="T22" s="2">
        <v>12</v>
      </c>
      <c r="U22" s="48">
        <v>100</v>
      </c>
    </row>
    <row r="23" spans="1:21" x14ac:dyDescent="0.25">
      <c r="M23" s="2" t="s">
        <v>3795</v>
      </c>
      <c r="N23" s="2">
        <v>2</v>
      </c>
      <c r="O23" s="48">
        <v>14.285999999999998</v>
      </c>
      <c r="P23" s="27" t="s">
        <v>3864</v>
      </c>
      <c r="Q23" s="27">
        <v>2</v>
      </c>
      <c r="R23" s="50">
        <v>100</v>
      </c>
      <c r="S23" s="2" t="s">
        <v>3865</v>
      </c>
      <c r="T23" s="2">
        <v>2</v>
      </c>
      <c r="U23" s="48">
        <v>100</v>
      </c>
    </row>
    <row r="24" spans="1:21" x14ac:dyDescent="0.25">
      <c r="A24" s="2" t="s">
        <v>3871</v>
      </c>
      <c r="B24" s="2">
        <v>11</v>
      </c>
      <c r="C24" s="48">
        <v>2.0259999999999998</v>
      </c>
      <c r="D24" s="27">
        <v>6</v>
      </c>
      <c r="E24" s="27">
        <v>9</v>
      </c>
      <c r="F24" s="50">
        <v>81.817999999999998</v>
      </c>
      <c r="G24" s="2" t="s">
        <v>3815</v>
      </c>
      <c r="H24" s="2">
        <v>9</v>
      </c>
      <c r="I24" s="48">
        <v>100</v>
      </c>
      <c r="J24" s="27" t="s">
        <v>3816</v>
      </c>
      <c r="K24" s="27">
        <v>9</v>
      </c>
      <c r="L24" s="50">
        <v>100</v>
      </c>
      <c r="M24" s="2" t="s">
        <v>3789</v>
      </c>
      <c r="N24" s="2">
        <v>9</v>
      </c>
      <c r="O24" s="48">
        <v>100</v>
      </c>
      <c r="P24" s="27" t="s">
        <v>3817</v>
      </c>
      <c r="Q24" s="27">
        <v>9</v>
      </c>
      <c r="R24" s="50">
        <v>100</v>
      </c>
      <c r="S24" s="2" t="s">
        <v>3818</v>
      </c>
      <c r="T24" s="2">
        <v>9</v>
      </c>
      <c r="U24" s="48">
        <v>100</v>
      </c>
    </row>
    <row r="25" spans="1:21" x14ac:dyDescent="0.25">
      <c r="D25" s="27">
        <v>4</v>
      </c>
      <c r="E25" s="27">
        <v>2</v>
      </c>
      <c r="F25" s="50">
        <v>18.182000000000002</v>
      </c>
      <c r="G25" s="2" t="s">
        <v>3821</v>
      </c>
      <c r="H25" s="2">
        <v>2</v>
      </c>
      <c r="I25" s="48">
        <v>100</v>
      </c>
      <c r="J25" s="27" t="s">
        <v>3822</v>
      </c>
      <c r="K25" s="27">
        <v>2</v>
      </c>
      <c r="L25" s="50">
        <v>100</v>
      </c>
      <c r="M25" s="2" t="s">
        <v>3792</v>
      </c>
      <c r="N25" s="2">
        <v>2</v>
      </c>
      <c r="O25" s="48">
        <v>100</v>
      </c>
      <c r="P25" s="27" t="s">
        <v>3823</v>
      </c>
      <c r="Q25" s="27">
        <v>2</v>
      </c>
      <c r="R25" s="50">
        <v>100</v>
      </c>
      <c r="S25" s="2" t="s">
        <v>3824</v>
      </c>
      <c r="T25" s="2">
        <v>2</v>
      </c>
      <c r="U25" s="48">
        <v>100</v>
      </c>
    </row>
    <row r="26" spans="1:21" x14ac:dyDescent="0.25">
      <c r="A26" s="2" t="s">
        <v>3872</v>
      </c>
      <c r="B26" s="2">
        <v>22</v>
      </c>
      <c r="C26" s="48">
        <v>4.0519999999999996</v>
      </c>
      <c r="D26" s="27">
        <v>8</v>
      </c>
      <c r="E26" s="27">
        <v>15</v>
      </c>
      <c r="F26" s="50">
        <v>68.182000000000002</v>
      </c>
      <c r="G26" s="2" t="s">
        <v>3862</v>
      </c>
      <c r="H26" s="2">
        <v>15</v>
      </c>
      <c r="I26" s="48">
        <v>100</v>
      </c>
      <c r="J26" s="27" t="s">
        <v>3863</v>
      </c>
      <c r="K26" s="27">
        <v>15</v>
      </c>
      <c r="L26" s="50">
        <v>100</v>
      </c>
      <c r="M26" s="2" t="s">
        <v>3794</v>
      </c>
      <c r="N26" s="2">
        <v>9</v>
      </c>
      <c r="O26" s="48">
        <v>60</v>
      </c>
      <c r="P26" s="27" t="s">
        <v>3864</v>
      </c>
      <c r="Q26" s="27">
        <v>9</v>
      </c>
      <c r="R26" s="50">
        <v>100</v>
      </c>
      <c r="S26" s="2" t="s">
        <v>3865</v>
      </c>
      <c r="T26" s="2">
        <v>9</v>
      </c>
      <c r="U26" s="48">
        <v>100</v>
      </c>
    </row>
    <row r="27" spans="1:21" x14ac:dyDescent="0.25">
      <c r="M27" s="2" t="s">
        <v>3795</v>
      </c>
      <c r="N27" s="2">
        <v>6</v>
      </c>
      <c r="O27" s="48">
        <v>40</v>
      </c>
      <c r="P27" s="27" t="s">
        <v>3864</v>
      </c>
      <c r="Q27" s="27">
        <v>6</v>
      </c>
      <c r="R27" s="50">
        <v>100</v>
      </c>
      <c r="S27" s="2" t="s">
        <v>3865</v>
      </c>
      <c r="T27" s="2">
        <v>6</v>
      </c>
      <c r="U27" s="48">
        <v>100</v>
      </c>
    </row>
    <row r="28" spans="1:21" x14ac:dyDescent="0.25">
      <c r="D28" s="27">
        <v>7</v>
      </c>
      <c r="E28" s="27">
        <v>3</v>
      </c>
      <c r="F28" s="50">
        <v>13.636000000000001</v>
      </c>
      <c r="G28" s="2" t="s">
        <v>3873</v>
      </c>
      <c r="H28" s="2">
        <v>3</v>
      </c>
      <c r="I28" s="48">
        <v>100</v>
      </c>
      <c r="J28" s="27" t="s">
        <v>3874</v>
      </c>
      <c r="K28" s="27">
        <v>3</v>
      </c>
      <c r="L28" s="50">
        <v>100</v>
      </c>
      <c r="M28" s="2" t="s">
        <v>3797</v>
      </c>
      <c r="N28" s="2">
        <v>2</v>
      </c>
      <c r="O28" s="48">
        <v>66.667000000000002</v>
      </c>
      <c r="P28" s="27" t="s">
        <v>3875</v>
      </c>
      <c r="Q28" s="27">
        <v>2</v>
      </c>
      <c r="R28" s="50">
        <v>100</v>
      </c>
      <c r="S28" s="2" t="s">
        <v>3876</v>
      </c>
      <c r="T28" s="2">
        <v>2</v>
      </c>
      <c r="U28" s="48">
        <v>100</v>
      </c>
    </row>
    <row r="29" spans="1:21" x14ac:dyDescent="0.25">
      <c r="M29" s="2" t="s">
        <v>3800</v>
      </c>
      <c r="N29" s="2">
        <v>1</v>
      </c>
      <c r="O29" s="48">
        <v>33.332999999999998</v>
      </c>
      <c r="P29" s="27" t="s">
        <v>3875</v>
      </c>
      <c r="Q29" s="27">
        <v>1</v>
      </c>
      <c r="R29" s="50">
        <v>100</v>
      </c>
      <c r="S29" s="2" t="s">
        <v>3876</v>
      </c>
      <c r="T29" s="2">
        <v>1</v>
      </c>
      <c r="U29" s="48">
        <v>100</v>
      </c>
    </row>
    <row r="30" spans="1:21" x14ac:dyDescent="0.25">
      <c r="D30" s="27">
        <v>6</v>
      </c>
      <c r="E30" s="27">
        <v>2</v>
      </c>
      <c r="F30" s="50">
        <v>9.0910000000000011</v>
      </c>
      <c r="G30" s="2" t="s">
        <v>3815</v>
      </c>
      <c r="H30" s="2">
        <v>2</v>
      </c>
      <c r="I30" s="48">
        <v>100</v>
      </c>
      <c r="J30" s="27" t="s">
        <v>3816</v>
      </c>
      <c r="K30" s="27">
        <v>2</v>
      </c>
      <c r="L30" s="50">
        <v>100</v>
      </c>
      <c r="M30" s="2" t="s">
        <v>3789</v>
      </c>
      <c r="N30" s="2">
        <v>2</v>
      </c>
      <c r="O30" s="48">
        <v>100</v>
      </c>
      <c r="P30" s="27" t="s">
        <v>3817</v>
      </c>
      <c r="Q30" s="27">
        <v>2</v>
      </c>
      <c r="R30" s="50">
        <v>100</v>
      </c>
      <c r="S30" s="2" t="s">
        <v>3818</v>
      </c>
      <c r="T30" s="2">
        <v>2</v>
      </c>
      <c r="U30" s="48">
        <v>100</v>
      </c>
    </row>
    <row r="31" spans="1:21" x14ac:dyDescent="0.25">
      <c r="D31" s="27">
        <v>4</v>
      </c>
      <c r="E31" s="27">
        <v>1</v>
      </c>
      <c r="F31" s="50">
        <v>4.5449999999999999</v>
      </c>
      <c r="G31" s="2" t="s">
        <v>3838</v>
      </c>
      <c r="H31" s="2">
        <v>1</v>
      </c>
      <c r="I31" s="48">
        <v>100</v>
      </c>
      <c r="J31" s="27" t="s">
        <v>3946</v>
      </c>
      <c r="K31" s="27">
        <v>1</v>
      </c>
      <c r="L31" s="50">
        <v>100</v>
      </c>
      <c r="M31" s="2" t="s">
        <v>3796</v>
      </c>
      <c r="N31" s="2">
        <v>1</v>
      </c>
      <c r="O31" s="48">
        <v>100</v>
      </c>
      <c r="P31" s="27" t="s">
        <v>3921</v>
      </c>
      <c r="Q31" s="27">
        <v>1</v>
      </c>
      <c r="R31" s="50">
        <v>100</v>
      </c>
      <c r="S31" s="2" t="s">
        <v>3922</v>
      </c>
      <c r="T31" s="2">
        <v>1</v>
      </c>
      <c r="U31" s="48">
        <v>100</v>
      </c>
    </row>
    <row r="32" spans="1:21" x14ac:dyDescent="0.25">
      <c r="D32" s="27">
        <v>5.5</v>
      </c>
      <c r="E32" s="27">
        <v>1</v>
      </c>
      <c r="F32" s="50">
        <v>4.5449999999999999</v>
      </c>
      <c r="G32" s="2" t="s">
        <v>3815</v>
      </c>
      <c r="H32" s="2">
        <v>1</v>
      </c>
      <c r="I32" s="48">
        <v>100</v>
      </c>
      <c r="J32" s="27" t="s">
        <v>3947</v>
      </c>
      <c r="K32" s="27">
        <v>1</v>
      </c>
      <c r="L32" s="50">
        <v>100</v>
      </c>
      <c r="M32" s="2" t="s">
        <v>3789</v>
      </c>
      <c r="N32" s="2">
        <v>1</v>
      </c>
      <c r="O32" s="48">
        <v>100</v>
      </c>
      <c r="P32" s="27" t="s">
        <v>3928</v>
      </c>
      <c r="Q32" s="27">
        <v>1</v>
      </c>
      <c r="R32" s="50">
        <v>100</v>
      </c>
      <c r="S32" s="2" t="s">
        <v>3929</v>
      </c>
      <c r="T32" s="2">
        <v>1</v>
      </c>
      <c r="U32" s="48">
        <v>100</v>
      </c>
    </row>
    <row r="33" spans="1:21" x14ac:dyDescent="0.25">
      <c r="A33" s="2" t="s">
        <v>3888</v>
      </c>
      <c r="B33" s="2">
        <v>6</v>
      </c>
      <c r="C33" s="48">
        <v>1.105</v>
      </c>
      <c r="D33" s="27">
        <v>6</v>
      </c>
      <c r="E33" s="27">
        <v>6</v>
      </c>
      <c r="F33" s="50">
        <v>100</v>
      </c>
      <c r="G33" s="2" t="s">
        <v>3815</v>
      </c>
      <c r="H33" s="2">
        <v>6</v>
      </c>
      <c r="I33" s="48">
        <v>100</v>
      </c>
      <c r="J33" s="27" t="s">
        <v>3816</v>
      </c>
      <c r="K33" s="27">
        <v>6</v>
      </c>
      <c r="L33" s="50">
        <v>100</v>
      </c>
      <c r="M33" s="2" t="s">
        <v>3789</v>
      </c>
      <c r="N33" s="2">
        <v>6</v>
      </c>
      <c r="O33" s="48">
        <v>100</v>
      </c>
      <c r="P33" s="27" t="s">
        <v>3817</v>
      </c>
      <c r="Q33" s="27">
        <v>6</v>
      </c>
      <c r="R33" s="50">
        <v>100</v>
      </c>
      <c r="S33" s="2" t="s">
        <v>3818</v>
      </c>
      <c r="T33" s="2">
        <v>6</v>
      </c>
      <c r="U33" s="48">
        <v>100</v>
      </c>
    </row>
    <row r="34" spans="1:21" x14ac:dyDescent="0.25">
      <c r="A34" s="2" t="s">
        <v>3877</v>
      </c>
      <c r="B34" s="2">
        <v>11</v>
      </c>
      <c r="C34" s="48">
        <v>2.0259999999999998</v>
      </c>
      <c r="D34" s="27">
        <v>4</v>
      </c>
      <c r="E34" s="27">
        <v>6</v>
      </c>
      <c r="F34" s="50">
        <v>54.545000000000002</v>
      </c>
      <c r="G34" s="2" t="s">
        <v>3821</v>
      </c>
      <c r="H34" s="2">
        <v>6</v>
      </c>
      <c r="I34" s="48">
        <v>100</v>
      </c>
      <c r="J34" s="27" t="s">
        <v>3822</v>
      </c>
      <c r="K34" s="27">
        <v>6</v>
      </c>
      <c r="L34" s="50">
        <v>100</v>
      </c>
      <c r="M34" s="2" t="s">
        <v>3792</v>
      </c>
      <c r="N34" s="2">
        <v>6</v>
      </c>
      <c r="O34" s="48">
        <v>100</v>
      </c>
      <c r="P34" s="27" t="s">
        <v>3823</v>
      </c>
      <c r="Q34" s="27">
        <v>6</v>
      </c>
      <c r="R34" s="50">
        <v>100</v>
      </c>
      <c r="S34" s="2" t="s">
        <v>3824</v>
      </c>
      <c r="T34" s="2">
        <v>6</v>
      </c>
      <c r="U34" s="48">
        <v>100</v>
      </c>
    </row>
    <row r="35" spans="1:21" x14ac:dyDescent="0.25">
      <c r="D35" s="27">
        <v>2</v>
      </c>
      <c r="E35" s="27">
        <v>5</v>
      </c>
      <c r="F35" s="50">
        <v>45.454999999999998</v>
      </c>
      <c r="G35" s="2" t="s">
        <v>3826</v>
      </c>
      <c r="H35" s="2">
        <v>5</v>
      </c>
      <c r="I35" s="48">
        <v>100</v>
      </c>
      <c r="J35" s="27" t="s">
        <v>3827</v>
      </c>
      <c r="K35" s="27">
        <v>5</v>
      </c>
      <c r="L35" s="50">
        <v>100</v>
      </c>
      <c r="M35" s="2" t="s">
        <v>3791</v>
      </c>
      <c r="N35" s="2">
        <v>5</v>
      </c>
      <c r="O35" s="48">
        <v>100</v>
      </c>
      <c r="P35" s="27" t="s">
        <v>3828</v>
      </c>
      <c r="Q35" s="27">
        <v>5</v>
      </c>
      <c r="R35" s="50">
        <v>100</v>
      </c>
      <c r="S35" s="2" t="s">
        <v>3829</v>
      </c>
      <c r="T35" s="2">
        <v>5</v>
      </c>
      <c r="U35" s="48">
        <v>100</v>
      </c>
    </row>
    <row r="36" spans="1:21" x14ac:dyDescent="0.25">
      <c r="A36" s="2" t="s">
        <v>3948</v>
      </c>
      <c r="B36" s="2">
        <v>4</v>
      </c>
      <c r="C36" s="48">
        <v>0.73699999999999999</v>
      </c>
      <c r="D36" s="27">
        <v>4</v>
      </c>
      <c r="E36" s="27">
        <v>4</v>
      </c>
      <c r="F36" s="50">
        <v>100</v>
      </c>
      <c r="G36" s="2" t="s">
        <v>3821</v>
      </c>
      <c r="H36" s="2">
        <v>4</v>
      </c>
      <c r="I36" s="48">
        <v>100</v>
      </c>
      <c r="J36" s="27" t="s">
        <v>3822</v>
      </c>
      <c r="K36" s="27">
        <v>4</v>
      </c>
      <c r="L36" s="50">
        <v>100</v>
      </c>
      <c r="M36" s="2" t="s">
        <v>3792</v>
      </c>
      <c r="N36" s="2">
        <v>4</v>
      </c>
      <c r="O36" s="48">
        <v>100</v>
      </c>
      <c r="P36" s="27" t="s">
        <v>3823</v>
      </c>
      <c r="Q36" s="27">
        <v>4</v>
      </c>
      <c r="R36" s="50">
        <v>100</v>
      </c>
      <c r="S36" s="2" t="s">
        <v>3824</v>
      </c>
      <c r="T36" s="2">
        <v>4</v>
      </c>
      <c r="U36" s="48">
        <v>100</v>
      </c>
    </row>
    <row r="37" spans="1:21" x14ac:dyDescent="0.25">
      <c r="A37" s="2" t="s">
        <v>3851</v>
      </c>
      <c r="B37" s="2">
        <v>3</v>
      </c>
      <c r="C37" s="48">
        <v>0.55199999999999994</v>
      </c>
      <c r="D37" s="27">
        <v>4</v>
      </c>
      <c r="E37" s="27">
        <v>2</v>
      </c>
      <c r="F37" s="50">
        <v>66.667000000000002</v>
      </c>
      <c r="G37" s="2" t="s">
        <v>3821</v>
      </c>
      <c r="H37" s="2">
        <v>2</v>
      </c>
      <c r="I37" s="48">
        <v>100</v>
      </c>
      <c r="J37" s="27" t="s">
        <v>3822</v>
      </c>
      <c r="K37" s="27">
        <v>2</v>
      </c>
      <c r="L37" s="50">
        <v>100</v>
      </c>
      <c r="M37" s="2" t="s">
        <v>3792</v>
      </c>
      <c r="N37" s="2">
        <v>2</v>
      </c>
      <c r="O37" s="48">
        <v>100</v>
      </c>
      <c r="P37" s="27" t="s">
        <v>3823</v>
      </c>
      <c r="Q37" s="27">
        <v>2</v>
      </c>
      <c r="R37" s="50">
        <v>100</v>
      </c>
      <c r="S37" s="2" t="s">
        <v>3824</v>
      </c>
      <c r="T37" s="2">
        <v>2</v>
      </c>
      <c r="U37" s="48">
        <v>100</v>
      </c>
    </row>
    <row r="38" spans="1:21" x14ac:dyDescent="0.25">
      <c r="D38" s="27">
        <v>3.5</v>
      </c>
      <c r="E38" s="27">
        <v>1</v>
      </c>
      <c r="F38" s="50">
        <v>33.332999999999998</v>
      </c>
      <c r="G38" s="2" t="s">
        <v>3821</v>
      </c>
      <c r="H38" s="2">
        <v>1</v>
      </c>
      <c r="I38" s="48">
        <v>100</v>
      </c>
      <c r="J38" s="27" t="s">
        <v>3822</v>
      </c>
      <c r="K38" s="27">
        <v>1</v>
      </c>
      <c r="L38" s="50">
        <v>100</v>
      </c>
      <c r="M38" s="2" t="s">
        <v>3792</v>
      </c>
      <c r="N38" s="2">
        <v>1</v>
      </c>
      <c r="O38" s="48">
        <v>100</v>
      </c>
      <c r="P38" s="27" t="s">
        <v>3926</v>
      </c>
      <c r="Q38" s="27">
        <v>1</v>
      </c>
      <c r="R38" s="50">
        <v>100</v>
      </c>
      <c r="S38" s="2" t="s">
        <v>3927</v>
      </c>
      <c r="T38" s="2">
        <v>1</v>
      </c>
      <c r="U38" s="48">
        <v>100</v>
      </c>
    </row>
    <row r="39" spans="1:21" x14ac:dyDescent="0.25">
      <c r="A39" s="2" t="s">
        <v>3949</v>
      </c>
      <c r="B39" s="2">
        <v>2</v>
      </c>
      <c r="C39" s="48">
        <v>0.36799999999999999</v>
      </c>
      <c r="D39" s="27">
        <v>4</v>
      </c>
      <c r="E39" s="27">
        <v>2</v>
      </c>
      <c r="F39" s="50">
        <v>100</v>
      </c>
      <c r="G39" s="2" t="s">
        <v>3821</v>
      </c>
      <c r="H39" s="2">
        <v>2</v>
      </c>
      <c r="I39" s="48">
        <v>100</v>
      </c>
      <c r="J39" s="27" t="s">
        <v>3822</v>
      </c>
      <c r="K39" s="27">
        <v>2</v>
      </c>
      <c r="L39" s="50">
        <v>100</v>
      </c>
      <c r="M39" s="2" t="s">
        <v>3792</v>
      </c>
      <c r="N39" s="2">
        <v>2</v>
      </c>
      <c r="O39" s="48">
        <v>100</v>
      </c>
      <c r="P39" s="27" t="s">
        <v>3823</v>
      </c>
      <c r="Q39" s="27">
        <v>2</v>
      </c>
      <c r="R39" s="50">
        <v>100</v>
      </c>
      <c r="S39" s="2" t="s">
        <v>3824</v>
      </c>
      <c r="T39" s="2">
        <v>2</v>
      </c>
      <c r="U39" s="48">
        <v>100</v>
      </c>
    </row>
    <row r="40" spans="1:21" x14ac:dyDescent="0.25">
      <c r="A40" s="2" t="s">
        <v>3950</v>
      </c>
      <c r="B40" s="2">
        <v>3</v>
      </c>
      <c r="C40" s="48">
        <v>0.55199999999999994</v>
      </c>
      <c r="D40" s="27">
        <v>7</v>
      </c>
      <c r="E40" s="27">
        <v>2</v>
      </c>
      <c r="F40" s="50">
        <v>66.667000000000002</v>
      </c>
      <c r="G40" s="2" t="s">
        <v>3873</v>
      </c>
      <c r="H40" s="2">
        <v>2</v>
      </c>
      <c r="I40" s="48">
        <v>100</v>
      </c>
      <c r="J40" s="27" t="s">
        <v>3874</v>
      </c>
      <c r="K40" s="27">
        <v>2</v>
      </c>
      <c r="L40" s="50">
        <v>100</v>
      </c>
      <c r="M40" s="2" t="s">
        <v>3797</v>
      </c>
      <c r="N40" s="2">
        <v>2</v>
      </c>
      <c r="O40" s="48">
        <v>100</v>
      </c>
      <c r="P40" s="27" t="s">
        <v>3875</v>
      </c>
      <c r="Q40" s="27">
        <v>2</v>
      </c>
      <c r="R40" s="50">
        <v>100</v>
      </c>
      <c r="S40" s="2" t="s">
        <v>3876</v>
      </c>
      <c r="T40" s="2">
        <v>2</v>
      </c>
      <c r="U40" s="48">
        <v>100</v>
      </c>
    </row>
    <row r="41" spans="1:21" x14ac:dyDescent="0.25">
      <c r="D41" s="27">
        <v>8</v>
      </c>
      <c r="E41" s="27">
        <v>1</v>
      </c>
      <c r="F41" s="50">
        <v>33.332999999999998</v>
      </c>
      <c r="G41" s="2" t="s">
        <v>3862</v>
      </c>
      <c r="H41" s="2">
        <v>1</v>
      </c>
      <c r="I41" s="48">
        <v>100</v>
      </c>
      <c r="J41" s="27" t="s">
        <v>3863</v>
      </c>
      <c r="K41" s="27">
        <v>1</v>
      </c>
      <c r="L41" s="50">
        <v>100</v>
      </c>
      <c r="M41" s="2" t="s">
        <v>3794</v>
      </c>
      <c r="N41" s="2">
        <v>1</v>
      </c>
      <c r="O41" s="48">
        <v>100</v>
      </c>
      <c r="P41" s="27" t="s">
        <v>3864</v>
      </c>
      <c r="Q41" s="27">
        <v>1</v>
      </c>
      <c r="R41" s="50">
        <v>100</v>
      </c>
      <c r="S41" s="2" t="s">
        <v>3865</v>
      </c>
      <c r="T41" s="2">
        <v>1</v>
      </c>
      <c r="U41" s="48">
        <v>100</v>
      </c>
    </row>
    <row r="42" spans="1:21" x14ac:dyDescent="0.25">
      <c r="A42" s="2" t="s">
        <v>3951</v>
      </c>
      <c r="B42" s="2">
        <v>2</v>
      </c>
      <c r="C42" s="48">
        <v>0.36799999999999999</v>
      </c>
      <c r="D42" s="27">
        <v>8</v>
      </c>
      <c r="E42" s="27">
        <v>2</v>
      </c>
      <c r="F42" s="50">
        <v>100</v>
      </c>
      <c r="G42" s="2" t="s">
        <v>3862</v>
      </c>
      <c r="H42" s="2">
        <v>2</v>
      </c>
      <c r="I42" s="48">
        <v>100</v>
      </c>
      <c r="J42" s="27" t="s">
        <v>3863</v>
      </c>
      <c r="K42" s="27">
        <v>2</v>
      </c>
      <c r="L42" s="50">
        <v>100</v>
      </c>
      <c r="M42" s="2" t="s">
        <v>3795</v>
      </c>
      <c r="N42" s="2">
        <v>2</v>
      </c>
      <c r="O42" s="48">
        <v>100</v>
      </c>
      <c r="P42" s="27" t="s">
        <v>3864</v>
      </c>
      <c r="Q42" s="27">
        <v>2</v>
      </c>
      <c r="R42" s="50">
        <v>100</v>
      </c>
      <c r="S42" s="2" t="s">
        <v>3865</v>
      </c>
      <c r="T42" s="2">
        <v>2</v>
      </c>
      <c r="U42" s="48">
        <v>100</v>
      </c>
    </row>
    <row r="43" spans="1:21" x14ac:dyDescent="0.25">
      <c r="A43" s="2" t="s">
        <v>3952</v>
      </c>
      <c r="B43" s="2">
        <v>4</v>
      </c>
      <c r="C43" s="48">
        <v>0.73699999999999999</v>
      </c>
      <c r="D43" s="27">
        <v>7</v>
      </c>
      <c r="E43" s="27">
        <v>2</v>
      </c>
      <c r="F43" s="50">
        <v>50</v>
      </c>
      <c r="G43" s="2" t="s">
        <v>3873</v>
      </c>
      <c r="H43" s="2">
        <v>2</v>
      </c>
      <c r="I43" s="48">
        <v>100</v>
      </c>
      <c r="J43" s="27" t="s">
        <v>3874</v>
      </c>
      <c r="K43" s="27">
        <v>2</v>
      </c>
      <c r="L43" s="50">
        <v>100</v>
      </c>
      <c r="M43" s="2" t="s">
        <v>3797</v>
      </c>
      <c r="N43" s="2">
        <v>2</v>
      </c>
      <c r="O43" s="48">
        <v>100</v>
      </c>
      <c r="P43" s="27" t="s">
        <v>3875</v>
      </c>
      <c r="Q43" s="27">
        <v>2</v>
      </c>
      <c r="R43" s="50">
        <v>100</v>
      </c>
      <c r="S43" s="2" t="s">
        <v>3876</v>
      </c>
      <c r="T43" s="2">
        <v>2</v>
      </c>
      <c r="U43" s="48">
        <v>100</v>
      </c>
    </row>
    <row r="44" spans="1:21" x14ac:dyDescent="0.25">
      <c r="D44" s="27">
        <v>6</v>
      </c>
      <c r="E44" s="27">
        <v>2</v>
      </c>
      <c r="F44" s="50">
        <v>50</v>
      </c>
      <c r="G44" s="2" t="s">
        <v>3815</v>
      </c>
      <c r="H44" s="2">
        <v>2</v>
      </c>
      <c r="I44" s="48">
        <v>100</v>
      </c>
      <c r="J44" s="27" t="s">
        <v>3816</v>
      </c>
      <c r="K44" s="27">
        <v>2</v>
      </c>
      <c r="L44" s="50">
        <v>100</v>
      </c>
      <c r="M44" s="2" t="s">
        <v>3789</v>
      </c>
      <c r="N44" s="2">
        <v>2</v>
      </c>
      <c r="O44" s="48">
        <v>100</v>
      </c>
      <c r="P44" s="27" t="s">
        <v>3817</v>
      </c>
      <c r="Q44" s="27">
        <v>2</v>
      </c>
      <c r="R44" s="50">
        <v>100</v>
      </c>
      <c r="S44" s="2" t="s">
        <v>3818</v>
      </c>
      <c r="T44" s="2">
        <v>2</v>
      </c>
      <c r="U44" s="48">
        <v>100</v>
      </c>
    </row>
    <row r="45" spans="1:21" x14ac:dyDescent="0.25">
      <c r="A45" s="2" t="s">
        <v>3878</v>
      </c>
      <c r="B45" s="2">
        <v>3</v>
      </c>
      <c r="C45" s="48">
        <v>0.55199999999999994</v>
      </c>
      <c r="D45" s="27">
        <v>4</v>
      </c>
      <c r="E45" s="27">
        <v>1</v>
      </c>
      <c r="F45" s="50">
        <v>33.332999999999998</v>
      </c>
      <c r="G45" s="2" t="s">
        <v>3821</v>
      </c>
      <c r="H45" s="2">
        <v>1</v>
      </c>
      <c r="I45" s="48">
        <v>100</v>
      </c>
      <c r="J45" s="27" t="s">
        <v>3822</v>
      </c>
      <c r="K45" s="27">
        <v>1</v>
      </c>
      <c r="L45" s="50">
        <v>100</v>
      </c>
      <c r="M45" s="2" t="s">
        <v>3792</v>
      </c>
      <c r="N45" s="2">
        <v>1</v>
      </c>
      <c r="O45" s="48">
        <v>100</v>
      </c>
      <c r="P45" s="27" t="s">
        <v>3823</v>
      </c>
      <c r="Q45" s="27">
        <v>1</v>
      </c>
      <c r="R45" s="50">
        <v>100</v>
      </c>
      <c r="S45" s="2" t="s">
        <v>3824</v>
      </c>
      <c r="T45" s="2">
        <v>1</v>
      </c>
      <c r="U45" s="48">
        <v>100</v>
      </c>
    </row>
    <row r="46" spans="1:21" x14ac:dyDescent="0.25">
      <c r="D46" s="27">
        <v>2</v>
      </c>
      <c r="E46" s="27">
        <v>1</v>
      </c>
      <c r="F46" s="50">
        <v>33.332999999999998</v>
      </c>
      <c r="G46" s="2" t="s">
        <v>3826</v>
      </c>
      <c r="H46" s="2">
        <v>1</v>
      </c>
      <c r="I46" s="48">
        <v>100</v>
      </c>
      <c r="J46" s="27" t="s">
        <v>3827</v>
      </c>
      <c r="K46" s="27">
        <v>1</v>
      </c>
      <c r="L46" s="50">
        <v>100</v>
      </c>
      <c r="M46" s="2" t="s">
        <v>3791</v>
      </c>
      <c r="N46" s="2">
        <v>1</v>
      </c>
      <c r="O46" s="48">
        <v>100</v>
      </c>
      <c r="P46" s="27" t="s">
        <v>3828</v>
      </c>
      <c r="Q46" s="27">
        <v>1</v>
      </c>
      <c r="R46" s="50">
        <v>100</v>
      </c>
      <c r="S46" s="2" t="s">
        <v>3829</v>
      </c>
      <c r="T46" s="2">
        <v>1</v>
      </c>
      <c r="U46" s="48">
        <v>100</v>
      </c>
    </row>
    <row r="47" spans="1:21" x14ac:dyDescent="0.25">
      <c r="D47" s="27">
        <v>3</v>
      </c>
      <c r="E47" s="27">
        <v>1</v>
      </c>
      <c r="F47" s="50">
        <v>33.332999999999998</v>
      </c>
      <c r="G47" s="2" t="s">
        <v>3834</v>
      </c>
      <c r="H47" s="2">
        <v>1</v>
      </c>
      <c r="I47" s="48">
        <v>100</v>
      </c>
      <c r="J47" s="27" t="s">
        <v>3835</v>
      </c>
      <c r="K47" s="27">
        <v>1</v>
      </c>
      <c r="L47" s="50">
        <v>100</v>
      </c>
      <c r="M47" s="2" t="s">
        <v>3793</v>
      </c>
      <c r="N47" s="2">
        <v>1</v>
      </c>
      <c r="O47" s="48">
        <v>100</v>
      </c>
      <c r="P47" s="27" t="s">
        <v>3836</v>
      </c>
      <c r="Q47" s="27">
        <v>1</v>
      </c>
      <c r="R47" s="50">
        <v>100</v>
      </c>
      <c r="S47" s="2" t="s">
        <v>3837</v>
      </c>
      <c r="T47" s="2">
        <v>1</v>
      </c>
      <c r="U47" s="48">
        <v>100</v>
      </c>
    </row>
    <row r="48" spans="1:21" x14ac:dyDescent="0.25">
      <c r="A48" s="2" t="s">
        <v>3953</v>
      </c>
      <c r="B48" s="2">
        <v>1</v>
      </c>
      <c r="C48" s="48">
        <v>0.184</v>
      </c>
      <c r="D48" s="27">
        <v>3</v>
      </c>
      <c r="E48" s="27">
        <v>1</v>
      </c>
      <c r="F48" s="50">
        <v>100</v>
      </c>
      <c r="G48" s="2" t="s">
        <v>3900</v>
      </c>
      <c r="H48" s="2">
        <v>1</v>
      </c>
      <c r="I48" s="48">
        <v>100</v>
      </c>
      <c r="J48" s="27" t="s">
        <v>3954</v>
      </c>
      <c r="K48" s="27">
        <v>1</v>
      </c>
      <c r="L48" s="50">
        <v>100</v>
      </c>
      <c r="M48" s="2" t="s">
        <v>3955</v>
      </c>
      <c r="N48" s="2">
        <v>1</v>
      </c>
      <c r="O48" s="48">
        <v>100</v>
      </c>
      <c r="P48" s="27" t="s">
        <v>3847</v>
      </c>
      <c r="Q48" s="27">
        <v>1</v>
      </c>
      <c r="R48" s="50">
        <v>100</v>
      </c>
      <c r="S48" s="2" t="s">
        <v>3923</v>
      </c>
      <c r="T48" s="2">
        <v>1</v>
      </c>
      <c r="U48" s="48">
        <v>100</v>
      </c>
    </row>
    <row r="49" spans="1:21" x14ac:dyDescent="0.25">
      <c r="A49" s="2" t="s">
        <v>3956</v>
      </c>
      <c r="B49" s="2">
        <v>1</v>
      </c>
      <c r="C49" s="48">
        <v>0.184</v>
      </c>
      <c r="D49" s="27">
        <v>3</v>
      </c>
      <c r="E49" s="27">
        <v>1</v>
      </c>
      <c r="F49" s="50">
        <v>100</v>
      </c>
      <c r="G49" s="2" t="s">
        <v>3900</v>
      </c>
      <c r="H49" s="2">
        <v>1</v>
      </c>
      <c r="I49" s="48">
        <v>100</v>
      </c>
      <c r="J49" s="27" t="s">
        <v>3954</v>
      </c>
      <c r="K49" s="27">
        <v>1</v>
      </c>
      <c r="L49" s="50">
        <v>100</v>
      </c>
      <c r="M49" s="2" t="s">
        <v>3955</v>
      </c>
      <c r="N49" s="2">
        <v>1</v>
      </c>
      <c r="O49" s="48">
        <v>100</v>
      </c>
      <c r="P49" s="27" t="s">
        <v>3847</v>
      </c>
      <c r="Q49" s="27">
        <v>1</v>
      </c>
      <c r="R49" s="50">
        <v>100</v>
      </c>
      <c r="S49" s="2" t="s">
        <v>3923</v>
      </c>
      <c r="T49" s="2">
        <v>1</v>
      </c>
      <c r="U49" s="48">
        <v>100</v>
      </c>
    </row>
    <row r="50" spans="1:21" x14ac:dyDescent="0.25">
      <c r="A50" s="2" t="s">
        <v>3957</v>
      </c>
      <c r="B50" s="2">
        <v>1</v>
      </c>
      <c r="C50" s="48">
        <v>0.184</v>
      </c>
      <c r="D50" s="27">
        <v>3</v>
      </c>
      <c r="E50" s="27">
        <v>1</v>
      </c>
      <c r="F50" s="50">
        <v>100</v>
      </c>
      <c r="G50" s="2" t="s">
        <v>3900</v>
      </c>
      <c r="H50" s="2">
        <v>1</v>
      </c>
      <c r="I50" s="48">
        <v>100</v>
      </c>
      <c r="J50" s="27" t="s">
        <v>3954</v>
      </c>
      <c r="K50" s="27">
        <v>1</v>
      </c>
      <c r="L50" s="50">
        <v>100</v>
      </c>
      <c r="M50" s="2" t="s">
        <v>3955</v>
      </c>
      <c r="N50" s="2">
        <v>1</v>
      </c>
      <c r="O50" s="48">
        <v>100</v>
      </c>
      <c r="P50" s="27" t="s">
        <v>3847</v>
      </c>
      <c r="Q50" s="27">
        <v>1</v>
      </c>
      <c r="R50" s="50">
        <v>100</v>
      </c>
      <c r="S50" s="2" t="s">
        <v>3923</v>
      </c>
      <c r="T50" s="2">
        <v>1</v>
      </c>
      <c r="U50" s="48">
        <v>100</v>
      </c>
    </row>
    <row r="51" spans="1:21" x14ac:dyDescent="0.25">
      <c r="A51" s="2" t="s">
        <v>3958</v>
      </c>
      <c r="B51" s="2">
        <v>1</v>
      </c>
      <c r="C51" s="48">
        <v>0.184</v>
      </c>
      <c r="D51" s="27">
        <v>6</v>
      </c>
      <c r="E51" s="27">
        <v>1</v>
      </c>
      <c r="F51" s="50">
        <v>100</v>
      </c>
      <c r="G51" s="2" t="s">
        <v>3815</v>
      </c>
      <c r="H51" s="2">
        <v>1</v>
      </c>
      <c r="I51" s="48">
        <v>100</v>
      </c>
      <c r="J51" s="27" t="s">
        <v>3816</v>
      </c>
      <c r="K51" s="27">
        <v>1</v>
      </c>
      <c r="L51" s="50">
        <v>100</v>
      </c>
      <c r="M51" s="2" t="s">
        <v>3789</v>
      </c>
      <c r="N51" s="2">
        <v>1</v>
      </c>
      <c r="O51" s="48">
        <v>100</v>
      </c>
      <c r="P51" s="27" t="s">
        <v>3817</v>
      </c>
      <c r="Q51" s="27">
        <v>1</v>
      </c>
      <c r="R51" s="50">
        <v>100</v>
      </c>
      <c r="S51" s="2" t="s">
        <v>3818</v>
      </c>
      <c r="T51" s="2">
        <v>1</v>
      </c>
      <c r="U51" s="48">
        <v>100</v>
      </c>
    </row>
    <row r="52" spans="1:21" x14ac:dyDescent="0.25">
      <c r="A52" s="2" t="s">
        <v>3959</v>
      </c>
      <c r="B52" s="2">
        <v>1</v>
      </c>
      <c r="C52" s="48">
        <v>0.184</v>
      </c>
      <c r="D52" s="27">
        <v>3</v>
      </c>
      <c r="E52" s="27">
        <v>1</v>
      </c>
      <c r="F52" s="50">
        <v>100</v>
      </c>
      <c r="G52" s="2" t="s">
        <v>3834</v>
      </c>
      <c r="H52" s="2">
        <v>1</v>
      </c>
      <c r="I52" s="48">
        <v>100</v>
      </c>
      <c r="J52" s="27" t="s">
        <v>3835</v>
      </c>
      <c r="K52" s="27">
        <v>1</v>
      </c>
      <c r="L52" s="50">
        <v>100</v>
      </c>
      <c r="M52" s="2" t="s">
        <v>3793</v>
      </c>
      <c r="N52" s="2">
        <v>1</v>
      </c>
      <c r="O52" s="48">
        <v>100</v>
      </c>
      <c r="P52" s="27" t="s">
        <v>3836</v>
      </c>
      <c r="Q52" s="27">
        <v>1</v>
      </c>
      <c r="R52" s="50">
        <v>100</v>
      </c>
      <c r="S52" s="2" t="s">
        <v>3837</v>
      </c>
      <c r="T52" s="2">
        <v>1</v>
      </c>
      <c r="U52" s="48">
        <v>100</v>
      </c>
    </row>
    <row r="53" spans="1:21" x14ac:dyDescent="0.25">
      <c r="A53" s="2" t="s">
        <v>3960</v>
      </c>
      <c r="B53" s="2">
        <v>1</v>
      </c>
      <c r="C53" s="48">
        <v>0.184</v>
      </c>
      <c r="D53" s="27">
        <v>6</v>
      </c>
      <c r="E53" s="27">
        <v>1</v>
      </c>
      <c r="F53" s="50">
        <v>100</v>
      </c>
      <c r="G53" s="2" t="s">
        <v>3815</v>
      </c>
      <c r="H53" s="2">
        <v>1</v>
      </c>
      <c r="I53" s="48">
        <v>100</v>
      </c>
      <c r="J53" s="27" t="s">
        <v>3816</v>
      </c>
      <c r="K53" s="27">
        <v>1</v>
      </c>
      <c r="L53" s="50">
        <v>100</v>
      </c>
      <c r="M53" s="2" t="s">
        <v>3789</v>
      </c>
      <c r="N53" s="2">
        <v>1</v>
      </c>
      <c r="O53" s="48">
        <v>100</v>
      </c>
      <c r="P53" s="27" t="s">
        <v>3817</v>
      </c>
      <c r="Q53" s="27">
        <v>1</v>
      </c>
      <c r="R53" s="50">
        <v>100</v>
      </c>
      <c r="S53" s="2" t="s">
        <v>3818</v>
      </c>
      <c r="T53" s="2">
        <v>1</v>
      </c>
      <c r="U53" s="48">
        <v>100</v>
      </c>
    </row>
    <row r="54" spans="1:21" x14ac:dyDescent="0.25">
      <c r="A54" s="2" t="s">
        <v>3961</v>
      </c>
      <c r="B54" s="2">
        <v>1</v>
      </c>
      <c r="C54" s="48">
        <v>0.184</v>
      </c>
      <c r="D54" s="27">
        <v>6</v>
      </c>
      <c r="E54" s="27">
        <v>1</v>
      </c>
      <c r="F54" s="50">
        <v>100</v>
      </c>
      <c r="G54" s="2" t="s">
        <v>3815</v>
      </c>
      <c r="H54" s="2">
        <v>1</v>
      </c>
      <c r="I54" s="48">
        <v>100</v>
      </c>
      <c r="J54" s="27" t="s">
        <v>3816</v>
      </c>
      <c r="K54" s="27">
        <v>1</v>
      </c>
      <c r="L54" s="50">
        <v>100</v>
      </c>
      <c r="M54" s="2" t="s">
        <v>3789</v>
      </c>
      <c r="N54" s="2">
        <v>1</v>
      </c>
      <c r="O54" s="48">
        <v>100</v>
      </c>
      <c r="P54" s="27" t="s">
        <v>3817</v>
      </c>
      <c r="Q54" s="27">
        <v>1</v>
      </c>
      <c r="R54" s="50">
        <v>100</v>
      </c>
      <c r="S54" s="2" t="s">
        <v>3818</v>
      </c>
      <c r="T54" s="2">
        <v>1</v>
      </c>
      <c r="U54" s="48">
        <v>100</v>
      </c>
    </row>
    <row r="55" spans="1:21" ht="21" x14ac:dyDescent="0.35">
      <c r="A55" s="32" t="s">
        <v>3889</v>
      </c>
      <c r="B55" s="32">
        <v>211</v>
      </c>
      <c r="C55" s="32">
        <v>26.017000000000003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</row>
    <row r="56" spans="1:21" x14ac:dyDescent="0.25">
      <c r="A56" s="2" t="s">
        <v>3851</v>
      </c>
      <c r="B56" s="2">
        <v>50</v>
      </c>
      <c r="C56" s="48">
        <v>23.696999999999999</v>
      </c>
      <c r="D56" s="27">
        <v>2</v>
      </c>
      <c r="E56" s="27">
        <v>24</v>
      </c>
      <c r="F56" s="50">
        <v>48</v>
      </c>
      <c r="G56" s="2" t="s">
        <v>3821</v>
      </c>
      <c r="H56" s="2">
        <v>24</v>
      </c>
      <c r="I56" s="48">
        <v>100</v>
      </c>
      <c r="J56" s="27" t="s">
        <v>3822</v>
      </c>
      <c r="K56" s="27">
        <v>20</v>
      </c>
      <c r="L56" s="50">
        <v>83.332999999999998</v>
      </c>
      <c r="M56" s="2" t="s">
        <v>3792</v>
      </c>
      <c r="N56" s="2">
        <v>20</v>
      </c>
      <c r="O56" s="48">
        <v>100</v>
      </c>
      <c r="P56" s="27" t="s">
        <v>3658</v>
      </c>
      <c r="Q56" s="27">
        <v>20</v>
      </c>
      <c r="R56" s="50">
        <v>100</v>
      </c>
      <c r="S56" s="2" t="s">
        <v>3660</v>
      </c>
      <c r="T56" s="2">
        <v>19</v>
      </c>
      <c r="U56" s="48">
        <v>95</v>
      </c>
    </row>
    <row r="57" spans="1:21" x14ac:dyDescent="0.25">
      <c r="S57" s="2" t="s">
        <v>3686</v>
      </c>
      <c r="T57" s="2">
        <v>1</v>
      </c>
      <c r="U57" s="48">
        <v>5</v>
      </c>
    </row>
    <row r="58" spans="1:21" x14ac:dyDescent="0.25">
      <c r="J58" s="27" t="s">
        <v>3852</v>
      </c>
      <c r="K58" s="27">
        <v>2</v>
      </c>
      <c r="L58" s="50">
        <v>8.3330000000000002</v>
      </c>
      <c r="M58" s="2" t="s">
        <v>3792</v>
      </c>
      <c r="N58" s="2">
        <v>2</v>
      </c>
      <c r="O58" s="48">
        <v>100</v>
      </c>
      <c r="P58" s="27" t="s">
        <v>3658</v>
      </c>
      <c r="Q58" s="27">
        <v>2</v>
      </c>
      <c r="R58" s="50">
        <v>100</v>
      </c>
      <c r="S58" s="2" t="s">
        <v>3660</v>
      </c>
      <c r="T58" s="2">
        <v>2</v>
      </c>
      <c r="U58" s="48">
        <v>100</v>
      </c>
    </row>
    <row r="59" spans="1:21" x14ac:dyDescent="0.25">
      <c r="J59" s="27" t="s">
        <v>3892</v>
      </c>
      <c r="K59" s="27">
        <v>1</v>
      </c>
      <c r="L59" s="50">
        <v>4.1669999999999998</v>
      </c>
      <c r="M59" s="2" t="s">
        <v>3792</v>
      </c>
      <c r="N59" s="2">
        <v>1</v>
      </c>
      <c r="O59" s="48">
        <v>100</v>
      </c>
      <c r="P59" s="27" t="s">
        <v>3658</v>
      </c>
      <c r="Q59" s="27">
        <v>1</v>
      </c>
      <c r="R59" s="50">
        <v>100</v>
      </c>
      <c r="S59" s="2" t="s">
        <v>3660</v>
      </c>
      <c r="T59" s="2">
        <v>1</v>
      </c>
      <c r="U59" s="48">
        <v>100</v>
      </c>
    </row>
    <row r="60" spans="1:21" x14ac:dyDescent="0.25">
      <c r="J60" s="27" t="s">
        <v>3962</v>
      </c>
      <c r="K60" s="27">
        <v>1</v>
      </c>
      <c r="L60" s="50">
        <v>4.1669999999999998</v>
      </c>
      <c r="M60" s="2" t="s">
        <v>3792</v>
      </c>
      <c r="N60" s="2">
        <v>1</v>
      </c>
      <c r="O60" s="48">
        <v>100</v>
      </c>
      <c r="P60" s="27" t="s">
        <v>3658</v>
      </c>
      <c r="Q60" s="27">
        <v>1</v>
      </c>
      <c r="R60" s="50">
        <v>100</v>
      </c>
      <c r="S60" s="2" t="s">
        <v>3660</v>
      </c>
      <c r="T60" s="2">
        <v>1</v>
      </c>
      <c r="U60" s="48">
        <v>100</v>
      </c>
    </row>
    <row r="61" spans="1:21" x14ac:dyDescent="0.25">
      <c r="D61" s="27">
        <v>2.33</v>
      </c>
      <c r="E61" s="27">
        <v>19</v>
      </c>
      <c r="F61" s="50">
        <v>38</v>
      </c>
      <c r="G61" s="2" t="s">
        <v>3853</v>
      </c>
      <c r="H61" s="2">
        <v>19</v>
      </c>
      <c r="I61" s="48">
        <v>100</v>
      </c>
      <c r="J61" s="27" t="s">
        <v>3854</v>
      </c>
      <c r="K61" s="27">
        <v>16</v>
      </c>
      <c r="L61" s="50">
        <v>84.210999999999999</v>
      </c>
      <c r="M61" s="2" t="s">
        <v>3855</v>
      </c>
      <c r="N61" s="2">
        <v>16</v>
      </c>
      <c r="O61" s="48">
        <v>100</v>
      </c>
      <c r="P61" s="27" t="s">
        <v>3668</v>
      </c>
      <c r="Q61" s="27">
        <v>16</v>
      </c>
      <c r="R61" s="50">
        <v>100</v>
      </c>
      <c r="S61" s="2" t="s">
        <v>3667</v>
      </c>
      <c r="T61" s="2">
        <v>5</v>
      </c>
      <c r="U61" s="48">
        <v>31.25</v>
      </c>
    </row>
    <row r="62" spans="1:21" x14ac:dyDescent="0.25">
      <c r="S62" s="2" t="s">
        <v>3669</v>
      </c>
      <c r="T62" s="2">
        <v>5</v>
      </c>
      <c r="U62" s="48">
        <v>31.25</v>
      </c>
    </row>
    <row r="63" spans="1:21" x14ac:dyDescent="0.25">
      <c r="S63" s="2" t="s">
        <v>3672</v>
      </c>
      <c r="T63" s="2">
        <v>3</v>
      </c>
      <c r="U63" s="48">
        <v>18.75</v>
      </c>
    </row>
    <row r="64" spans="1:21" x14ac:dyDescent="0.25">
      <c r="S64" s="2" t="s">
        <v>3675</v>
      </c>
      <c r="T64" s="2">
        <v>2</v>
      </c>
      <c r="U64" s="48">
        <v>12.5</v>
      </c>
    </row>
    <row r="65" spans="1:21" x14ac:dyDescent="0.25">
      <c r="S65" s="2" t="s">
        <v>3698</v>
      </c>
      <c r="T65" s="2">
        <v>1</v>
      </c>
      <c r="U65" s="48">
        <v>6.25</v>
      </c>
    </row>
    <row r="66" spans="1:21" x14ac:dyDescent="0.25">
      <c r="J66" s="27" t="s">
        <v>3856</v>
      </c>
      <c r="K66" s="27">
        <v>3</v>
      </c>
      <c r="L66" s="50">
        <v>15.789</v>
      </c>
      <c r="M66" s="2" t="s">
        <v>3855</v>
      </c>
      <c r="N66" s="2">
        <v>3</v>
      </c>
      <c r="O66" s="48">
        <v>100</v>
      </c>
      <c r="P66" s="27" t="s">
        <v>3668</v>
      </c>
      <c r="Q66" s="27">
        <v>3</v>
      </c>
      <c r="R66" s="50">
        <v>100</v>
      </c>
      <c r="S66" s="2" t="s">
        <v>3674</v>
      </c>
      <c r="T66" s="2">
        <v>3</v>
      </c>
      <c r="U66" s="48">
        <v>100</v>
      </c>
    </row>
    <row r="67" spans="1:21" x14ac:dyDescent="0.25">
      <c r="D67" s="27">
        <v>2.4</v>
      </c>
      <c r="E67" s="27">
        <v>5</v>
      </c>
      <c r="F67" s="50">
        <v>10</v>
      </c>
      <c r="G67" s="2" t="s">
        <v>3857</v>
      </c>
      <c r="H67" s="2">
        <v>5</v>
      </c>
      <c r="I67" s="48">
        <v>100</v>
      </c>
      <c r="J67" s="27" t="s">
        <v>3858</v>
      </c>
      <c r="K67" s="27">
        <v>4</v>
      </c>
      <c r="L67" s="50">
        <v>80</v>
      </c>
      <c r="M67" s="2" t="s">
        <v>3859</v>
      </c>
      <c r="N67" s="2">
        <v>4</v>
      </c>
      <c r="O67" s="48">
        <v>100</v>
      </c>
      <c r="P67" s="27" t="s">
        <v>3665</v>
      </c>
      <c r="Q67" s="27">
        <v>4</v>
      </c>
      <c r="R67" s="50">
        <v>100</v>
      </c>
      <c r="S67" s="2" t="s">
        <v>3673</v>
      </c>
      <c r="T67" s="2">
        <v>2</v>
      </c>
      <c r="U67" s="48">
        <v>50</v>
      </c>
    </row>
    <row r="68" spans="1:21" x14ac:dyDescent="0.25">
      <c r="S68" s="2" t="s">
        <v>3696</v>
      </c>
      <c r="T68" s="2">
        <v>2</v>
      </c>
      <c r="U68" s="48">
        <v>50</v>
      </c>
    </row>
    <row r="69" spans="1:21" x14ac:dyDescent="0.25">
      <c r="J69" s="27" t="s">
        <v>3963</v>
      </c>
      <c r="K69" s="27">
        <v>1</v>
      </c>
      <c r="L69" s="50">
        <v>20</v>
      </c>
      <c r="M69" s="2" t="s">
        <v>3859</v>
      </c>
      <c r="N69" s="2">
        <v>1</v>
      </c>
      <c r="O69" s="48">
        <v>100</v>
      </c>
      <c r="P69" s="27" t="s">
        <v>3665</v>
      </c>
      <c r="Q69" s="27">
        <v>1</v>
      </c>
      <c r="R69" s="50">
        <v>100</v>
      </c>
      <c r="S69" s="2" t="s">
        <v>3673</v>
      </c>
      <c r="T69" s="2">
        <v>1</v>
      </c>
      <c r="U69" s="48">
        <v>100</v>
      </c>
    </row>
    <row r="70" spans="1:21" x14ac:dyDescent="0.25">
      <c r="D70" s="27">
        <v>2.25</v>
      </c>
      <c r="E70" s="27">
        <v>1</v>
      </c>
      <c r="F70" s="50">
        <v>2</v>
      </c>
      <c r="G70" s="2" t="s">
        <v>3853</v>
      </c>
      <c r="H70" s="2">
        <v>1</v>
      </c>
      <c r="I70" s="48">
        <v>100</v>
      </c>
      <c r="J70" s="27" t="s">
        <v>3854</v>
      </c>
      <c r="K70" s="27">
        <v>1</v>
      </c>
      <c r="L70" s="50">
        <v>100</v>
      </c>
      <c r="M70" s="2" t="s">
        <v>3855</v>
      </c>
      <c r="N70" s="2">
        <v>1</v>
      </c>
      <c r="O70" s="48">
        <v>100</v>
      </c>
      <c r="P70" s="27" t="s">
        <v>3932</v>
      </c>
      <c r="Q70" s="27">
        <v>1</v>
      </c>
      <c r="R70" s="50">
        <v>100</v>
      </c>
      <c r="S70" s="2" t="s">
        <v>3933</v>
      </c>
      <c r="T70" s="2">
        <v>1</v>
      </c>
      <c r="U70" s="48">
        <v>100</v>
      </c>
    </row>
    <row r="71" spans="1:21" x14ac:dyDescent="0.25">
      <c r="D71" s="27">
        <v>3</v>
      </c>
      <c r="E71" s="27">
        <v>1</v>
      </c>
      <c r="F71" s="50">
        <v>2</v>
      </c>
      <c r="G71" s="2" t="s">
        <v>3964</v>
      </c>
      <c r="H71" s="2">
        <v>1</v>
      </c>
      <c r="I71" s="48">
        <v>100</v>
      </c>
      <c r="J71" s="27" t="s">
        <v>3965</v>
      </c>
      <c r="K71" s="27">
        <v>1</v>
      </c>
      <c r="L71" s="50">
        <v>100</v>
      </c>
      <c r="M71" s="2" t="s">
        <v>3855</v>
      </c>
      <c r="N71" s="2">
        <v>1</v>
      </c>
      <c r="O71" s="48">
        <v>100</v>
      </c>
      <c r="P71" s="27" t="s">
        <v>3684</v>
      </c>
      <c r="Q71" s="27">
        <v>1</v>
      </c>
      <c r="R71" s="50">
        <v>100</v>
      </c>
      <c r="S71" s="2" t="s">
        <v>3666</v>
      </c>
      <c r="T71" s="2">
        <v>1</v>
      </c>
      <c r="U71" s="48">
        <v>100</v>
      </c>
    </row>
    <row r="72" spans="1:21" x14ac:dyDescent="0.25">
      <c r="A72" s="2" t="s">
        <v>3866</v>
      </c>
      <c r="B72" s="2">
        <v>11</v>
      </c>
      <c r="C72" s="48">
        <v>5.2130000000000001</v>
      </c>
      <c r="D72" s="27">
        <v>3</v>
      </c>
      <c r="E72" s="27">
        <v>11</v>
      </c>
      <c r="F72" s="50">
        <v>100</v>
      </c>
      <c r="G72" s="2" t="s">
        <v>3815</v>
      </c>
      <c r="H72" s="2">
        <v>11</v>
      </c>
      <c r="I72" s="48">
        <v>100</v>
      </c>
      <c r="J72" s="27" t="s">
        <v>3833</v>
      </c>
      <c r="K72" s="27">
        <v>11</v>
      </c>
      <c r="L72" s="50">
        <v>100</v>
      </c>
      <c r="M72" s="2" t="s">
        <v>3789</v>
      </c>
      <c r="N72" s="2">
        <v>11</v>
      </c>
      <c r="O72" s="48">
        <v>100</v>
      </c>
      <c r="P72" s="27" t="s">
        <v>3657</v>
      </c>
      <c r="Q72" s="27">
        <v>11</v>
      </c>
      <c r="R72" s="50">
        <v>100</v>
      </c>
      <c r="S72" s="2" t="s">
        <v>3656</v>
      </c>
      <c r="T72" s="2">
        <v>11</v>
      </c>
      <c r="U72" s="48">
        <v>100</v>
      </c>
    </row>
    <row r="73" spans="1:21" x14ac:dyDescent="0.25">
      <c r="A73" s="2" t="s">
        <v>3870</v>
      </c>
      <c r="B73" s="2">
        <v>9</v>
      </c>
      <c r="C73" s="48">
        <v>4.2649999999999997</v>
      </c>
      <c r="D73" s="27">
        <v>3</v>
      </c>
      <c r="E73" s="27">
        <v>9</v>
      </c>
      <c r="F73" s="50">
        <v>100</v>
      </c>
      <c r="G73" s="2" t="s">
        <v>3815</v>
      </c>
      <c r="H73" s="2">
        <v>9</v>
      </c>
      <c r="I73" s="48">
        <v>100</v>
      </c>
      <c r="J73" s="27" t="s">
        <v>3833</v>
      </c>
      <c r="K73" s="27">
        <v>9</v>
      </c>
      <c r="L73" s="50">
        <v>100</v>
      </c>
      <c r="M73" s="2" t="s">
        <v>3789</v>
      </c>
      <c r="N73" s="2">
        <v>9</v>
      </c>
      <c r="O73" s="48">
        <v>100</v>
      </c>
      <c r="P73" s="27" t="s">
        <v>3657</v>
      </c>
      <c r="Q73" s="27">
        <v>9</v>
      </c>
      <c r="R73" s="50">
        <v>100</v>
      </c>
      <c r="S73" s="2" t="s">
        <v>3656</v>
      </c>
      <c r="T73" s="2">
        <v>9</v>
      </c>
      <c r="U73" s="48">
        <v>100</v>
      </c>
    </row>
    <row r="74" spans="1:21" x14ac:dyDescent="0.25">
      <c r="A74" s="2" t="s">
        <v>3886</v>
      </c>
      <c r="B74" s="2">
        <v>8</v>
      </c>
      <c r="C74" s="48">
        <v>3.7909999999999999</v>
      </c>
      <c r="D74" s="27">
        <v>2.4</v>
      </c>
      <c r="E74" s="27">
        <v>6</v>
      </c>
      <c r="F74" s="50">
        <v>75</v>
      </c>
      <c r="G74" s="2" t="s">
        <v>3853</v>
      </c>
      <c r="H74" s="2">
        <v>6</v>
      </c>
      <c r="I74" s="48">
        <v>100</v>
      </c>
      <c r="J74" s="27" t="s">
        <v>3867</v>
      </c>
      <c r="K74" s="27">
        <v>6</v>
      </c>
      <c r="L74" s="50">
        <v>100</v>
      </c>
      <c r="M74" s="2" t="s">
        <v>3855</v>
      </c>
      <c r="N74" s="2">
        <v>6</v>
      </c>
      <c r="O74" s="48">
        <v>100</v>
      </c>
      <c r="P74" s="27" t="s">
        <v>3665</v>
      </c>
      <c r="Q74" s="27">
        <v>6</v>
      </c>
      <c r="R74" s="50">
        <v>100</v>
      </c>
      <c r="S74" s="2" t="s">
        <v>3664</v>
      </c>
      <c r="T74" s="2">
        <v>6</v>
      </c>
      <c r="U74" s="48">
        <v>100</v>
      </c>
    </row>
    <row r="75" spans="1:21" x14ac:dyDescent="0.25">
      <c r="D75" s="27">
        <v>3</v>
      </c>
      <c r="E75" s="27">
        <v>2</v>
      </c>
      <c r="F75" s="50">
        <v>25</v>
      </c>
      <c r="G75" s="2" t="s">
        <v>3815</v>
      </c>
      <c r="H75" s="2">
        <v>2</v>
      </c>
      <c r="I75" s="48">
        <v>100</v>
      </c>
      <c r="J75" s="27" t="s">
        <v>3833</v>
      </c>
      <c r="K75" s="27">
        <v>2</v>
      </c>
      <c r="L75" s="50">
        <v>100</v>
      </c>
      <c r="M75" s="2" t="s">
        <v>3789</v>
      </c>
      <c r="N75" s="2">
        <v>1</v>
      </c>
      <c r="O75" s="48">
        <v>100</v>
      </c>
      <c r="P75" s="27" t="s">
        <v>3657</v>
      </c>
      <c r="Q75" s="27">
        <v>1</v>
      </c>
      <c r="R75" s="50">
        <v>100</v>
      </c>
      <c r="S75" s="2" t="s">
        <v>3656</v>
      </c>
      <c r="T75" s="2">
        <v>1</v>
      </c>
      <c r="U75" s="48">
        <v>100</v>
      </c>
    </row>
    <row r="76" spans="1:21" x14ac:dyDescent="0.25">
      <c r="M76" s="2" t="s">
        <v>3799</v>
      </c>
      <c r="N76" s="2">
        <v>1</v>
      </c>
      <c r="O76" s="48">
        <v>100</v>
      </c>
      <c r="P76" s="27" t="s">
        <v>3657</v>
      </c>
      <c r="Q76" s="27">
        <v>1</v>
      </c>
      <c r="R76" s="50">
        <v>100</v>
      </c>
      <c r="S76" s="2" t="s">
        <v>3656</v>
      </c>
      <c r="T76" s="2">
        <v>1</v>
      </c>
      <c r="U76" s="48">
        <v>100</v>
      </c>
    </row>
    <row r="77" spans="1:21" x14ac:dyDescent="0.25">
      <c r="A77" s="2" t="s">
        <v>3890</v>
      </c>
      <c r="B77" s="2">
        <v>7</v>
      </c>
      <c r="C77" s="48">
        <v>3.3180000000000001</v>
      </c>
      <c r="D77" s="27">
        <v>3</v>
      </c>
      <c r="E77" s="27">
        <v>6</v>
      </c>
      <c r="F77" s="50">
        <v>85.713999999999999</v>
      </c>
      <c r="G77" s="2" t="s">
        <v>3815</v>
      </c>
      <c r="H77" s="2">
        <v>6</v>
      </c>
      <c r="I77" s="48">
        <v>100</v>
      </c>
      <c r="J77" s="27" t="s">
        <v>3819</v>
      </c>
      <c r="K77" s="27">
        <v>5</v>
      </c>
      <c r="L77" s="50">
        <v>83.332999999999998</v>
      </c>
      <c r="M77" s="2" t="s">
        <v>3789</v>
      </c>
      <c r="N77" s="2">
        <v>5</v>
      </c>
      <c r="O77" s="48">
        <v>100</v>
      </c>
      <c r="P77" s="27" t="s">
        <v>3657</v>
      </c>
      <c r="Q77" s="27">
        <v>5</v>
      </c>
      <c r="R77" s="50">
        <v>100</v>
      </c>
      <c r="S77" s="2" t="s">
        <v>3656</v>
      </c>
      <c r="T77" s="2">
        <v>5</v>
      </c>
      <c r="U77" s="48">
        <v>100</v>
      </c>
    </row>
    <row r="78" spans="1:21" x14ac:dyDescent="0.25">
      <c r="J78" s="27" t="s">
        <v>3816</v>
      </c>
      <c r="K78" s="27">
        <v>1</v>
      </c>
      <c r="L78" s="50">
        <v>16.667000000000002</v>
      </c>
      <c r="M78" s="2" t="s">
        <v>3789</v>
      </c>
      <c r="N78" s="2">
        <v>1</v>
      </c>
      <c r="O78" s="48">
        <v>100</v>
      </c>
      <c r="P78" s="27" t="s">
        <v>3657</v>
      </c>
      <c r="Q78" s="27">
        <v>1</v>
      </c>
      <c r="R78" s="50">
        <v>100</v>
      </c>
      <c r="S78" s="2" t="s">
        <v>3656</v>
      </c>
      <c r="T78" s="2">
        <v>1</v>
      </c>
      <c r="U78" s="48">
        <v>100</v>
      </c>
    </row>
    <row r="79" spans="1:21" x14ac:dyDescent="0.25">
      <c r="D79" s="27">
        <v>2</v>
      </c>
      <c r="E79" s="27">
        <v>1</v>
      </c>
      <c r="F79" s="50">
        <v>14.285999999999998</v>
      </c>
      <c r="G79" s="2" t="s">
        <v>3815</v>
      </c>
      <c r="H79" s="2">
        <v>1</v>
      </c>
      <c r="I79" s="48">
        <v>100</v>
      </c>
      <c r="J79" s="27" t="s">
        <v>3819</v>
      </c>
      <c r="K79" s="27">
        <v>1</v>
      </c>
      <c r="L79" s="50">
        <v>100</v>
      </c>
      <c r="M79" s="2" t="s">
        <v>3789</v>
      </c>
      <c r="N79" s="2">
        <v>1</v>
      </c>
      <c r="O79" s="48">
        <v>100</v>
      </c>
      <c r="P79" s="27" t="s">
        <v>3663</v>
      </c>
      <c r="Q79" s="27">
        <v>1</v>
      </c>
      <c r="R79" s="50">
        <v>100</v>
      </c>
      <c r="S79" s="2" t="s">
        <v>3662</v>
      </c>
      <c r="T79" s="2">
        <v>1</v>
      </c>
      <c r="U79" s="48">
        <v>100</v>
      </c>
    </row>
    <row r="80" spans="1:21" x14ac:dyDescent="0.25">
      <c r="A80" s="2" t="s">
        <v>3891</v>
      </c>
      <c r="B80" s="2">
        <v>6</v>
      </c>
      <c r="C80" s="48">
        <v>2.8439999999999999</v>
      </c>
      <c r="D80" s="27">
        <v>2</v>
      </c>
      <c r="E80" s="27">
        <v>6</v>
      </c>
      <c r="F80" s="50">
        <v>100</v>
      </c>
      <c r="G80" s="2" t="s">
        <v>3821</v>
      </c>
      <c r="H80" s="2">
        <v>6</v>
      </c>
      <c r="I80" s="48">
        <v>100</v>
      </c>
      <c r="J80" s="27" t="s">
        <v>3892</v>
      </c>
      <c r="K80" s="27">
        <v>6</v>
      </c>
      <c r="L80" s="50">
        <v>100</v>
      </c>
      <c r="M80" s="2" t="s">
        <v>3792</v>
      </c>
      <c r="N80" s="2">
        <v>6</v>
      </c>
      <c r="O80" s="48">
        <v>100</v>
      </c>
      <c r="P80" s="27" t="s">
        <v>3658</v>
      </c>
      <c r="Q80" s="27">
        <v>6</v>
      </c>
      <c r="R80" s="50">
        <v>100</v>
      </c>
      <c r="S80" s="2" t="s">
        <v>3660</v>
      </c>
      <c r="T80" s="2">
        <v>5</v>
      </c>
      <c r="U80" s="48">
        <v>83.332999999999998</v>
      </c>
    </row>
    <row r="81" spans="1:21" x14ac:dyDescent="0.25">
      <c r="S81" s="2" t="s">
        <v>3686</v>
      </c>
      <c r="T81" s="2">
        <v>1</v>
      </c>
      <c r="U81" s="48">
        <v>16.667000000000002</v>
      </c>
    </row>
    <row r="82" spans="1:21" x14ac:dyDescent="0.25">
      <c r="A82" s="2" t="s">
        <v>3893</v>
      </c>
      <c r="B82" s="2">
        <v>7</v>
      </c>
      <c r="C82" s="48">
        <v>3.3180000000000001</v>
      </c>
      <c r="D82" s="27">
        <v>3</v>
      </c>
      <c r="E82" s="27">
        <v>7</v>
      </c>
      <c r="F82" s="50">
        <v>100</v>
      </c>
      <c r="G82" s="2" t="s">
        <v>3815</v>
      </c>
      <c r="H82" s="2">
        <v>7</v>
      </c>
      <c r="I82" s="48">
        <v>100</v>
      </c>
      <c r="J82" s="27" t="s">
        <v>3833</v>
      </c>
      <c r="K82" s="27">
        <v>7</v>
      </c>
      <c r="L82" s="50">
        <v>100</v>
      </c>
      <c r="M82" s="2" t="s">
        <v>3789</v>
      </c>
      <c r="N82" s="2">
        <v>5</v>
      </c>
      <c r="O82" s="48">
        <v>100</v>
      </c>
      <c r="P82" s="27" t="s">
        <v>3657</v>
      </c>
      <c r="Q82" s="27">
        <v>5</v>
      </c>
      <c r="R82" s="50">
        <v>100</v>
      </c>
      <c r="S82" s="2" t="s">
        <v>3656</v>
      </c>
      <c r="T82" s="2">
        <v>5</v>
      </c>
      <c r="U82" s="48">
        <v>100</v>
      </c>
    </row>
    <row r="83" spans="1:21" x14ac:dyDescent="0.25">
      <c r="M83" s="2" t="s">
        <v>3789</v>
      </c>
      <c r="N83" s="2">
        <v>2</v>
      </c>
      <c r="O83" s="48">
        <v>100</v>
      </c>
      <c r="P83" s="27" t="s">
        <v>3657</v>
      </c>
      <c r="Q83" s="27">
        <v>2</v>
      </c>
      <c r="R83" s="50">
        <v>100</v>
      </c>
      <c r="S83" s="2" t="s">
        <v>3656</v>
      </c>
      <c r="T83" s="2">
        <v>2</v>
      </c>
      <c r="U83" s="48">
        <v>100</v>
      </c>
    </row>
    <row r="84" spans="1:21" x14ac:dyDescent="0.25">
      <c r="A84" s="2" t="s">
        <v>3894</v>
      </c>
      <c r="B84" s="2">
        <v>4</v>
      </c>
      <c r="C84" s="48">
        <v>1.8960000000000001</v>
      </c>
      <c r="D84" s="27">
        <v>3</v>
      </c>
      <c r="E84" s="27">
        <v>4</v>
      </c>
      <c r="F84" s="50">
        <v>100</v>
      </c>
      <c r="G84" s="2" t="s">
        <v>3815</v>
      </c>
      <c r="H84" s="2">
        <v>4</v>
      </c>
      <c r="I84" s="48">
        <v>100</v>
      </c>
      <c r="J84" s="27" t="s">
        <v>3833</v>
      </c>
      <c r="K84" s="27">
        <v>4</v>
      </c>
      <c r="L84" s="50">
        <v>100</v>
      </c>
      <c r="M84" s="2" t="s">
        <v>3789</v>
      </c>
      <c r="N84" s="2">
        <v>4</v>
      </c>
      <c r="O84" s="48">
        <v>100</v>
      </c>
      <c r="P84" s="27" t="s">
        <v>3657</v>
      </c>
      <c r="Q84" s="27">
        <v>4</v>
      </c>
      <c r="R84" s="50">
        <v>100</v>
      </c>
      <c r="S84" s="2" t="s">
        <v>3656</v>
      </c>
      <c r="T84" s="2">
        <v>4</v>
      </c>
      <c r="U84" s="48">
        <v>100</v>
      </c>
    </row>
    <row r="85" spans="1:21" x14ac:dyDescent="0.25">
      <c r="A85" s="2" t="s">
        <v>3895</v>
      </c>
      <c r="B85" s="2">
        <v>3</v>
      </c>
      <c r="C85" s="48">
        <v>1.4219999999999999</v>
      </c>
      <c r="D85" s="27">
        <v>3</v>
      </c>
      <c r="E85" s="27">
        <v>3</v>
      </c>
      <c r="F85" s="50">
        <v>100</v>
      </c>
      <c r="G85" s="2" t="s">
        <v>3815</v>
      </c>
      <c r="H85" s="2">
        <v>3</v>
      </c>
      <c r="I85" s="48">
        <v>100</v>
      </c>
      <c r="J85" s="27" t="s">
        <v>3819</v>
      </c>
      <c r="K85" s="27">
        <v>3</v>
      </c>
      <c r="L85" s="50">
        <v>100</v>
      </c>
      <c r="M85" s="2" t="s">
        <v>3789</v>
      </c>
      <c r="N85" s="2">
        <v>3</v>
      </c>
      <c r="O85" s="48">
        <v>100</v>
      </c>
      <c r="P85" s="27" t="s">
        <v>3657</v>
      </c>
      <c r="Q85" s="27">
        <v>3</v>
      </c>
      <c r="R85" s="50">
        <v>100</v>
      </c>
      <c r="S85" s="2" t="s">
        <v>3656</v>
      </c>
      <c r="T85" s="2">
        <v>3</v>
      </c>
      <c r="U85" s="48">
        <v>100</v>
      </c>
    </row>
    <row r="86" spans="1:21" x14ac:dyDescent="0.25">
      <c r="A86" s="2" t="s">
        <v>3850</v>
      </c>
      <c r="B86" s="2">
        <v>3</v>
      </c>
      <c r="C86" s="48">
        <v>1.4219999999999999</v>
      </c>
      <c r="D86" s="27">
        <v>3</v>
      </c>
      <c r="E86" s="27">
        <v>3</v>
      </c>
      <c r="F86" s="50">
        <v>100</v>
      </c>
      <c r="G86" s="2" t="s">
        <v>3815</v>
      </c>
      <c r="H86" s="2">
        <v>3</v>
      </c>
      <c r="I86" s="48">
        <v>100</v>
      </c>
      <c r="J86" s="27" t="s">
        <v>3816</v>
      </c>
      <c r="K86" s="27">
        <v>3</v>
      </c>
      <c r="L86" s="50">
        <v>100</v>
      </c>
      <c r="M86" s="2" t="s">
        <v>3789</v>
      </c>
      <c r="N86" s="2">
        <v>3</v>
      </c>
      <c r="O86" s="48">
        <v>100</v>
      </c>
      <c r="P86" s="27" t="s">
        <v>3657</v>
      </c>
      <c r="Q86" s="27">
        <v>3</v>
      </c>
      <c r="R86" s="50">
        <v>100</v>
      </c>
      <c r="S86" s="2" t="s">
        <v>3656</v>
      </c>
      <c r="T86" s="2">
        <v>3</v>
      </c>
      <c r="U86" s="48">
        <v>100</v>
      </c>
    </row>
    <row r="87" spans="1:21" x14ac:dyDescent="0.25">
      <c r="A87" s="2" t="s">
        <v>3871</v>
      </c>
      <c r="B87" s="2">
        <v>8</v>
      </c>
      <c r="C87" s="48">
        <v>3.7909999999999999</v>
      </c>
      <c r="D87" s="27">
        <v>3</v>
      </c>
      <c r="E87" s="27">
        <v>6</v>
      </c>
      <c r="F87" s="50">
        <v>75</v>
      </c>
      <c r="G87" s="2" t="s">
        <v>3815</v>
      </c>
      <c r="H87" s="2">
        <v>6</v>
      </c>
      <c r="I87" s="48">
        <v>100</v>
      </c>
      <c r="J87" s="27" t="s">
        <v>3833</v>
      </c>
      <c r="K87" s="27">
        <v>3</v>
      </c>
      <c r="L87" s="50">
        <v>50</v>
      </c>
      <c r="M87" s="2" t="s">
        <v>3789</v>
      </c>
      <c r="N87" s="2">
        <v>3</v>
      </c>
      <c r="O87" s="48">
        <v>100</v>
      </c>
      <c r="P87" s="27" t="s">
        <v>3657</v>
      </c>
      <c r="Q87" s="27">
        <v>3</v>
      </c>
      <c r="R87" s="50">
        <v>100</v>
      </c>
      <c r="S87" s="2" t="s">
        <v>3656</v>
      </c>
      <c r="T87" s="2">
        <v>3</v>
      </c>
      <c r="U87" s="48">
        <v>100</v>
      </c>
    </row>
    <row r="88" spans="1:21" x14ac:dyDescent="0.25">
      <c r="J88" s="27" t="s">
        <v>3819</v>
      </c>
      <c r="K88" s="27">
        <v>2</v>
      </c>
      <c r="L88" s="50">
        <v>33.332999999999998</v>
      </c>
      <c r="M88" s="2" t="s">
        <v>3789</v>
      </c>
      <c r="N88" s="2">
        <v>2</v>
      </c>
      <c r="O88" s="48">
        <v>100</v>
      </c>
      <c r="P88" s="27" t="s">
        <v>3657</v>
      </c>
      <c r="Q88" s="27">
        <v>2</v>
      </c>
      <c r="R88" s="50">
        <v>100</v>
      </c>
      <c r="S88" s="2" t="s">
        <v>3656</v>
      </c>
      <c r="T88" s="2">
        <v>2</v>
      </c>
      <c r="U88" s="48">
        <v>100</v>
      </c>
    </row>
    <row r="89" spans="1:21" x14ac:dyDescent="0.25">
      <c r="J89" s="27" t="s">
        <v>3816</v>
      </c>
      <c r="K89" s="27">
        <v>1</v>
      </c>
      <c r="L89" s="50">
        <v>16.667000000000002</v>
      </c>
      <c r="M89" s="2" t="s">
        <v>3789</v>
      </c>
      <c r="N89" s="2">
        <v>1</v>
      </c>
      <c r="O89" s="48">
        <v>100</v>
      </c>
      <c r="P89" s="27" t="s">
        <v>3657</v>
      </c>
      <c r="Q89" s="27">
        <v>1</v>
      </c>
      <c r="R89" s="50">
        <v>100</v>
      </c>
      <c r="S89" s="2" t="s">
        <v>3656</v>
      </c>
      <c r="T89" s="2">
        <v>1</v>
      </c>
      <c r="U89" s="48">
        <v>100</v>
      </c>
    </row>
    <row r="90" spans="1:21" x14ac:dyDescent="0.25">
      <c r="D90" s="27">
        <v>2</v>
      </c>
      <c r="E90" s="27">
        <v>1</v>
      </c>
      <c r="F90" s="50">
        <v>12.5</v>
      </c>
      <c r="G90" s="2" t="s">
        <v>3821</v>
      </c>
      <c r="H90" s="2">
        <v>1</v>
      </c>
      <c r="I90" s="48">
        <v>100</v>
      </c>
      <c r="J90" s="27" t="s">
        <v>3822</v>
      </c>
      <c r="K90" s="27">
        <v>1</v>
      </c>
      <c r="L90" s="50">
        <v>100</v>
      </c>
      <c r="M90" s="2" t="s">
        <v>3792</v>
      </c>
      <c r="N90" s="2">
        <v>1</v>
      </c>
      <c r="O90" s="48">
        <v>100</v>
      </c>
      <c r="P90" s="27" t="s">
        <v>3658</v>
      </c>
      <c r="Q90" s="27">
        <v>1</v>
      </c>
      <c r="R90" s="50">
        <v>100</v>
      </c>
      <c r="S90" s="2" t="s">
        <v>3660</v>
      </c>
      <c r="T90" s="2">
        <v>1</v>
      </c>
      <c r="U90" s="48">
        <v>100</v>
      </c>
    </row>
    <row r="91" spans="1:21" x14ac:dyDescent="0.25">
      <c r="D91" s="27">
        <v>2.33</v>
      </c>
      <c r="E91" s="27">
        <v>1</v>
      </c>
      <c r="F91" s="50">
        <v>12.5</v>
      </c>
      <c r="G91" s="2" t="s">
        <v>3964</v>
      </c>
      <c r="H91" s="2">
        <v>1</v>
      </c>
      <c r="I91" s="48">
        <v>100</v>
      </c>
      <c r="J91" s="27" t="s">
        <v>3966</v>
      </c>
      <c r="K91" s="27">
        <v>1</v>
      </c>
      <c r="L91" s="50">
        <v>100</v>
      </c>
      <c r="M91" s="2" t="s">
        <v>3855</v>
      </c>
      <c r="N91" s="2">
        <v>1</v>
      </c>
      <c r="O91" s="48">
        <v>100</v>
      </c>
      <c r="P91" s="27" t="s">
        <v>3668</v>
      </c>
      <c r="Q91" s="27">
        <v>1</v>
      </c>
      <c r="R91" s="50">
        <v>100</v>
      </c>
      <c r="S91" s="2" t="s">
        <v>3675</v>
      </c>
      <c r="T91" s="2">
        <v>1</v>
      </c>
      <c r="U91" s="48">
        <v>100</v>
      </c>
    </row>
    <row r="92" spans="1:21" x14ac:dyDescent="0.25">
      <c r="A92" s="2" t="s">
        <v>3814</v>
      </c>
      <c r="B92" s="2">
        <v>7</v>
      </c>
      <c r="C92" s="48">
        <v>3.3180000000000001</v>
      </c>
      <c r="D92" s="27">
        <v>3</v>
      </c>
      <c r="E92" s="27">
        <v>6</v>
      </c>
      <c r="F92" s="50">
        <v>85.713999999999999</v>
      </c>
      <c r="G92" s="2" t="s">
        <v>3815</v>
      </c>
      <c r="H92" s="2">
        <v>6</v>
      </c>
      <c r="I92" s="48">
        <v>100</v>
      </c>
      <c r="J92" s="27" t="s">
        <v>3816</v>
      </c>
      <c r="K92" s="27">
        <v>3</v>
      </c>
      <c r="L92" s="50">
        <v>50</v>
      </c>
      <c r="M92" s="2" t="s">
        <v>3789</v>
      </c>
      <c r="N92" s="2">
        <v>3</v>
      </c>
      <c r="O92" s="48">
        <v>100</v>
      </c>
      <c r="P92" s="27" t="s">
        <v>3657</v>
      </c>
      <c r="Q92" s="27">
        <v>3</v>
      </c>
      <c r="R92" s="50">
        <v>100</v>
      </c>
      <c r="S92" s="2" t="s">
        <v>3656</v>
      </c>
      <c r="T92" s="2">
        <v>3</v>
      </c>
      <c r="U92" s="48">
        <v>100</v>
      </c>
    </row>
    <row r="93" spans="1:21" x14ac:dyDescent="0.25">
      <c r="J93" s="27" t="s">
        <v>3833</v>
      </c>
      <c r="K93" s="27">
        <v>3</v>
      </c>
      <c r="L93" s="50">
        <v>50</v>
      </c>
      <c r="M93" s="2" t="s">
        <v>3789</v>
      </c>
      <c r="N93" s="2">
        <v>3</v>
      </c>
      <c r="O93" s="48">
        <v>100</v>
      </c>
      <c r="P93" s="27" t="s">
        <v>3657</v>
      </c>
      <c r="Q93" s="27">
        <v>3</v>
      </c>
      <c r="R93" s="50">
        <v>100</v>
      </c>
      <c r="S93" s="2" t="s">
        <v>3656</v>
      </c>
      <c r="T93" s="2">
        <v>3</v>
      </c>
      <c r="U93" s="48">
        <v>100</v>
      </c>
    </row>
    <row r="94" spans="1:21" x14ac:dyDescent="0.25">
      <c r="D94" s="27">
        <v>2</v>
      </c>
      <c r="E94" s="27">
        <v>1</v>
      </c>
      <c r="F94" s="50">
        <v>14.285999999999998</v>
      </c>
      <c r="G94" s="2" t="s">
        <v>3815</v>
      </c>
      <c r="H94" s="2">
        <v>1</v>
      </c>
      <c r="I94" s="48">
        <v>100</v>
      </c>
      <c r="J94" s="27" t="s">
        <v>3816</v>
      </c>
      <c r="K94" s="27">
        <v>1</v>
      </c>
      <c r="L94" s="50">
        <v>100</v>
      </c>
      <c r="M94" s="2" t="s">
        <v>3789</v>
      </c>
      <c r="N94" s="2">
        <v>1</v>
      </c>
      <c r="O94" s="48">
        <v>100</v>
      </c>
      <c r="P94" s="27" t="s">
        <v>3663</v>
      </c>
      <c r="Q94" s="27">
        <v>1</v>
      </c>
      <c r="R94" s="50">
        <v>100</v>
      </c>
      <c r="S94" s="2" t="s">
        <v>3662</v>
      </c>
      <c r="T94" s="2">
        <v>1</v>
      </c>
      <c r="U94" s="48">
        <v>100</v>
      </c>
    </row>
    <row r="95" spans="1:21" x14ac:dyDescent="0.25">
      <c r="A95" s="2" t="s">
        <v>3896</v>
      </c>
      <c r="B95" s="2">
        <v>3</v>
      </c>
      <c r="C95" s="48">
        <v>1.4219999999999999</v>
      </c>
      <c r="D95" s="27">
        <v>2</v>
      </c>
      <c r="E95" s="27">
        <v>3</v>
      </c>
      <c r="F95" s="50">
        <v>100</v>
      </c>
      <c r="G95" s="2" t="s">
        <v>3821</v>
      </c>
      <c r="H95" s="2">
        <v>3</v>
      </c>
      <c r="I95" s="48">
        <v>100</v>
      </c>
      <c r="J95" s="27" t="s">
        <v>3892</v>
      </c>
      <c r="K95" s="27">
        <v>3</v>
      </c>
      <c r="L95" s="50">
        <v>100</v>
      </c>
      <c r="M95" s="2" t="s">
        <v>3897</v>
      </c>
      <c r="N95" s="2">
        <v>3</v>
      </c>
      <c r="O95" s="48">
        <v>100</v>
      </c>
      <c r="P95" s="27" t="s">
        <v>3658</v>
      </c>
      <c r="Q95" s="27">
        <v>3</v>
      </c>
      <c r="R95" s="50">
        <v>100</v>
      </c>
      <c r="S95" s="2" t="s">
        <v>3666</v>
      </c>
      <c r="T95" s="2">
        <v>3</v>
      </c>
      <c r="U95" s="48">
        <v>100</v>
      </c>
    </row>
    <row r="96" spans="1:21" x14ac:dyDescent="0.25">
      <c r="A96" s="2" t="s">
        <v>3898</v>
      </c>
      <c r="B96" s="2">
        <v>4</v>
      </c>
      <c r="C96" s="48">
        <v>1.8960000000000001</v>
      </c>
      <c r="D96" s="27">
        <v>3</v>
      </c>
      <c r="E96" s="27">
        <v>3</v>
      </c>
      <c r="F96" s="50">
        <v>75</v>
      </c>
      <c r="G96" s="2" t="s">
        <v>3815</v>
      </c>
      <c r="H96" s="2">
        <v>3</v>
      </c>
      <c r="I96" s="48">
        <v>100</v>
      </c>
      <c r="J96" s="27" t="s">
        <v>3833</v>
      </c>
      <c r="K96" s="27">
        <v>3</v>
      </c>
      <c r="L96" s="50">
        <v>100</v>
      </c>
      <c r="M96" s="2" t="s">
        <v>3789</v>
      </c>
      <c r="N96" s="2">
        <v>3</v>
      </c>
      <c r="O96" s="48">
        <v>100</v>
      </c>
      <c r="P96" s="27" t="s">
        <v>3657</v>
      </c>
      <c r="Q96" s="27">
        <v>3</v>
      </c>
      <c r="R96" s="50">
        <v>100</v>
      </c>
      <c r="S96" s="2" t="s">
        <v>3656</v>
      </c>
      <c r="T96" s="2">
        <v>3</v>
      </c>
      <c r="U96" s="48">
        <v>100</v>
      </c>
    </row>
    <row r="97" spans="1:21" x14ac:dyDescent="0.25">
      <c r="D97" s="27">
        <v>2</v>
      </c>
      <c r="E97" s="27">
        <v>1</v>
      </c>
      <c r="F97" s="50">
        <v>25</v>
      </c>
      <c r="G97" s="2" t="s">
        <v>3815</v>
      </c>
      <c r="H97" s="2">
        <v>1</v>
      </c>
      <c r="I97" s="48">
        <v>100</v>
      </c>
      <c r="J97" s="27" t="s">
        <v>3833</v>
      </c>
      <c r="K97" s="27">
        <v>1</v>
      </c>
      <c r="L97" s="50">
        <v>100</v>
      </c>
      <c r="M97" s="2" t="s">
        <v>3789</v>
      </c>
      <c r="N97" s="2">
        <v>1</v>
      </c>
      <c r="O97" s="48">
        <v>100</v>
      </c>
      <c r="P97" s="27" t="s">
        <v>3663</v>
      </c>
      <c r="Q97" s="27">
        <v>1</v>
      </c>
      <c r="R97" s="50">
        <v>100</v>
      </c>
      <c r="S97" s="2" t="s">
        <v>3662</v>
      </c>
      <c r="T97" s="2">
        <v>1</v>
      </c>
      <c r="U97" s="48">
        <v>100</v>
      </c>
    </row>
    <row r="98" spans="1:21" x14ac:dyDescent="0.25">
      <c r="A98" s="2" t="s">
        <v>3967</v>
      </c>
      <c r="B98" s="2">
        <v>2</v>
      </c>
      <c r="C98" s="48">
        <v>0.94800000000000006</v>
      </c>
      <c r="D98" s="27">
        <v>3</v>
      </c>
      <c r="E98" s="27">
        <v>2</v>
      </c>
      <c r="F98" s="50">
        <v>100</v>
      </c>
      <c r="G98" s="2" t="s">
        <v>3815</v>
      </c>
      <c r="H98" s="2">
        <v>2</v>
      </c>
      <c r="I98" s="48">
        <v>100</v>
      </c>
      <c r="J98" s="27" t="s">
        <v>3833</v>
      </c>
      <c r="K98" s="27">
        <v>2</v>
      </c>
      <c r="L98" s="50">
        <v>100</v>
      </c>
      <c r="M98" s="2" t="s">
        <v>3789</v>
      </c>
      <c r="N98" s="2">
        <v>2</v>
      </c>
      <c r="O98" s="48">
        <v>100</v>
      </c>
      <c r="P98" s="27" t="s">
        <v>3657</v>
      </c>
      <c r="Q98" s="27">
        <v>2</v>
      </c>
      <c r="R98" s="50">
        <v>100</v>
      </c>
      <c r="S98" s="2" t="s">
        <v>3656</v>
      </c>
      <c r="T98" s="2">
        <v>2</v>
      </c>
      <c r="U98" s="48">
        <v>100</v>
      </c>
    </row>
    <row r="99" spans="1:21" x14ac:dyDescent="0.25">
      <c r="A99" s="2" t="s">
        <v>3899</v>
      </c>
      <c r="B99" s="2">
        <v>5</v>
      </c>
      <c r="C99" s="48">
        <v>2.37</v>
      </c>
      <c r="D99" s="27">
        <v>1.33</v>
      </c>
      <c r="E99" s="27">
        <v>5</v>
      </c>
      <c r="F99" s="50">
        <v>100</v>
      </c>
      <c r="G99" s="2" t="s">
        <v>3900</v>
      </c>
      <c r="H99" s="2">
        <v>5</v>
      </c>
      <c r="I99" s="48">
        <v>100</v>
      </c>
      <c r="J99" s="27" t="s">
        <v>3901</v>
      </c>
      <c r="K99" s="27">
        <v>4</v>
      </c>
      <c r="L99" s="50">
        <v>80</v>
      </c>
      <c r="M99" s="2" t="s">
        <v>3902</v>
      </c>
      <c r="N99" s="2">
        <v>4</v>
      </c>
      <c r="O99" s="48">
        <v>100</v>
      </c>
      <c r="P99" s="27" t="s">
        <v>3661</v>
      </c>
      <c r="Q99" s="27">
        <v>4</v>
      </c>
      <c r="R99" s="50">
        <v>100</v>
      </c>
      <c r="S99" s="2" t="s">
        <v>3670</v>
      </c>
      <c r="T99" s="2">
        <v>2</v>
      </c>
      <c r="U99" s="48">
        <v>50</v>
      </c>
    </row>
    <row r="100" spans="1:21" x14ac:dyDescent="0.25">
      <c r="S100" s="2" t="s">
        <v>3699</v>
      </c>
      <c r="T100" s="2">
        <v>1</v>
      </c>
      <c r="U100" s="48">
        <v>25</v>
      </c>
    </row>
    <row r="101" spans="1:21" x14ac:dyDescent="0.25">
      <c r="S101" s="2" t="s">
        <v>3660</v>
      </c>
      <c r="T101" s="2">
        <v>1</v>
      </c>
      <c r="U101" s="48">
        <v>25</v>
      </c>
    </row>
    <row r="102" spans="1:21" x14ac:dyDescent="0.25">
      <c r="J102" s="27" t="s">
        <v>3968</v>
      </c>
      <c r="K102" s="27">
        <v>1</v>
      </c>
      <c r="L102" s="50">
        <v>20</v>
      </c>
      <c r="M102" s="2" t="s">
        <v>3902</v>
      </c>
      <c r="N102" s="2">
        <v>1</v>
      </c>
      <c r="O102" s="48">
        <v>100</v>
      </c>
      <c r="P102" s="27" t="s">
        <v>3661</v>
      </c>
      <c r="Q102" s="27">
        <v>1</v>
      </c>
      <c r="R102" s="50">
        <v>100</v>
      </c>
      <c r="S102" s="2" t="s">
        <v>3660</v>
      </c>
      <c r="T102" s="2">
        <v>1</v>
      </c>
      <c r="U102" s="48">
        <v>100</v>
      </c>
    </row>
    <row r="103" spans="1:21" x14ac:dyDescent="0.25">
      <c r="A103" s="2" t="s">
        <v>3832</v>
      </c>
      <c r="B103" s="2">
        <v>4</v>
      </c>
      <c r="C103" s="48">
        <v>1.8960000000000001</v>
      </c>
      <c r="D103" s="27">
        <v>3</v>
      </c>
      <c r="E103" s="27">
        <v>4</v>
      </c>
      <c r="F103" s="50">
        <v>100</v>
      </c>
      <c r="G103" s="2" t="s">
        <v>3815</v>
      </c>
      <c r="H103" s="2">
        <v>4</v>
      </c>
      <c r="I103" s="48">
        <v>100</v>
      </c>
      <c r="J103" s="27" t="s">
        <v>3833</v>
      </c>
      <c r="K103" s="27">
        <v>2</v>
      </c>
      <c r="L103" s="50">
        <v>50</v>
      </c>
      <c r="M103" s="2" t="s">
        <v>3789</v>
      </c>
      <c r="N103" s="2">
        <v>2</v>
      </c>
      <c r="O103" s="48">
        <v>100</v>
      </c>
      <c r="P103" s="27" t="s">
        <v>3657</v>
      </c>
      <c r="Q103" s="27">
        <v>2</v>
      </c>
      <c r="R103" s="50">
        <v>100</v>
      </c>
      <c r="S103" s="2" t="s">
        <v>3656</v>
      </c>
      <c r="T103" s="2">
        <v>2</v>
      </c>
      <c r="U103" s="48">
        <v>100</v>
      </c>
    </row>
    <row r="104" spans="1:21" x14ac:dyDescent="0.25">
      <c r="J104" s="27" t="s">
        <v>3816</v>
      </c>
      <c r="K104" s="27">
        <v>2</v>
      </c>
      <c r="L104" s="50">
        <v>50</v>
      </c>
      <c r="M104" s="2" t="s">
        <v>3789</v>
      </c>
      <c r="N104" s="2">
        <v>2</v>
      </c>
      <c r="O104" s="48">
        <v>100</v>
      </c>
      <c r="P104" s="27" t="s">
        <v>3657</v>
      </c>
      <c r="Q104" s="27">
        <v>2</v>
      </c>
      <c r="R104" s="50">
        <v>100</v>
      </c>
      <c r="S104" s="2" t="s">
        <v>3656</v>
      </c>
      <c r="T104" s="2">
        <v>2</v>
      </c>
      <c r="U104" s="48">
        <v>100</v>
      </c>
    </row>
    <row r="105" spans="1:21" x14ac:dyDescent="0.25">
      <c r="A105" s="2" t="s">
        <v>3903</v>
      </c>
      <c r="B105" s="2">
        <v>3</v>
      </c>
      <c r="C105" s="48">
        <v>1.4219999999999999</v>
      </c>
      <c r="D105" s="27">
        <v>1.5</v>
      </c>
      <c r="E105" s="27">
        <v>3</v>
      </c>
      <c r="F105" s="50">
        <v>100</v>
      </c>
      <c r="G105" s="2" t="s">
        <v>3904</v>
      </c>
      <c r="H105" s="2">
        <v>3</v>
      </c>
      <c r="I105" s="48">
        <v>100</v>
      </c>
      <c r="J105" s="27" t="s">
        <v>3905</v>
      </c>
      <c r="K105" s="27">
        <v>3</v>
      </c>
      <c r="L105" s="50">
        <v>100</v>
      </c>
      <c r="M105" s="2" t="s">
        <v>3906</v>
      </c>
      <c r="N105" s="2">
        <v>3</v>
      </c>
      <c r="O105" s="48">
        <v>100</v>
      </c>
      <c r="P105" s="27" t="s">
        <v>3659</v>
      </c>
      <c r="Q105" s="27">
        <v>3</v>
      </c>
      <c r="R105" s="50">
        <v>100</v>
      </c>
      <c r="S105" s="2" t="s">
        <v>3656</v>
      </c>
      <c r="T105" s="2">
        <v>2</v>
      </c>
      <c r="U105" s="48">
        <v>66.667000000000002</v>
      </c>
    </row>
    <row r="106" spans="1:21" x14ac:dyDescent="0.25">
      <c r="S106" s="2" t="s">
        <v>3687</v>
      </c>
      <c r="T106" s="2">
        <v>1</v>
      </c>
      <c r="U106" s="48">
        <v>33.332999999999998</v>
      </c>
    </row>
    <row r="107" spans="1:21" x14ac:dyDescent="0.25">
      <c r="A107" s="2" t="s">
        <v>3908</v>
      </c>
      <c r="B107" s="2">
        <v>2</v>
      </c>
      <c r="C107" s="48">
        <v>0.94800000000000006</v>
      </c>
      <c r="D107" s="27">
        <v>1.33</v>
      </c>
      <c r="E107" s="27">
        <v>2</v>
      </c>
      <c r="F107" s="50">
        <v>100</v>
      </c>
      <c r="G107" s="2" t="s">
        <v>3900</v>
      </c>
      <c r="H107" s="2">
        <v>2</v>
      </c>
      <c r="I107" s="48">
        <v>100</v>
      </c>
      <c r="J107" s="27" t="s">
        <v>3969</v>
      </c>
      <c r="K107" s="27">
        <v>2</v>
      </c>
      <c r="L107" s="50">
        <v>100</v>
      </c>
      <c r="M107" s="2" t="s">
        <v>3902</v>
      </c>
      <c r="N107" s="2">
        <v>2</v>
      </c>
      <c r="O107" s="48">
        <v>100</v>
      </c>
      <c r="P107" s="27" t="s">
        <v>3661</v>
      </c>
      <c r="Q107" s="27">
        <v>2</v>
      </c>
      <c r="R107" s="50">
        <v>100</v>
      </c>
      <c r="S107" s="2" t="s">
        <v>3671</v>
      </c>
      <c r="T107" s="2">
        <v>2</v>
      </c>
      <c r="U107" s="48">
        <v>100</v>
      </c>
    </row>
    <row r="108" spans="1:21" x14ac:dyDescent="0.25">
      <c r="A108" s="2" t="s">
        <v>3878</v>
      </c>
      <c r="B108" s="2">
        <v>19</v>
      </c>
      <c r="C108" s="48">
        <v>9.0050000000000008</v>
      </c>
      <c r="D108" s="27">
        <v>1.75</v>
      </c>
      <c r="E108" s="27">
        <v>4</v>
      </c>
      <c r="F108" s="50">
        <v>21.053000000000001</v>
      </c>
      <c r="G108" s="2" t="s">
        <v>3821</v>
      </c>
      <c r="H108" s="2">
        <v>4</v>
      </c>
      <c r="I108" s="48">
        <v>100</v>
      </c>
      <c r="J108" s="27" t="s">
        <v>3885</v>
      </c>
      <c r="K108" s="27">
        <v>2</v>
      </c>
      <c r="L108" s="50">
        <v>50</v>
      </c>
      <c r="M108" s="2" t="s">
        <v>3792</v>
      </c>
      <c r="N108" s="2">
        <v>2</v>
      </c>
      <c r="O108" s="48">
        <v>100</v>
      </c>
      <c r="P108" s="27" t="s">
        <v>3683</v>
      </c>
      <c r="Q108" s="27">
        <v>2</v>
      </c>
      <c r="R108" s="50">
        <v>100</v>
      </c>
      <c r="S108" s="2" t="s">
        <v>3701</v>
      </c>
      <c r="T108" s="2">
        <v>2</v>
      </c>
      <c r="U108" s="48">
        <v>100</v>
      </c>
    </row>
    <row r="109" spans="1:21" x14ac:dyDescent="0.25">
      <c r="J109" s="27" t="s">
        <v>3970</v>
      </c>
      <c r="K109" s="27">
        <v>1</v>
      </c>
      <c r="L109" s="50">
        <v>25</v>
      </c>
      <c r="M109" s="2" t="s">
        <v>3792</v>
      </c>
      <c r="N109" s="2">
        <v>1</v>
      </c>
      <c r="O109" s="48">
        <v>100</v>
      </c>
      <c r="P109" s="27" t="s">
        <v>3683</v>
      </c>
      <c r="Q109" s="27">
        <v>1</v>
      </c>
      <c r="R109" s="50">
        <v>100</v>
      </c>
      <c r="S109" s="2" t="s">
        <v>3702</v>
      </c>
      <c r="T109" s="2">
        <v>1</v>
      </c>
      <c r="U109" s="48">
        <v>100</v>
      </c>
    </row>
    <row r="110" spans="1:21" x14ac:dyDescent="0.25">
      <c r="J110" s="27" t="s">
        <v>3971</v>
      </c>
      <c r="K110" s="27">
        <v>1</v>
      </c>
      <c r="L110" s="50">
        <v>25</v>
      </c>
      <c r="M110" s="2" t="s">
        <v>3792</v>
      </c>
      <c r="N110" s="2">
        <v>1</v>
      </c>
      <c r="O110" s="48">
        <v>100</v>
      </c>
      <c r="P110" s="27" t="s">
        <v>3683</v>
      </c>
      <c r="Q110" s="27">
        <v>1</v>
      </c>
      <c r="R110" s="50">
        <v>100</v>
      </c>
      <c r="S110" s="2" t="s">
        <v>3703</v>
      </c>
      <c r="T110" s="2">
        <v>1</v>
      </c>
      <c r="U110" s="48">
        <v>100</v>
      </c>
    </row>
    <row r="111" spans="1:21" x14ac:dyDescent="0.25">
      <c r="D111" s="27">
        <v>1.33</v>
      </c>
      <c r="E111" s="27">
        <v>1</v>
      </c>
      <c r="F111" s="50">
        <v>5.2629999999999999</v>
      </c>
      <c r="G111" s="2" t="s">
        <v>3900</v>
      </c>
      <c r="H111" s="2">
        <v>1</v>
      </c>
      <c r="I111" s="48">
        <v>100</v>
      </c>
      <c r="J111" s="27" t="s">
        <v>3972</v>
      </c>
      <c r="K111" s="27">
        <v>1</v>
      </c>
      <c r="L111" s="50">
        <v>100</v>
      </c>
      <c r="M111" s="2" t="s">
        <v>3902</v>
      </c>
      <c r="N111" s="2">
        <v>1</v>
      </c>
      <c r="O111" s="48">
        <v>100</v>
      </c>
      <c r="P111" s="27" t="s">
        <v>3661</v>
      </c>
      <c r="Q111" s="27">
        <v>1</v>
      </c>
      <c r="R111" s="50">
        <v>100</v>
      </c>
      <c r="S111" s="2" t="s">
        <v>3671</v>
      </c>
      <c r="T111" s="2">
        <v>1</v>
      </c>
      <c r="U111" s="48">
        <v>100</v>
      </c>
    </row>
    <row r="112" spans="1:21" x14ac:dyDescent="0.25">
      <c r="D112" s="27">
        <v>1.67</v>
      </c>
      <c r="E112" s="27">
        <v>3</v>
      </c>
      <c r="F112" s="50">
        <v>15.789</v>
      </c>
      <c r="G112" s="2" t="s">
        <v>3973</v>
      </c>
      <c r="H112" s="2">
        <v>1</v>
      </c>
      <c r="I112" s="48">
        <v>33.332999999999998</v>
      </c>
      <c r="J112" s="27" t="s">
        <v>3974</v>
      </c>
      <c r="K112" s="27">
        <v>1</v>
      </c>
      <c r="L112" s="50">
        <v>100</v>
      </c>
      <c r="M112" s="2" t="s">
        <v>3975</v>
      </c>
      <c r="N112" s="2">
        <v>1</v>
      </c>
      <c r="O112" s="48">
        <v>100</v>
      </c>
      <c r="P112" s="27" t="s">
        <v>3682</v>
      </c>
      <c r="Q112" s="27">
        <v>1</v>
      </c>
      <c r="R112" s="50">
        <v>100</v>
      </c>
      <c r="S112" s="2" t="s">
        <v>3705</v>
      </c>
      <c r="T112" s="2">
        <v>1</v>
      </c>
      <c r="U112" s="48">
        <v>100</v>
      </c>
    </row>
    <row r="113" spans="1:21" x14ac:dyDescent="0.25">
      <c r="G113" s="2" t="s">
        <v>3821</v>
      </c>
      <c r="H113" s="2">
        <v>1</v>
      </c>
      <c r="I113" s="48">
        <v>33.332999999999998</v>
      </c>
      <c r="J113" s="27" t="s">
        <v>3976</v>
      </c>
      <c r="K113" s="27">
        <v>1</v>
      </c>
      <c r="L113" s="50">
        <v>100</v>
      </c>
      <c r="M113" s="2" t="s">
        <v>3792</v>
      </c>
      <c r="N113" s="2">
        <v>1</v>
      </c>
      <c r="O113" s="48">
        <v>100</v>
      </c>
      <c r="P113" s="27" t="s">
        <v>3681</v>
      </c>
      <c r="Q113" s="27">
        <v>1</v>
      </c>
      <c r="R113" s="50">
        <v>100</v>
      </c>
      <c r="S113" s="2" t="s">
        <v>3704</v>
      </c>
      <c r="T113" s="2">
        <v>1</v>
      </c>
      <c r="U113" s="48">
        <v>100</v>
      </c>
    </row>
    <row r="114" spans="1:21" x14ac:dyDescent="0.25">
      <c r="G114" s="2" t="s">
        <v>3977</v>
      </c>
      <c r="H114" s="2">
        <v>1</v>
      </c>
      <c r="I114" s="48">
        <v>33.332999999999998</v>
      </c>
      <c r="J114" s="27" t="s">
        <v>3978</v>
      </c>
      <c r="K114" s="27">
        <v>1</v>
      </c>
      <c r="L114" s="50">
        <v>100</v>
      </c>
      <c r="M114" s="2" t="s">
        <v>3975</v>
      </c>
      <c r="N114" s="2">
        <v>1</v>
      </c>
      <c r="O114" s="48">
        <v>100</v>
      </c>
      <c r="P114" s="27" t="s">
        <v>3680</v>
      </c>
      <c r="Q114" s="27">
        <v>1</v>
      </c>
      <c r="R114" s="50">
        <v>100</v>
      </c>
      <c r="S114" s="2" t="s">
        <v>3706</v>
      </c>
      <c r="T114" s="2">
        <v>1</v>
      </c>
      <c r="U114" s="48">
        <v>100</v>
      </c>
    </row>
    <row r="115" spans="1:21" x14ac:dyDescent="0.25">
      <c r="D115" s="27">
        <v>1.5</v>
      </c>
      <c r="E115" s="27">
        <v>10</v>
      </c>
      <c r="F115" s="50">
        <v>52.631999999999998</v>
      </c>
      <c r="G115" s="2" t="s">
        <v>3973</v>
      </c>
      <c r="H115" s="2">
        <v>4</v>
      </c>
      <c r="I115" s="48">
        <v>40</v>
      </c>
      <c r="J115" s="27" t="s">
        <v>3979</v>
      </c>
      <c r="K115" s="27">
        <v>1</v>
      </c>
      <c r="L115" s="50">
        <v>25</v>
      </c>
      <c r="M115" s="2" t="s">
        <v>3975</v>
      </c>
      <c r="N115" s="2">
        <v>1</v>
      </c>
      <c r="O115" s="48">
        <v>100</v>
      </c>
      <c r="P115" s="27" t="s">
        <v>3678</v>
      </c>
      <c r="Q115" s="27">
        <v>1</v>
      </c>
      <c r="R115" s="50">
        <v>100</v>
      </c>
      <c r="S115" s="2" t="s">
        <v>3812</v>
      </c>
      <c r="T115" s="2">
        <v>1</v>
      </c>
      <c r="U115" s="48">
        <v>100</v>
      </c>
    </row>
    <row r="116" spans="1:21" x14ac:dyDescent="0.25">
      <c r="J116" s="27" t="s">
        <v>3980</v>
      </c>
      <c r="K116" s="27">
        <v>2</v>
      </c>
      <c r="L116" s="50">
        <v>50</v>
      </c>
      <c r="M116" s="2" t="s">
        <v>3975</v>
      </c>
      <c r="N116" s="2">
        <v>2</v>
      </c>
      <c r="O116" s="48">
        <v>100</v>
      </c>
      <c r="P116" s="27" t="s">
        <v>3678</v>
      </c>
      <c r="Q116" s="27">
        <v>2</v>
      </c>
      <c r="R116" s="50">
        <v>100</v>
      </c>
      <c r="S116" s="2" t="s">
        <v>3692</v>
      </c>
      <c r="T116" s="2">
        <v>1</v>
      </c>
      <c r="U116" s="48">
        <v>50</v>
      </c>
    </row>
    <row r="117" spans="1:21" x14ac:dyDescent="0.25">
      <c r="S117" s="2" t="s">
        <v>3693</v>
      </c>
      <c r="T117" s="2">
        <v>1</v>
      </c>
      <c r="U117" s="48">
        <v>50</v>
      </c>
    </row>
    <row r="118" spans="1:21" x14ac:dyDescent="0.25">
      <c r="J118" s="27" t="s">
        <v>3981</v>
      </c>
      <c r="K118" s="27">
        <v>1</v>
      </c>
      <c r="L118" s="50">
        <v>25</v>
      </c>
      <c r="M118" s="2" t="s">
        <v>3975</v>
      </c>
      <c r="N118" s="2">
        <v>1</v>
      </c>
      <c r="O118" s="48">
        <v>100</v>
      </c>
      <c r="P118" s="27" t="s">
        <v>3679</v>
      </c>
      <c r="Q118" s="27">
        <v>1</v>
      </c>
      <c r="R118" s="50">
        <v>100</v>
      </c>
      <c r="S118" s="2" t="s">
        <v>3695</v>
      </c>
      <c r="T118" s="2">
        <v>1</v>
      </c>
      <c r="U118" s="48">
        <v>100</v>
      </c>
    </row>
    <row r="119" spans="1:21" x14ac:dyDescent="0.25">
      <c r="G119" s="2" t="s">
        <v>3977</v>
      </c>
      <c r="H119" s="2">
        <v>2</v>
      </c>
      <c r="I119" s="48">
        <v>20</v>
      </c>
      <c r="J119" s="27" t="s">
        <v>3982</v>
      </c>
      <c r="K119" s="27">
        <v>1</v>
      </c>
      <c r="L119" s="50">
        <v>50</v>
      </c>
      <c r="M119" s="2" t="s">
        <v>3975</v>
      </c>
      <c r="N119" s="2">
        <v>1</v>
      </c>
      <c r="O119" s="48">
        <v>100</v>
      </c>
      <c r="P119" s="27" t="s">
        <v>3678</v>
      </c>
      <c r="Q119" s="27">
        <v>1</v>
      </c>
      <c r="R119" s="50">
        <v>100</v>
      </c>
      <c r="S119" s="2" t="s">
        <v>3691</v>
      </c>
      <c r="T119" s="2">
        <v>1</v>
      </c>
      <c r="U119" s="48">
        <v>100</v>
      </c>
    </row>
    <row r="120" spans="1:21" x14ac:dyDescent="0.25">
      <c r="J120" s="27" t="s">
        <v>3983</v>
      </c>
      <c r="K120" s="27">
        <v>1</v>
      </c>
      <c r="L120" s="50">
        <v>50</v>
      </c>
      <c r="M120" s="2" t="s">
        <v>3975</v>
      </c>
      <c r="N120" s="2">
        <v>1</v>
      </c>
      <c r="O120" s="48">
        <v>100</v>
      </c>
      <c r="P120" s="27" t="s">
        <v>3678</v>
      </c>
      <c r="Q120" s="27">
        <v>1</v>
      </c>
      <c r="R120" s="50">
        <v>100</v>
      </c>
      <c r="S120" s="2" t="s">
        <v>3694</v>
      </c>
      <c r="T120" s="2">
        <v>1</v>
      </c>
      <c r="U120" s="48">
        <v>100</v>
      </c>
    </row>
    <row r="121" spans="1:21" x14ac:dyDescent="0.25">
      <c r="G121" s="2" t="s">
        <v>3821</v>
      </c>
      <c r="H121" s="2">
        <v>2</v>
      </c>
      <c r="I121" s="48">
        <v>20</v>
      </c>
      <c r="J121" s="27" t="s">
        <v>3885</v>
      </c>
      <c r="K121" s="27">
        <v>1</v>
      </c>
      <c r="L121" s="50">
        <v>50</v>
      </c>
      <c r="M121" s="2" t="s">
        <v>3792</v>
      </c>
      <c r="N121" s="2">
        <v>1</v>
      </c>
      <c r="O121" s="48">
        <v>100</v>
      </c>
      <c r="P121" s="27" t="s">
        <v>3677</v>
      </c>
      <c r="Q121" s="27">
        <v>1</v>
      </c>
      <c r="R121" s="50">
        <v>100</v>
      </c>
      <c r="S121" s="2" t="s">
        <v>3690</v>
      </c>
      <c r="T121" s="2">
        <v>1</v>
      </c>
      <c r="U121" s="48">
        <v>100</v>
      </c>
    </row>
    <row r="122" spans="1:21" x14ac:dyDescent="0.25">
      <c r="J122" s="27" t="s">
        <v>3984</v>
      </c>
      <c r="K122" s="27">
        <v>1</v>
      </c>
      <c r="L122" s="50">
        <v>50</v>
      </c>
      <c r="M122" s="2" t="s">
        <v>3792</v>
      </c>
      <c r="N122" s="2">
        <v>1</v>
      </c>
      <c r="O122" s="48">
        <v>100</v>
      </c>
      <c r="P122" s="27" t="s">
        <v>3677</v>
      </c>
      <c r="Q122" s="27">
        <v>1</v>
      </c>
      <c r="R122" s="50">
        <v>100</v>
      </c>
      <c r="S122" s="2" t="s">
        <v>3690</v>
      </c>
      <c r="T122" s="2">
        <v>1</v>
      </c>
      <c r="U122" s="48">
        <v>100</v>
      </c>
    </row>
    <row r="123" spans="1:21" x14ac:dyDescent="0.25">
      <c r="G123" s="2" t="s">
        <v>3834</v>
      </c>
      <c r="H123" s="2">
        <v>2</v>
      </c>
      <c r="I123" s="48">
        <v>20</v>
      </c>
      <c r="J123" s="27" t="s">
        <v>3985</v>
      </c>
      <c r="K123" s="27">
        <v>1</v>
      </c>
      <c r="L123" s="50">
        <v>50</v>
      </c>
      <c r="M123" s="2" t="s">
        <v>3793</v>
      </c>
      <c r="N123" s="2">
        <v>1</v>
      </c>
      <c r="O123" s="48">
        <v>100</v>
      </c>
      <c r="P123" s="27" t="s">
        <v>3659</v>
      </c>
      <c r="Q123" s="27">
        <v>1</v>
      </c>
      <c r="R123" s="50">
        <v>100</v>
      </c>
      <c r="S123" s="2" t="s">
        <v>3688</v>
      </c>
      <c r="T123" s="2">
        <v>1</v>
      </c>
      <c r="U123" s="48">
        <v>100</v>
      </c>
    </row>
    <row r="124" spans="1:21" x14ac:dyDescent="0.25">
      <c r="J124" s="27" t="s">
        <v>3986</v>
      </c>
      <c r="K124" s="27">
        <v>1</v>
      </c>
      <c r="L124" s="50">
        <v>50</v>
      </c>
      <c r="M124" s="2" t="s">
        <v>3793</v>
      </c>
      <c r="N124" s="2">
        <v>1</v>
      </c>
      <c r="O124" s="48">
        <v>100</v>
      </c>
      <c r="P124" s="27" t="s">
        <v>3659</v>
      </c>
      <c r="Q124" s="27">
        <v>1</v>
      </c>
      <c r="R124" s="50">
        <v>100</v>
      </c>
      <c r="S124" s="2" t="s">
        <v>3689</v>
      </c>
      <c r="T124" s="2">
        <v>1</v>
      </c>
      <c r="U124" s="48">
        <v>100</v>
      </c>
    </row>
    <row r="125" spans="1:21" x14ac:dyDescent="0.25">
      <c r="D125" s="27">
        <v>2</v>
      </c>
      <c r="E125" s="27">
        <v>1</v>
      </c>
      <c r="F125" s="50">
        <v>5.2629999999999999</v>
      </c>
      <c r="G125" s="2" t="s">
        <v>3821</v>
      </c>
      <c r="H125" s="2">
        <v>1</v>
      </c>
      <c r="I125" s="48">
        <v>100</v>
      </c>
      <c r="J125" s="27" t="s">
        <v>3984</v>
      </c>
      <c r="K125" s="27">
        <v>1</v>
      </c>
      <c r="L125" s="50">
        <v>100</v>
      </c>
      <c r="M125" s="2" t="s">
        <v>3792</v>
      </c>
      <c r="N125" s="2">
        <v>1</v>
      </c>
      <c r="O125" s="48">
        <v>100</v>
      </c>
      <c r="P125" s="27" t="s">
        <v>3658</v>
      </c>
      <c r="Q125" s="27">
        <v>1</v>
      </c>
      <c r="R125" s="50">
        <v>100</v>
      </c>
      <c r="S125" s="2" t="s">
        <v>3660</v>
      </c>
      <c r="T125" s="2">
        <v>1</v>
      </c>
      <c r="U125" s="48">
        <v>100</v>
      </c>
    </row>
    <row r="126" spans="1:21" x14ac:dyDescent="0.25">
      <c r="A126" s="2" t="s">
        <v>3987</v>
      </c>
      <c r="B126" s="2">
        <v>1</v>
      </c>
      <c r="C126" s="48">
        <v>0.47400000000000003</v>
      </c>
      <c r="D126" s="27">
        <v>2</v>
      </c>
      <c r="E126" s="27">
        <v>1</v>
      </c>
      <c r="F126" s="50">
        <v>100</v>
      </c>
      <c r="G126" s="2" t="s">
        <v>3821</v>
      </c>
      <c r="H126" s="2">
        <v>1</v>
      </c>
      <c r="I126" s="48">
        <v>100</v>
      </c>
      <c r="J126" s="27" t="s">
        <v>3822</v>
      </c>
      <c r="K126" s="27">
        <v>1</v>
      </c>
      <c r="L126" s="50">
        <v>100</v>
      </c>
      <c r="M126" s="2" t="s">
        <v>3792</v>
      </c>
      <c r="N126" s="2">
        <v>1</v>
      </c>
      <c r="O126" s="48">
        <v>100</v>
      </c>
      <c r="P126" s="27" t="s">
        <v>3658</v>
      </c>
      <c r="Q126" s="27">
        <v>1</v>
      </c>
      <c r="R126" s="50">
        <v>100</v>
      </c>
      <c r="S126" s="2" t="s">
        <v>3660</v>
      </c>
      <c r="T126" s="2">
        <v>1</v>
      </c>
      <c r="U126" s="48">
        <v>100</v>
      </c>
    </row>
    <row r="127" spans="1:21" x14ac:dyDescent="0.25">
      <c r="A127" s="2" t="s">
        <v>3988</v>
      </c>
      <c r="B127" s="2">
        <v>1</v>
      </c>
      <c r="C127" s="48">
        <v>0.47400000000000003</v>
      </c>
      <c r="D127" s="27">
        <v>3</v>
      </c>
      <c r="E127" s="27">
        <v>1</v>
      </c>
      <c r="F127" s="50">
        <v>100</v>
      </c>
      <c r="G127" s="2" t="s">
        <v>3815</v>
      </c>
      <c r="H127" s="2">
        <v>1</v>
      </c>
      <c r="I127" s="48">
        <v>100</v>
      </c>
      <c r="J127" s="27" t="s">
        <v>3816</v>
      </c>
      <c r="K127" s="27">
        <v>1</v>
      </c>
      <c r="L127" s="50">
        <v>100</v>
      </c>
      <c r="M127" s="2" t="s">
        <v>3789</v>
      </c>
      <c r="N127" s="2">
        <v>1</v>
      </c>
      <c r="O127" s="48">
        <v>100</v>
      </c>
      <c r="P127" s="27" t="s">
        <v>3657</v>
      </c>
      <c r="Q127" s="27">
        <v>1</v>
      </c>
      <c r="R127" s="50">
        <v>100</v>
      </c>
      <c r="S127" s="2" t="s">
        <v>3656</v>
      </c>
      <c r="T127" s="2">
        <v>1</v>
      </c>
      <c r="U127" s="48">
        <v>100</v>
      </c>
    </row>
    <row r="128" spans="1:21" x14ac:dyDescent="0.25">
      <c r="A128" s="2" t="s">
        <v>3989</v>
      </c>
      <c r="B128" s="2">
        <v>2</v>
      </c>
      <c r="C128" s="48">
        <v>0.94800000000000006</v>
      </c>
      <c r="D128" s="27">
        <v>1.33</v>
      </c>
      <c r="E128" s="27">
        <v>1</v>
      </c>
      <c r="F128" s="50">
        <v>50</v>
      </c>
      <c r="G128" s="2" t="s">
        <v>3900</v>
      </c>
      <c r="H128" s="2">
        <v>1</v>
      </c>
      <c r="I128" s="48">
        <v>100</v>
      </c>
      <c r="J128" s="27" t="s">
        <v>3901</v>
      </c>
      <c r="K128" s="27">
        <v>1</v>
      </c>
      <c r="L128" s="50">
        <v>100</v>
      </c>
      <c r="M128" s="2" t="s">
        <v>3902</v>
      </c>
      <c r="N128" s="2">
        <v>1</v>
      </c>
      <c r="O128" s="48">
        <v>100</v>
      </c>
      <c r="P128" s="27" t="s">
        <v>3661</v>
      </c>
      <c r="Q128" s="27">
        <v>1</v>
      </c>
      <c r="R128" s="50">
        <v>100</v>
      </c>
      <c r="S128" s="2" t="s">
        <v>3670</v>
      </c>
      <c r="T128" s="2">
        <v>1</v>
      </c>
      <c r="U128" s="48">
        <v>100</v>
      </c>
    </row>
    <row r="129" spans="1:21" x14ac:dyDescent="0.25">
      <c r="D129" s="27">
        <v>1.5</v>
      </c>
      <c r="E129" s="27">
        <v>1</v>
      </c>
      <c r="F129" s="50">
        <v>50</v>
      </c>
      <c r="G129" s="2" t="s">
        <v>3904</v>
      </c>
      <c r="H129" s="2">
        <v>1</v>
      </c>
      <c r="I129" s="48">
        <v>100</v>
      </c>
      <c r="J129" s="27" t="s">
        <v>3905</v>
      </c>
      <c r="K129" s="27">
        <v>1</v>
      </c>
      <c r="L129" s="50">
        <v>100</v>
      </c>
      <c r="M129" s="2" t="s">
        <v>3906</v>
      </c>
      <c r="N129" s="2">
        <v>1</v>
      </c>
      <c r="O129" s="48">
        <v>100</v>
      </c>
      <c r="P129" s="27" t="s">
        <v>3659</v>
      </c>
      <c r="Q129" s="27">
        <v>1</v>
      </c>
      <c r="R129" s="50">
        <v>100</v>
      </c>
      <c r="S129" s="2" t="s">
        <v>3656</v>
      </c>
      <c r="T129" s="2">
        <v>1</v>
      </c>
      <c r="U129" s="48">
        <v>100</v>
      </c>
    </row>
    <row r="130" spans="1:21" x14ac:dyDescent="0.25">
      <c r="A130" s="2" t="s">
        <v>3959</v>
      </c>
      <c r="B130" s="2">
        <v>1</v>
      </c>
      <c r="C130" s="48">
        <v>0.47400000000000003</v>
      </c>
      <c r="D130" s="27">
        <v>3</v>
      </c>
      <c r="E130" s="27">
        <v>1</v>
      </c>
      <c r="F130" s="50">
        <v>100</v>
      </c>
      <c r="G130" s="2" t="s">
        <v>3815</v>
      </c>
      <c r="H130" s="2">
        <v>1</v>
      </c>
      <c r="I130" s="48">
        <v>100</v>
      </c>
      <c r="J130" s="27" t="s">
        <v>3816</v>
      </c>
      <c r="K130" s="27">
        <v>1</v>
      </c>
      <c r="L130" s="50">
        <v>100</v>
      </c>
      <c r="M130" s="2" t="s">
        <v>3789</v>
      </c>
      <c r="N130" s="2">
        <v>1</v>
      </c>
      <c r="O130" s="48">
        <v>100</v>
      </c>
      <c r="P130" s="27" t="s">
        <v>3657</v>
      </c>
      <c r="Q130" s="27">
        <v>1</v>
      </c>
      <c r="R130" s="50">
        <v>100</v>
      </c>
      <c r="S130" s="2" t="s">
        <v>3656</v>
      </c>
      <c r="T130" s="2">
        <v>1</v>
      </c>
      <c r="U130" s="48">
        <v>100</v>
      </c>
    </row>
    <row r="131" spans="1:21" x14ac:dyDescent="0.25">
      <c r="A131" s="2" t="s">
        <v>3990</v>
      </c>
      <c r="B131" s="2">
        <v>1</v>
      </c>
      <c r="C131" s="48">
        <v>0.47400000000000003</v>
      </c>
      <c r="D131" s="27">
        <v>3</v>
      </c>
      <c r="E131" s="27">
        <v>1</v>
      </c>
      <c r="F131" s="50">
        <v>100</v>
      </c>
      <c r="G131" s="2" t="s">
        <v>3815</v>
      </c>
      <c r="H131" s="2">
        <v>1</v>
      </c>
      <c r="I131" s="48">
        <v>100</v>
      </c>
      <c r="J131" s="27" t="s">
        <v>3833</v>
      </c>
      <c r="K131" s="27">
        <v>1</v>
      </c>
      <c r="L131" s="50">
        <v>100</v>
      </c>
      <c r="M131" s="2" t="s">
        <v>3789</v>
      </c>
      <c r="N131" s="2">
        <v>1</v>
      </c>
      <c r="O131" s="48">
        <v>100</v>
      </c>
      <c r="P131" s="27" t="s">
        <v>3657</v>
      </c>
      <c r="Q131" s="27">
        <v>1</v>
      </c>
      <c r="R131" s="50">
        <v>100</v>
      </c>
      <c r="S131" s="2" t="s">
        <v>3656</v>
      </c>
      <c r="T131" s="2">
        <v>1</v>
      </c>
      <c r="U131" s="48">
        <v>100</v>
      </c>
    </row>
    <row r="132" spans="1:21" x14ac:dyDescent="0.25">
      <c r="A132" s="2" t="s">
        <v>3991</v>
      </c>
      <c r="B132" s="2">
        <v>2</v>
      </c>
      <c r="C132" s="48">
        <v>0.94800000000000006</v>
      </c>
      <c r="D132" s="27">
        <v>3</v>
      </c>
      <c r="E132" s="27">
        <v>1</v>
      </c>
      <c r="F132" s="50">
        <v>50</v>
      </c>
      <c r="G132" s="2" t="s">
        <v>3815</v>
      </c>
      <c r="H132" s="2">
        <v>1</v>
      </c>
      <c r="I132" s="48">
        <v>100</v>
      </c>
      <c r="J132" s="27" t="s">
        <v>3833</v>
      </c>
      <c r="K132" s="27">
        <v>1</v>
      </c>
      <c r="L132" s="50">
        <v>100</v>
      </c>
      <c r="M132" s="2" t="s">
        <v>3789</v>
      </c>
      <c r="N132" s="2">
        <v>1</v>
      </c>
      <c r="O132" s="48">
        <v>100</v>
      </c>
      <c r="P132" s="27" t="s">
        <v>3657</v>
      </c>
      <c r="Q132" s="27">
        <v>1</v>
      </c>
      <c r="R132" s="50">
        <v>100</v>
      </c>
      <c r="S132" s="2" t="s">
        <v>3656</v>
      </c>
      <c r="T132" s="2">
        <v>1</v>
      </c>
      <c r="U132" s="48">
        <v>100</v>
      </c>
    </row>
    <row r="133" spans="1:21" x14ac:dyDescent="0.25">
      <c r="D133" s="27">
        <v>2.4</v>
      </c>
      <c r="E133" s="27">
        <v>1</v>
      </c>
      <c r="F133" s="50">
        <v>50</v>
      </c>
      <c r="G133" s="2" t="s">
        <v>3853</v>
      </c>
      <c r="H133" s="2">
        <v>1</v>
      </c>
      <c r="I133" s="48">
        <v>100</v>
      </c>
      <c r="J133" s="27" t="s">
        <v>3867</v>
      </c>
      <c r="K133" s="27">
        <v>1</v>
      </c>
      <c r="L133" s="50">
        <v>100</v>
      </c>
      <c r="M133" s="2" t="s">
        <v>3855</v>
      </c>
      <c r="N133" s="2">
        <v>1</v>
      </c>
      <c r="O133" s="48">
        <v>100</v>
      </c>
      <c r="P133" s="27" t="s">
        <v>3665</v>
      </c>
      <c r="Q133" s="27">
        <v>1</v>
      </c>
      <c r="R133" s="50">
        <v>100</v>
      </c>
      <c r="S133" s="2" t="s">
        <v>3664</v>
      </c>
      <c r="T133" s="2">
        <v>1</v>
      </c>
      <c r="U133" s="48">
        <v>100</v>
      </c>
    </row>
    <row r="134" spans="1:21" x14ac:dyDescent="0.25">
      <c r="A134" s="2" t="s">
        <v>3992</v>
      </c>
      <c r="B134" s="2">
        <v>1</v>
      </c>
      <c r="C134" s="48">
        <v>0.47400000000000003</v>
      </c>
      <c r="D134" s="27">
        <v>3</v>
      </c>
      <c r="E134" s="27">
        <v>1</v>
      </c>
      <c r="F134" s="50">
        <v>100</v>
      </c>
      <c r="G134" s="2" t="s">
        <v>3815</v>
      </c>
      <c r="H134" s="2">
        <v>1</v>
      </c>
      <c r="I134" s="48">
        <v>100</v>
      </c>
      <c r="J134" s="27" t="s">
        <v>3833</v>
      </c>
      <c r="K134" s="27">
        <v>1</v>
      </c>
      <c r="L134" s="50">
        <v>100</v>
      </c>
      <c r="M134" s="2" t="s">
        <v>3789</v>
      </c>
      <c r="N134" s="2">
        <v>1</v>
      </c>
      <c r="O134" s="48">
        <v>100</v>
      </c>
      <c r="P134" s="27" t="s">
        <v>3657</v>
      </c>
      <c r="Q134" s="27">
        <v>1</v>
      </c>
      <c r="R134" s="50">
        <v>100</v>
      </c>
      <c r="S134" s="2" t="s">
        <v>3656</v>
      </c>
      <c r="T134" s="2">
        <v>1</v>
      </c>
      <c r="U134" s="48">
        <v>100</v>
      </c>
    </row>
    <row r="135" spans="1:21" x14ac:dyDescent="0.25">
      <c r="A135" s="2" t="s">
        <v>3993</v>
      </c>
      <c r="B135" s="2">
        <v>1</v>
      </c>
      <c r="C135" s="48">
        <v>0.47400000000000003</v>
      </c>
      <c r="D135" s="27">
        <v>3</v>
      </c>
      <c r="E135" s="27">
        <v>1</v>
      </c>
      <c r="F135" s="50">
        <v>100</v>
      </c>
      <c r="G135" s="2" t="s">
        <v>3815</v>
      </c>
      <c r="H135" s="2">
        <v>1</v>
      </c>
      <c r="I135" s="48">
        <v>100</v>
      </c>
      <c r="J135" s="27" t="s">
        <v>3833</v>
      </c>
      <c r="K135" s="27">
        <v>1</v>
      </c>
      <c r="L135" s="50">
        <v>100</v>
      </c>
      <c r="M135" s="2" t="s">
        <v>3994</v>
      </c>
      <c r="N135" s="2">
        <v>1</v>
      </c>
      <c r="O135" s="48">
        <v>100</v>
      </c>
      <c r="P135" s="27" t="s">
        <v>3657</v>
      </c>
      <c r="Q135" s="27">
        <v>1</v>
      </c>
      <c r="R135" s="50">
        <v>100</v>
      </c>
      <c r="S135" s="2" t="s">
        <v>3685</v>
      </c>
      <c r="T135" s="2">
        <v>1</v>
      </c>
      <c r="U135" s="48">
        <v>100</v>
      </c>
    </row>
    <row r="136" spans="1:21" x14ac:dyDescent="0.25">
      <c r="A136" s="2" t="s">
        <v>3995</v>
      </c>
      <c r="B136" s="2">
        <v>1</v>
      </c>
      <c r="C136" s="48">
        <v>0.47400000000000003</v>
      </c>
      <c r="D136" s="27">
        <v>3</v>
      </c>
      <c r="E136" s="27">
        <v>1</v>
      </c>
      <c r="F136" s="50">
        <v>100</v>
      </c>
      <c r="G136" s="2" t="s">
        <v>3815</v>
      </c>
      <c r="H136" s="2">
        <v>1</v>
      </c>
      <c r="I136" s="48">
        <v>100</v>
      </c>
      <c r="J136" s="27" t="s">
        <v>3819</v>
      </c>
      <c r="K136" s="27">
        <v>1</v>
      </c>
      <c r="L136" s="50">
        <v>100</v>
      </c>
      <c r="M136" s="2" t="s">
        <v>3789</v>
      </c>
      <c r="N136" s="2">
        <v>1</v>
      </c>
      <c r="O136" s="48">
        <v>100</v>
      </c>
      <c r="P136" s="27" t="s">
        <v>3657</v>
      </c>
      <c r="Q136" s="27">
        <v>1</v>
      </c>
      <c r="R136" s="50">
        <v>100</v>
      </c>
      <c r="S136" s="2" t="s">
        <v>3656</v>
      </c>
      <c r="T136" s="2">
        <v>1</v>
      </c>
      <c r="U136" s="48">
        <v>100</v>
      </c>
    </row>
    <row r="137" spans="1:21" x14ac:dyDescent="0.25">
      <c r="A137" s="2" t="s">
        <v>3996</v>
      </c>
      <c r="B137" s="2">
        <v>1</v>
      </c>
      <c r="C137" s="48">
        <v>0.47400000000000003</v>
      </c>
      <c r="D137" s="27">
        <v>1.5</v>
      </c>
      <c r="E137" s="27">
        <v>1</v>
      </c>
      <c r="F137" s="50">
        <v>100</v>
      </c>
      <c r="G137" s="2" t="s">
        <v>3904</v>
      </c>
      <c r="H137" s="2">
        <v>1</v>
      </c>
      <c r="I137" s="48">
        <v>100</v>
      </c>
      <c r="J137" s="27" t="s">
        <v>3997</v>
      </c>
      <c r="K137" s="27">
        <v>1</v>
      </c>
      <c r="L137" s="50">
        <v>100</v>
      </c>
      <c r="M137" s="2" t="s">
        <v>3906</v>
      </c>
      <c r="N137" s="2">
        <v>1</v>
      </c>
      <c r="O137" s="48">
        <v>100</v>
      </c>
      <c r="P137" s="27" t="s">
        <v>3659</v>
      </c>
      <c r="Q137" s="27">
        <v>1</v>
      </c>
      <c r="R137" s="50">
        <v>100</v>
      </c>
      <c r="S137" s="2" t="s">
        <v>3656</v>
      </c>
      <c r="T137" s="2">
        <v>1</v>
      </c>
      <c r="U137" s="48">
        <v>100</v>
      </c>
    </row>
    <row r="138" spans="1:21" x14ac:dyDescent="0.25">
      <c r="A138" s="2" t="s">
        <v>3998</v>
      </c>
      <c r="B138" s="2">
        <v>1</v>
      </c>
      <c r="C138" s="48">
        <v>0.47400000000000003</v>
      </c>
      <c r="D138" s="27">
        <v>3</v>
      </c>
      <c r="E138" s="27">
        <v>1</v>
      </c>
      <c r="F138" s="50">
        <v>100</v>
      </c>
      <c r="G138" s="2" t="s">
        <v>3815</v>
      </c>
      <c r="H138" s="2">
        <v>1</v>
      </c>
      <c r="I138" s="48">
        <v>100</v>
      </c>
      <c r="J138" s="27" t="s">
        <v>3819</v>
      </c>
      <c r="K138" s="27">
        <v>1</v>
      </c>
      <c r="L138" s="50">
        <v>100</v>
      </c>
      <c r="M138" s="2" t="s">
        <v>3789</v>
      </c>
      <c r="N138" s="2">
        <v>1</v>
      </c>
      <c r="O138" s="48">
        <v>100</v>
      </c>
      <c r="P138" s="27" t="s">
        <v>3657</v>
      </c>
      <c r="Q138" s="27">
        <v>1</v>
      </c>
      <c r="R138" s="50">
        <v>100</v>
      </c>
      <c r="S138" s="2" t="s">
        <v>3656</v>
      </c>
      <c r="T138" s="2">
        <v>1</v>
      </c>
      <c r="U138" s="48">
        <v>100</v>
      </c>
    </row>
    <row r="139" spans="1:21" x14ac:dyDescent="0.25">
      <c r="A139" s="2" t="s">
        <v>3999</v>
      </c>
      <c r="B139" s="2">
        <v>1</v>
      </c>
      <c r="C139" s="48">
        <v>0.47400000000000003</v>
      </c>
      <c r="D139" s="27">
        <v>3</v>
      </c>
      <c r="E139" s="27">
        <v>1</v>
      </c>
      <c r="F139" s="50">
        <v>100</v>
      </c>
      <c r="G139" s="2" t="s">
        <v>3815</v>
      </c>
      <c r="H139" s="2">
        <v>1</v>
      </c>
      <c r="I139" s="48">
        <v>100</v>
      </c>
      <c r="J139" s="27" t="s">
        <v>3819</v>
      </c>
      <c r="K139" s="27">
        <v>1</v>
      </c>
      <c r="L139" s="50">
        <v>100</v>
      </c>
      <c r="M139" s="2" t="s">
        <v>3789</v>
      </c>
      <c r="N139" s="2">
        <v>1</v>
      </c>
      <c r="O139" s="48">
        <v>100</v>
      </c>
      <c r="P139" s="27" t="s">
        <v>3657</v>
      </c>
      <c r="Q139" s="27">
        <v>1</v>
      </c>
      <c r="R139" s="50">
        <v>100</v>
      </c>
      <c r="S139" s="2" t="s">
        <v>3656</v>
      </c>
      <c r="T139" s="2">
        <v>1</v>
      </c>
      <c r="U139" s="48">
        <v>100</v>
      </c>
    </row>
    <row r="140" spans="1:21" x14ac:dyDescent="0.25">
      <c r="A140" s="2" t="s">
        <v>4000</v>
      </c>
      <c r="B140" s="2">
        <v>1</v>
      </c>
      <c r="C140" s="48">
        <v>0.47400000000000003</v>
      </c>
      <c r="D140" s="27">
        <v>3</v>
      </c>
      <c r="E140" s="27">
        <v>1</v>
      </c>
      <c r="F140" s="50">
        <v>100</v>
      </c>
      <c r="G140" s="2" t="s">
        <v>3815</v>
      </c>
      <c r="H140" s="2">
        <v>1</v>
      </c>
      <c r="I140" s="48">
        <v>100</v>
      </c>
      <c r="J140" s="27" t="s">
        <v>3819</v>
      </c>
      <c r="K140" s="27">
        <v>1</v>
      </c>
      <c r="L140" s="50">
        <v>100</v>
      </c>
      <c r="M140" s="2" t="s">
        <v>3789</v>
      </c>
      <c r="N140" s="2">
        <v>1</v>
      </c>
      <c r="O140" s="48">
        <v>100</v>
      </c>
      <c r="P140" s="27" t="s">
        <v>3657</v>
      </c>
      <c r="Q140" s="27">
        <v>1</v>
      </c>
      <c r="R140" s="50">
        <v>100</v>
      </c>
      <c r="S140" s="2" t="s">
        <v>3656</v>
      </c>
      <c r="T140" s="2">
        <v>1</v>
      </c>
      <c r="U140" s="48">
        <v>100</v>
      </c>
    </row>
    <row r="141" spans="1:21" x14ac:dyDescent="0.25">
      <c r="A141" s="2" t="s">
        <v>4001</v>
      </c>
      <c r="B141" s="2">
        <v>1</v>
      </c>
      <c r="C141" s="48">
        <v>0.47400000000000003</v>
      </c>
      <c r="D141" s="27">
        <v>3</v>
      </c>
      <c r="E141" s="27">
        <v>1</v>
      </c>
      <c r="F141" s="50">
        <v>100</v>
      </c>
      <c r="G141" s="2" t="s">
        <v>3815</v>
      </c>
      <c r="H141" s="2">
        <v>1</v>
      </c>
      <c r="I141" s="48">
        <v>100</v>
      </c>
      <c r="J141" s="27" t="s">
        <v>3819</v>
      </c>
      <c r="K141" s="27">
        <v>1</v>
      </c>
      <c r="L141" s="50">
        <v>100</v>
      </c>
      <c r="M141" s="2" t="s">
        <v>3789</v>
      </c>
      <c r="N141" s="2">
        <v>1</v>
      </c>
      <c r="O141" s="48">
        <v>100</v>
      </c>
      <c r="P141" s="27" t="s">
        <v>3657</v>
      </c>
      <c r="Q141" s="27">
        <v>1</v>
      </c>
      <c r="R141" s="50">
        <v>100</v>
      </c>
      <c r="S141" s="2" t="s">
        <v>3656</v>
      </c>
      <c r="T141" s="2">
        <v>1</v>
      </c>
      <c r="U141" s="48">
        <v>100</v>
      </c>
    </row>
    <row r="142" spans="1:21" x14ac:dyDescent="0.25">
      <c r="A142" s="2" t="s">
        <v>4002</v>
      </c>
      <c r="B142" s="2">
        <v>1</v>
      </c>
      <c r="C142" s="48">
        <v>0.47400000000000003</v>
      </c>
      <c r="D142" s="27">
        <v>3</v>
      </c>
      <c r="E142" s="27">
        <v>1</v>
      </c>
      <c r="F142" s="50">
        <v>100</v>
      </c>
      <c r="G142" s="2" t="s">
        <v>3815</v>
      </c>
      <c r="H142" s="2">
        <v>1</v>
      </c>
      <c r="I142" s="48">
        <v>100</v>
      </c>
      <c r="J142" s="27" t="s">
        <v>3819</v>
      </c>
      <c r="K142" s="27">
        <v>1</v>
      </c>
      <c r="L142" s="50">
        <v>100</v>
      </c>
      <c r="M142" s="2" t="s">
        <v>3789</v>
      </c>
      <c r="N142" s="2">
        <v>1</v>
      </c>
      <c r="O142" s="48">
        <v>100</v>
      </c>
      <c r="P142" s="27" t="s">
        <v>3657</v>
      </c>
      <c r="Q142" s="27">
        <v>1</v>
      </c>
      <c r="R142" s="50">
        <v>100</v>
      </c>
      <c r="S142" s="2" t="s">
        <v>3656</v>
      </c>
      <c r="T142" s="2">
        <v>1</v>
      </c>
      <c r="U142" s="48">
        <v>100</v>
      </c>
    </row>
    <row r="143" spans="1:21" x14ac:dyDescent="0.25">
      <c r="A143" s="2" t="s">
        <v>4003</v>
      </c>
      <c r="B143" s="2">
        <v>1</v>
      </c>
      <c r="C143" s="48">
        <v>0.47400000000000003</v>
      </c>
      <c r="D143" s="27">
        <v>1.33</v>
      </c>
      <c r="E143" s="27">
        <v>1</v>
      </c>
      <c r="F143" s="50">
        <v>100</v>
      </c>
      <c r="G143" s="2" t="s">
        <v>4004</v>
      </c>
      <c r="H143" s="2">
        <v>1</v>
      </c>
      <c r="I143" s="48">
        <v>100</v>
      </c>
      <c r="J143" s="27" t="s">
        <v>4005</v>
      </c>
      <c r="K143" s="27">
        <v>1</v>
      </c>
      <c r="L143" s="50">
        <v>100</v>
      </c>
      <c r="M143" s="2" t="s">
        <v>3902</v>
      </c>
      <c r="N143" s="2">
        <v>1</v>
      </c>
      <c r="O143" s="48">
        <v>100</v>
      </c>
      <c r="P143" s="27" t="s">
        <v>3661</v>
      </c>
      <c r="Q143" s="27">
        <v>1</v>
      </c>
      <c r="R143" s="50">
        <v>100</v>
      </c>
      <c r="S143" s="2" t="s">
        <v>3670</v>
      </c>
      <c r="T143" s="2">
        <v>1</v>
      </c>
      <c r="U143" s="48">
        <v>100</v>
      </c>
    </row>
    <row r="144" spans="1:21" x14ac:dyDescent="0.25">
      <c r="A144" s="2" t="s">
        <v>4006</v>
      </c>
      <c r="B144" s="2">
        <v>1</v>
      </c>
      <c r="C144" s="48">
        <v>0.47400000000000003</v>
      </c>
      <c r="D144" s="27">
        <v>3</v>
      </c>
      <c r="E144" s="27">
        <v>1</v>
      </c>
      <c r="F144" s="50">
        <v>100</v>
      </c>
      <c r="G144" s="2" t="s">
        <v>3815</v>
      </c>
      <c r="H144" s="2">
        <v>1</v>
      </c>
      <c r="I144" s="48">
        <v>100</v>
      </c>
      <c r="J144" s="27" t="s">
        <v>3833</v>
      </c>
      <c r="K144" s="27">
        <v>1</v>
      </c>
      <c r="L144" s="50">
        <v>100</v>
      </c>
      <c r="M144" s="2" t="s">
        <v>3789</v>
      </c>
      <c r="N144" s="2">
        <v>1</v>
      </c>
      <c r="O144" s="48">
        <v>100</v>
      </c>
      <c r="P144" s="27" t="s">
        <v>3657</v>
      </c>
      <c r="Q144" s="27">
        <v>1</v>
      </c>
      <c r="R144" s="50">
        <v>100</v>
      </c>
      <c r="S144" s="2" t="s">
        <v>3656</v>
      </c>
      <c r="T144" s="2">
        <v>1</v>
      </c>
      <c r="U144" s="48">
        <v>100</v>
      </c>
    </row>
    <row r="145" spans="1:21" x14ac:dyDescent="0.25">
      <c r="A145" s="2" t="s">
        <v>4007</v>
      </c>
      <c r="B145" s="2">
        <v>1</v>
      </c>
      <c r="C145" s="48">
        <v>0.47400000000000003</v>
      </c>
      <c r="D145" s="27">
        <v>3</v>
      </c>
      <c r="E145" s="27">
        <v>1</v>
      </c>
      <c r="F145" s="50">
        <v>100</v>
      </c>
      <c r="G145" s="2" t="s">
        <v>3815</v>
      </c>
      <c r="H145" s="2">
        <v>1</v>
      </c>
      <c r="I145" s="48">
        <v>100</v>
      </c>
      <c r="J145" s="27" t="s">
        <v>3833</v>
      </c>
      <c r="K145" s="27">
        <v>1</v>
      </c>
      <c r="L145" s="50">
        <v>100</v>
      </c>
      <c r="M145" s="2" t="s">
        <v>3789</v>
      </c>
      <c r="N145" s="2">
        <v>1</v>
      </c>
      <c r="O145" s="48">
        <v>100</v>
      </c>
      <c r="P145" s="27" t="s">
        <v>3657</v>
      </c>
      <c r="Q145" s="27">
        <v>1</v>
      </c>
      <c r="R145" s="50">
        <v>100</v>
      </c>
      <c r="S145" s="2" t="s">
        <v>3656</v>
      </c>
      <c r="T145" s="2">
        <v>1</v>
      </c>
      <c r="U145" s="48">
        <v>100</v>
      </c>
    </row>
    <row r="146" spans="1:21" x14ac:dyDescent="0.25">
      <c r="A146" s="2" t="s">
        <v>4008</v>
      </c>
      <c r="B146" s="2">
        <v>1</v>
      </c>
      <c r="C146" s="48">
        <v>0.47400000000000003</v>
      </c>
      <c r="D146" s="27">
        <v>1.5</v>
      </c>
      <c r="E146" s="27">
        <v>1</v>
      </c>
      <c r="F146" s="50">
        <v>100</v>
      </c>
      <c r="G146" s="2" t="s">
        <v>3904</v>
      </c>
      <c r="H146" s="2">
        <v>1</v>
      </c>
      <c r="I146" s="48">
        <v>100</v>
      </c>
      <c r="J146" s="27" t="s">
        <v>3905</v>
      </c>
      <c r="K146" s="27">
        <v>1</v>
      </c>
      <c r="L146" s="50">
        <v>100</v>
      </c>
      <c r="M146" s="2" t="s">
        <v>3906</v>
      </c>
      <c r="N146" s="2">
        <v>1</v>
      </c>
      <c r="O146" s="48">
        <v>100</v>
      </c>
      <c r="P146" s="27" t="s">
        <v>3659</v>
      </c>
      <c r="Q146" s="27">
        <v>1</v>
      </c>
      <c r="R146" s="50">
        <v>100</v>
      </c>
      <c r="S146" s="2" t="s">
        <v>3656</v>
      </c>
      <c r="T146" s="2">
        <v>1</v>
      </c>
      <c r="U146" s="48">
        <v>100</v>
      </c>
    </row>
    <row r="147" spans="1:21" x14ac:dyDescent="0.25">
      <c r="A147" s="2" t="s">
        <v>4009</v>
      </c>
      <c r="B147" s="2">
        <v>1</v>
      </c>
      <c r="C147" s="48">
        <v>0.47400000000000003</v>
      </c>
      <c r="D147" s="27">
        <v>3</v>
      </c>
      <c r="E147" s="27">
        <v>1</v>
      </c>
      <c r="F147" s="50">
        <v>100</v>
      </c>
      <c r="G147" s="2" t="s">
        <v>3815</v>
      </c>
      <c r="H147" s="2">
        <v>1</v>
      </c>
      <c r="I147" s="48">
        <v>100</v>
      </c>
      <c r="J147" s="27" t="s">
        <v>3833</v>
      </c>
      <c r="K147" s="27">
        <v>1</v>
      </c>
      <c r="L147" s="50">
        <v>100</v>
      </c>
      <c r="M147" s="2" t="s">
        <v>3789</v>
      </c>
      <c r="N147" s="2">
        <v>1</v>
      </c>
      <c r="O147" s="48">
        <v>100</v>
      </c>
      <c r="P147" s="27" t="s">
        <v>3657</v>
      </c>
      <c r="Q147" s="27">
        <v>1</v>
      </c>
      <c r="R147" s="50">
        <v>100</v>
      </c>
      <c r="S147" s="2" t="s">
        <v>3656</v>
      </c>
      <c r="T147" s="2">
        <v>1</v>
      </c>
      <c r="U147" s="48">
        <v>100</v>
      </c>
    </row>
    <row r="148" spans="1:21" x14ac:dyDescent="0.25">
      <c r="A148" s="2" t="s">
        <v>3948</v>
      </c>
      <c r="B148" s="2">
        <v>2</v>
      </c>
      <c r="C148" s="48">
        <v>0.94800000000000006</v>
      </c>
      <c r="D148" s="27">
        <v>2</v>
      </c>
      <c r="E148" s="27">
        <v>2</v>
      </c>
      <c r="F148" s="50">
        <v>100</v>
      </c>
      <c r="G148" s="2" t="s">
        <v>3821</v>
      </c>
      <c r="H148" s="2">
        <v>2</v>
      </c>
      <c r="I148" s="48">
        <v>100</v>
      </c>
      <c r="J148" s="27" t="s">
        <v>3822</v>
      </c>
      <c r="K148" s="27">
        <v>1</v>
      </c>
      <c r="L148" s="50">
        <v>50</v>
      </c>
      <c r="M148" s="2" t="s">
        <v>3792</v>
      </c>
      <c r="N148" s="2">
        <v>1</v>
      </c>
      <c r="O148" s="48">
        <v>100</v>
      </c>
      <c r="P148" s="27" t="s">
        <v>3658</v>
      </c>
      <c r="Q148" s="27">
        <v>1</v>
      </c>
      <c r="R148" s="50">
        <v>100</v>
      </c>
      <c r="S148" s="2" t="s">
        <v>3660</v>
      </c>
      <c r="T148" s="2">
        <v>1</v>
      </c>
      <c r="U148" s="48">
        <v>100</v>
      </c>
    </row>
    <row r="149" spans="1:21" x14ac:dyDescent="0.25">
      <c r="J149" s="27" t="s">
        <v>3892</v>
      </c>
      <c r="K149" s="27">
        <v>1</v>
      </c>
      <c r="L149" s="50">
        <v>50</v>
      </c>
      <c r="M149" s="2" t="s">
        <v>3792</v>
      </c>
      <c r="N149" s="2">
        <v>1</v>
      </c>
      <c r="O149" s="48">
        <v>100</v>
      </c>
      <c r="P149" s="27" t="s">
        <v>3658</v>
      </c>
      <c r="Q149" s="27">
        <v>1</v>
      </c>
      <c r="R149" s="50">
        <v>100</v>
      </c>
      <c r="S149" s="2" t="s">
        <v>3660</v>
      </c>
      <c r="T149" s="2">
        <v>1</v>
      </c>
      <c r="U149" s="48">
        <v>100</v>
      </c>
    </row>
    <row r="150" spans="1:21" x14ac:dyDescent="0.25">
      <c r="A150" s="2" t="s">
        <v>4010</v>
      </c>
      <c r="B150" s="2">
        <v>1</v>
      </c>
      <c r="C150" s="48">
        <v>0.47400000000000003</v>
      </c>
      <c r="D150" s="27">
        <v>2</v>
      </c>
      <c r="E150" s="27">
        <v>1</v>
      </c>
      <c r="F150" s="50">
        <v>100</v>
      </c>
      <c r="G150" s="2" t="s">
        <v>3821</v>
      </c>
      <c r="H150" s="2">
        <v>1</v>
      </c>
      <c r="I150" s="48">
        <v>100</v>
      </c>
      <c r="J150" s="27" t="s">
        <v>3822</v>
      </c>
      <c r="K150" s="27">
        <v>1</v>
      </c>
      <c r="L150" s="50">
        <v>100</v>
      </c>
      <c r="M150" s="2" t="s">
        <v>3792</v>
      </c>
      <c r="N150" s="2">
        <v>1</v>
      </c>
      <c r="O150" s="48">
        <v>100</v>
      </c>
      <c r="P150" s="27" t="s">
        <v>3658</v>
      </c>
      <c r="Q150" s="27">
        <v>1</v>
      </c>
      <c r="R150" s="50">
        <v>100</v>
      </c>
      <c r="S150" s="2" t="s">
        <v>3660</v>
      </c>
      <c r="T150" s="2">
        <v>1</v>
      </c>
      <c r="U150" s="48">
        <v>100</v>
      </c>
    </row>
    <row r="151" spans="1:21" x14ac:dyDescent="0.25">
      <c r="A151" s="2" t="s">
        <v>4011</v>
      </c>
      <c r="B151" s="2">
        <v>1</v>
      </c>
      <c r="C151" s="48">
        <v>0.47400000000000003</v>
      </c>
      <c r="D151" s="27">
        <v>2</v>
      </c>
      <c r="E151" s="27">
        <v>1</v>
      </c>
      <c r="F151" s="50">
        <v>100</v>
      </c>
      <c r="G151" s="2" t="s">
        <v>3815</v>
      </c>
      <c r="H151" s="2">
        <v>1</v>
      </c>
      <c r="I151" s="48">
        <v>100</v>
      </c>
      <c r="J151" s="27" t="s">
        <v>3819</v>
      </c>
      <c r="K151" s="27">
        <v>1</v>
      </c>
      <c r="L151" s="50">
        <v>100</v>
      </c>
      <c r="M151" s="2" t="s">
        <v>3789</v>
      </c>
      <c r="N151" s="2">
        <v>1</v>
      </c>
      <c r="O151" s="48">
        <v>100</v>
      </c>
      <c r="P151" s="27" t="s">
        <v>3663</v>
      </c>
      <c r="Q151" s="27">
        <v>1</v>
      </c>
      <c r="R151" s="50">
        <v>100</v>
      </c>
      <c r="S151" s="2" t="s">
        <v>3662</v>
      </c>
      <c r="T151" s="2">
        <v>1</v>
      </c>
      <c r="U151" s="48">
        <v>100</v>
      </c>
    </row>
    <row r="152" spans="1:21" x14ac:dyDescent="0.25">
      <c r="A152" s="2" t="s">
        <v>4012</v>
      </c>
      <c r="B152" s="2">
        <v>1</v>
      </c>
      <c r="C152" s="48">
        <v>0.47400000000000003</v>
      </c>
      <c r="D152" s="27">
        <v>2</v>
      </c>
      <c r="E152" s="27">
        <v>1</v>
      </c>
      <c r="F152" s="50">
        <v>100</v>
      </c>
      <c r="G152" s="2" t="s">
        <v>3815</v>
      </c>
      <c r="H152" s="2">
        <v>1</v>
      </c>
      <c r="I152" s="48">
        <v>100</v>
      </c>
      <c r="J152" s="27" t="s">
        <v>3833</v>
      </c>
      <c r="K152" s="27">
        <v>1</v>
      </c>
      <c r="L152" s="50">
        <v>100</v>
      </c>
      <c r="M152" s="2" t="s">
        <v>3789</v>
      </c>
      <c r="N152" s="2">
        <v>1</v>
      </c>
      <c r="O152" s="48">
        <v>100</v>
      </c>
      <c r="P152" s="27" t="s">
        <v>3663</v>
      </c>
      <c r="Q152" s="27">
        <v>1</v>
      </c>
      <c r="R152" s="50">
        <v>100</v>
      </c>
      <c r="S152" s="2" t="s">
        <v>3662</v>
      </c>
      <c r="T152" s="2">
        <v>1</v>
      </c>
      <c r="U152" s="48">
        <v>100</v>
      </c>
    </row>
    <row r="153" spans="1:21" x14ac:dyDescent="0.25">
      <c r="A153" s="2" t="s">
        <v>4013</v>
      </c>
      <c r="B153" s="2">
        <v>1</v>
      </c>
      <c r="C153" s="48">
        <v>0.47400000000000003</v>
      </c>
      <c r="D153" s="27">
        <v>3</v>
      </c>
      <c r="E153" s="27">
        <v>1</v>
      </c>
      <c r="F153" s="50">
        <v>100</v>
      </c>
      <c r="G153" s="2" t="s">
        <v>3815</v>
      </c>
      <c r="H153" s="2">
        <v>1</v>
      </c>
      <c r="I153" s="48">
        <v>100</v>
      </c>
      <c r="J153" s="27" t="s">
        <v>3816</v>
      </c>
      <c r="K153" s="27">
        <v>1</v>
      </c>
      <c r="L153" s="50">
        <v>100</v>
      </c>
      <c r="M153" s="2" t="s">
        <v>3789</v>
      </c>
      <c r="N153" s="2">
        <v>1</v>
      </c>
      <c r="O153" s="48">
        <v>100</v>
      </c>
      <c r="P153" s="27" t="s">
        <v>3657</v>
      </c>
      <c r="Q153" s="27">
        <v>1</v>
      </c>
      <c r="R153" s="50">
        <v>100</v>
      </c>
      <c r="S153" s="2" t="s">
        <v>3656</v>
      </c>
      <c r="T153" s="2">
        <v>1</v>
      </c>
      <c r="U153" s="48">
        <v>100</v>
      </c>
    </row>
    <row r="154" spans="1:21" x14ac:dyDescent="0.25">
      <c r="A154" s="2" t="s">
        <v>4014</v>
      </c>
      <c r="B154" s="2">
        <v>1</v>
      </c>
      <c r="C154" s="48">
        <v>0.47400000000000003</v>
      </c>
      <c r="D154" s="27">
        <v>3</v>
      </c>
      <c r="E154" s="27">
        <v>1</v>
      </c>
      <c r="F154" s="50">
        <v>100</v>
      </c>
      <c r="G154" s="2" t="s">
        <v>3815</v>
      </c>
      <c r="H154" s="2">
        <v>1</v>
      </c>
      <c r="I154" s="48">
        <v>100</v>
      </c>
      <c r="J154" s="27" t="s">
        <v>3833</v>
      </c>
      <c r="K154" s="27">
        <v>1</v>
      </c>
      <c r="L154" s="50">
        <v>100</v>
      </c>
      <c r="M154" s="2" t="s">
        <v>3789</v>
      </c>
      <c r="N154" s="2">
        <v>1</v>
      </c>
      <c r="O154" s="48">
        <v>100</v>
      </c>
      <c r="P154" s="27" t="s">
        <v>3657</v>
      </c>
      <c r="Q154" s="27">
        <v>1</v>
      </c>
      <c r="R154" s="50">
        <v>100</v>
      </c>
      <c r="S154" s="2" t="s">
        <v>3656</v>
      </c>
      <c r="T154" s="2">
        <v>1</v>
      </c>
      <c r="U154" s="48">
        <v>100</v>
      </c>
    </row>
    <row r="155" spans="1:21" x14ac:dyDescent="0.25">
      <c r="A155" s="2" t="s">
        <v>3849</v>
      </c>
      <c r="B155" s="2">
        <v>1</v>
      </c>
      <c r="C155" s="48">
        <v>0.47400000000000003</v>
      </c>
      <c r="D155" s="27">
        <v>1.33</v>
      </c>
      <c r="E155" s="27">
        <v>1</v>
      </c>
      <c r="F155" s="50">
        <v>100</v>
      </c>
      <c r="G155" s="2" t="s">
        <v>4015</v>
      </c>
      <c r="H155" s="2">
        <v>1</v>
      </c>
      <c r="I155" s="48">
        <v>100</v>
      </c>
      <c r="J155" s="27" t="s">
        <v>4016</v>
      </c>
      <c r="K155" s="27">
        <v>1</v>
      </c>
      <c r="L155" s="50">
        <v>100</v>
      </c>
      <c r="M155" s="2" t="s">
        <v>4017</v>
      </c>
      <c r="N155" s="2">
        <v>1</v>
      </c>
      <c r="O155" s="48">
        <v>100</v>
      </c>
      <c r="P155" s="27" t="s">
        <v>3661</v>
      </c>
      <c r="Q155" s="27">
        <v>1</v>
      </c>
      <c r="R155" s="50">
        <v>100</v>
      </c>
      <c r="S155" s="2" t="s">
        <v>3700</v>
      </c>
      <c r="T155" s="2">
        <v>1</v>
      </c>
      <c r="U155" s="48">
        <v>100</v>
      </c>
    </row>
    <row r="156" spans="1:21" x14ac:dyDescent="0.25">
      <c r="A156" s="2" t="s">
        <v>4018</v>
      </c>
      <c r="B156" s="2">
        <v>1</v>
      </c>
      <c r="C156" s="48">
        <v>0.47400000000000003</v>
      </c>
      <c r="D156" s="27">
        <v>2</v>
      </c>
      <c r="E156" s="27">
        <v>1</v>
      </c>
      <c r="F156" s="50">
        <v>100</v>
      </c>
      <c r="G156" s="2" t="s">
        <v>3821</v>
      </c>
      <c r="H156" s="2">
        <v>1</v>
      </c>
      <c r="I156" s="48">
        <v>100</v>
      </c>
      <c r="J156" s="27" t="s">
        <v>4019</v>
      </c>
      <c r="K156" s="27">
        <v>1</v>
      </c>
      <c r="L156" s="50">
        <v>100</v>
      </c>
      <c r="M156" s="2" t="s">
        <v>3792</v>
      </c>
      <c r="N156" s="2">
        <v>1</v>
      </c>
      <c r="O156" s="48">
        <v>100</v>
      </c>
      <c r="P156" s="27" t="s">
        <v>3658</v>
      </c>
      <c r="Q156" s="27">
        <v>1</v>
      </c>
      <c r="R156" s="50">
        <v>100</v>
      </c>
      <c r="S156" s="2" t="s">
        <v>3660</v>
      </c>
      <c r="T156" s="2">
        <v>1</v>
      </c>
      <c r="U156" s="48">
        <v>100</v>
      </c>
    </row>
    <row r="157" spans="1:21" x14ac:dyDescent="0.25">
      <c r="A157" s="2" t="s">
        <v>4020</v>
      </c>
      <c r="B157" s="2">
        <v>1</v>
      </c>
      <c r="C157" s="48">
        <v>0.47400000000000003</v>
      </c>
      <c r="D157" s="27">
        <v>2</v>
      </c>
      <c r="E157" s="27">
        <v>1</v>
      </c>
      <c r="F157" s="50">
        <v>100</v>
      </c>
      <c r="G157" s="2" t="s">
        <v>3821</v>
      </c>
      <c r="H157" s="2">
        <v>1</v>
      </c>
      <c r="I157" s="48">
        <v>100</v>
      </c>
      <c r="J157" s="27" t="s">
        <v>4019</v>
      </c>
      <c r="K157" s="27">
        <v>1</v>
      </c>
      <c r="L157" s="50">
        <v>100</v>
      </c>
      <c r="M157" s="2" t="s">
        <v>3897</v>
      </c>
      <c r="N157" s="2">
        <v>1</v>
      </c>
      <c r="O157" s="48">
        <v>100</v>
      </c>
      <c r="P157" s="27" t="s">
        <v>3658</v>
      </c>
      <c r="Q157" s="27">
        <v>1</v>
      </c>
      <c r="R157" s="50">
        <v>100</v>
      </c>
      <c r="S157" s="2" t="s">
        <v>3666</v>
      </c>
      <c r="T157" s="2">
        <v>1</v>
      </c>
      <c r="U157" s="48">
        <v>100</v>
      </c>
    </row>
    <row r="158" spans="1:21" x14ac:dyDescent="0.25">
      <c r="A158" s="2" t="s">
        <v>4021</v>
      </c>
      <c r="B158" s="2">
        <v>1</v>
      </c>
      <c r="C158" s="48">
        <v>0.47400000000000003</v>
      </c>
      <c r="D158" s="27">
        <v>2</v>
      </c>
      <c r="E158" s="27">
        <v>1</v>
      </c>
      <c r="F158" s="50">
        <v>100</v>
      </c>
      <c r="G158" s="2" t="s">
        <v>3821</v>
      </c>
      <c r="H158" s="2">
        <v>1</v>
      </c>
      <c r="I158" s="48">
        <v>100</v>
      </c>
      <c r="J158" s="27" t="s">
        <v>4019</v>
      </c>
      <c r="K158" s="27">
        <v>1</v>
      </c>
      <c r="L158" s="50">
        <v>100</v>
      </c>
      <c r="M158" s="2" t="s">
        <v>3897</v>
      </c>
      <c r="N158" s="2">
        <v>1</v>
      </c>
      <c r="O158" s="48">
        <v>100</v>
      </c>
      <c r="P158" s="27" t="s">
        <v>3658</v>
      </c>
      <c r="Q158" s="27">
        <v>1</v>
      </c>
      <c r="R158" s="50">
        <v>100</v>
      </c>
      <c r="S158" s="2" t="s">
        <v>3666</v>
      </c>
      <c r="T158" s="2">
        <v>1</v>
      </c>
      <c r="U158" s="48">
        <v>100</v>
      </c>
    </row>
    <row r="159" spans="1:21" x14ac:dyDescent="0.25">
      <c r="A159" s="2" t="s">
        <v>4022</v>
      </c>
      <c r="B159" s="2">
        <v>2</v>
      </c>
      <c r="C159" s="48">
        <v>0.94800000000000006</v>
      </c>
      <c r="D159" s="27">
        <v>2.33</v>
      </c>
      <c r="E159" s="27">
        <v>1</v>
      </c>
      <c r="F159" s="50">
        <v>50</v>
      </c>
      <c r="G159" s="2" t="s">
        <v>3964</v>
      </c>
      <c r="H159" s="2">
        <v>1</v>
      </c>
      <c r="I159" s="48">
        <v>100</v>
      </c>
      <c r="J159" s="27" t="s">
        <v>4023</v>
      </c>
      <c r="K159" s="27">
        <v>1</v>
      </c>
      <c r="L159" s="50">
        <v>100</v>
      </c>
      <c r="M159" s="2" t="s">
        <v>3855</v>
      </c>
      <c r="N159" s="2">
        <v>1</v>
      </c>
      <c r="O159" s="48">
        <v>100</v>
      </c>
      <c r="P159" s="27" t="s">
        <v>3668</v>
      </c>
      <c r="Q159" s="27">
        <v>1</v>
      </c>
      <c r="R159" s="50">
        <v>100</v>
      </c>
      <c r="S159" s="2" t="s">
        <v>3697</v>
      </c>
      <c r="T159" s="2">
        <v>1</v>
      </c>
      <c r="U159" s="48">
        <v>100</v>
      </c>
    </row>
    <row r="160" spans="1:21" x14ac:dyDescent="0.25">
      <c r="D160" s="27">
        <v>2</v>
      </c>
      <c r="E160" s="27">
        <v>1</v>
      </c>
      <c r="F160" s="50">
        <v>50</v>
      </c>
      <c r="G160" s="2" t="s">
        <v>3821</v>
      </c>
      <c r="H160" s="2">
        <v>1</v>
      </c>
      <c r="I160" s="48">
        <v>100</v>
      </c>
      <c r="J160" s="27" t="s">
        <v>3892</v>
      </c>
      <c r="K160" s="27">
        <v>1</v>
      </c>
      <c r="L160" s="50">
        <v>100</v>
      </c>
      <c r="M160" s="2" t="s">
        <v>3792</v>
      </c>
      <c r="N160" s="2">
        <v>1</v>
      </c>
      <c r="O160" s="48">
        <v>100</v>
      </c>
      <c r="P160" s="27" t="s">
        <v>3658</v>
      </c>
      <c r="Q160" s="27">
        <v>1</v>
      </c>
      <c r="R160" s="50">
        <v>100</v>
      </c>
      <c r="S160" s="2" t="s">
        <v>3660</v>
      </c>
      <c r="T160" s="2">
        <v>1</v>
      </c>
      <c r="U160" s="48">
        <v>100</v>
      </c>
    </row>
    <row r="161" spans="1:21" x14ac:dyDescent="0.25">
      <c r="A161" s="2" t="s">
        <v>4024</v>
      </c>
      <c r="B161" s="2">
        <v>1</v>
      </c>
      <c r="C161" s="48">
        <v>0.47400000000000003</v>
      </c>
      <c r="D161" s="27">
        <v>1.5</v>
      </c>
      <c r="E161" s="27">
        <v>1</v>
      </c>
      <c r="F161" s="50">
        <v>100</v>
      </c>
      <c r="G161" s="2" t="s">
        <v>4025</v>
      </c>
      <c r="H161" s="2">
        <v>1</v>
      </c>
      <c r="I161" s="48">
        <v>100</v>
      </c>
      <c r="J161" s="27" t="s">
        <v>4026</v>
      </c>
      <c r="K161" s="27">
        <v>1</v>
      </c>
      <c r="L161" s="50">
        <v>100</v>
      </c>
      <c r="M161" s="2" t="s">
        <v>3906</v>
      </c>
      <c r="N161" s="2">
        <v>1</v>
      </c>
      <c r="O161" s="48">
        <v>100</v>
      </c>
      <c r="P161" s="27" t="s">
        <v>3659</v>
      </c>
      <c r="Q161" s="27">
        <v>1</v>
      </c>
      <c r="R161" s="50">
        <v>100</v>
      </c>
      <c r="S161" s="2" t="s">
        <v>3656</v>
      </c>
      <c r="T161" s="2">
        <v>1</v>
      </c>
      <c r="U161" s="48">
        <v>100</v>
      </c>
    </row>
    <row r="162" spans="1:21" x14ac:dyDescent="0.25">
      <c r="A162" s="2" t="s">
        <v>4027</v>
      </c>
      <c r="B162" s="2">
        <v>1</v>
      </c>
      <c r="C162" s="48">
        <v>0.47400000000000003</v>
      </c>
      <c r="D162" s="27">
        <v>1</v>
      </c>
      <c r="E162" s="27">
        <v>1</v>
      </c>
      <c r="F162" s="50">
        <v>100</v>
      </c>
      <c r="G162" s="2" t="s">
        <v>3821</v>
      </c>
      <c r="H162" s="2">
        <v>1</v>
      </c>
      <c r="I162" s="48">
        <v>100</v>
      </c>
      <c r="J162" s="27" t="s">
        <v>4028</v>
      </c>
      <c r="K162" s="27">
        <v>1</v>
      </c>
      <c r="L162" s="50">
        <v>100</v>
      </c>
      <c r="M162" s="2" t="s">
        <v>3792</v>
      </c>
      <c r="N162" s="2">
        <v>1</v>
      </c>
      <c r="O162" s="48">
        <v>100</v>
      </c>
      <c r="P162" s="27" t="s">
        <v>3930</v>
      </c>
      <c r="Q162" s="27">
        <v>1</v>
      </c>
      <c r="R162" s="50">
        <v>100</v>
      </c>
      <c r="S162" s="2" t="s">
        <v>3931</v>
      </c>
      <c r="T162" s="2">
        <v>1</v>
      </c>
      <c r="U162" s="48">
        <v>100</v>
      </c>
    </row>
    <row r="163" spans="1:21" x14ac:dyDescent="0.25">
      <c r="A163" s="2" t="s">
        <v>4029</v>
      </c>
      <c r="B163" s="2">
        <v>1</v>
      </c>
      <c r="C163" s="48">
        <v>0.47400000000000003</v>
      </c>
      <c r="D163" s="27">
        <v>1.5</v>
      </c>
      <c r="E163" s="27">
        <v>1</v>
      </c>
      <c r="F163" s="50">
        <v>100</v>
      </c>
      <c r="G163" s="2" t="s">
        <v>3904</v>
      </c>
      <c r="H163" s="2">
        <v>1</v>
      </c>
      <c r="I163" s="48">
        <v>100</v>
      </c>
      <c r="J163" s="27" t="s">
        <v>3997</v>
      </c>
      <c r="K163" s="27">
        <v>1</v>
      </c>
      <c r="L163" s="50">
        <v>100</v>
      </c>
      <c r="M163" s="2" t="s">
        <v>3906</v>
      </c>
      <c r="N163" s="2">
        <v>1</v>
      </c>
      <c r="O163" s="48">
        <v>100</v>
      </c>
      <c r="P163" s="27" t="s">
        <v>3659</v>
      </c>
      <c r="Q163" s="27">
        <v>1</v>
      </c>
      <c r="R163" s="50">
        <v>100</v>
      </c>
      <c r="S163" s="2" t="s">
        <v>3656</v>
      </c>
      <c r="T163" s="2">
        <v>1</v>
      </c>
      <c r="U163" s="48">
        <v>100</v>
      </c>
    </row>
    <row r="164" spans="1:21" x14ac:dyDescent="0.25">
      <c r="A164" s="2" t="s">
        <v>4030</v>
      </c>
      <c r="B164" s="2">
        <v>1</v>
      </c>
      <c r="C164" s="48">
        <v>0.47400000000000003</v>
      </c>
      <c r="D164" s="27">
        <v>2</v>
      </c>
      <c r="E164" s="27">
        <v>1</v>
      </c>
      <c r="F164" s="50">
        <v>100</v>
      </c>
      <c r="G164" s="2" t="s">
        <v>3821</v>
      </c>
      <c r="H164" s="2">
        <v>1</v>
      </c>
      <c r="I164" s="48">
        <v>100</v>
      </c>
      <c r="J164" s="27" t="s">
        <v>4019</v>
      </c>
      <c r="K164" s="27">
        <v>1</v>
      </c>
      <c r="L164" s="50">
        <v>100</v>
      </c>
      <c r="M164" s="2" t="s">
        <v>3897</v>
      </c>
      <c r="N164" s="2">
        <v>1</v>
      </c>
      <c r="O164" s="48">
        <v>100</v>
      </c>
      <c r="P164" s="27" t="s">
        <v>3658</v>
      </c>
      <c r="Q164" s="27">
        <v>1</v>
      </c>
      <c r="R164" s="50">
        <v>100</v>
      </c>
      <c r="S164" s="2" t="s">
        <v>3666</v>
      </c>
      <c r="T164" s="2">
        <v>1</v>
      </c>
      <c r="U164" s="48">
        <v>100</v>
      </c>
    </row>
    <row r="165" spans="1:21" x14ac:dyDescent="0.25">
      <c r="A165" s="2" t="s">
        <v>4031</v>
      </c>
      <c r="B165" s="2">
        <v>1</v>
      </c>
      <c r="C165" s="48">
        <v>0.47400000000000003</v>
      </c>
      <c r="D165" s="27">
        <v>3</v>
      </c>
      <c r="E165" s="27">
        <v>1</v>
      </c>
      <c r="F165" s="50">
        <v>100</v>
      </c>
      <c r="G165" s="2" t="s">
        <v>3815</v>
      </c>
      <c r="H165" s="2">
        <v>1</v>
      </c>
      <c r="I165" s="48">
        <v>100</v>
      </c>
      <c r="J165" s="27" t="s">
        <v>3833</v>
      </c>
      <c r="K165" s="27">
        <v>1</v>
      </c>
      <c r="L165" s="50">
        <v>100</v>
      </c>
      <c r="M165" s="2" t="s">
        <v>3789</v>
      </c>
      <c r="N165" s="2">
        <v>1</v>
      </c>
      <c r="O165" s="48">
        <v>100</v>
      </c>
      <c r="P165" s="27" t="s">
        <v>3657</v>
      </c>
      <c r="Q165" s="27">
        <v>1</v>
      </c>
      <c r="R165" s="50">
        <v>100</v>
      </c>
      <c r="S165" s="2" t="s">
        <v>3656</v>
      </c>
      <c r="T165" s="2">
        <v>1</v>
      </c>
      <c r="U165" s="48">
        <v>100</v>
      </c>
    </row>
    <row r="166" spans="1:21" x14ac:dyDescent="0.25">
      <c r="A166" s="2" t="s">
        <v>4032</v>
      </c>
      <c r="B166" s="2">
        <v>1</v>
      </c>
      <c r="C166" s="48">
        <v>0.47400000000000003</v>
      </c>
      <c r="D166" s="27">
        <v>3</v>
      </c>
      <c r="E166" s="27">
        <v>1</v>
      </c>
      <c r="F166" s="50">
        <v>100</v>
      </c>
      <c r="G166" s="2" t="s">
        <v>3815</v>
      </c>
      <c r="H166" s="2">
        <v>1</v>
      </c>
      <c r="I166" s="48">
        <v>100</v>
      </c>
      <c r="J166" s="27" t="s">
        <v>3816</v>
      </c>
      <c r="K166" s="27">
        <v>1</v>
      </c>
      <c r="L166" s="50">
        <v>100</v>
      </c>
      <c r="M166" s="2" t="s">
        <v>3789</v>
      </c>
      <c r="N166" s="2">
        <v>1</v>
      </c>
      <c r="O166" s="48">
        <v>100</v>
      </c>
      <c r="P166" s="27" t="s">
        <v>3657</v>
      </c>
      <c r="Q166" s="27">
        <v>1</v>
      </c>
      <c r="R166" s="50">
        <v>100</v>
      </c>
      <c r="S166" s="2" t="s">
        <v>3656</v>
      </c>
      <c r="T166" s="2">
        <v>1</v>
      </c>
      <c r="U166" s="48">
        <v>100</v>
      </c>
    </row>
    <row r="167" spans="1:21" x14ac:dyDescent="0.25">
      <c r="A167" s="2" t="s">
        <v>4033</v>
      </c>
      <c r="B167" s="2">
        <v>1</v>
      </c>
      <c r="C167" s="48">
        <v>0.47400000000000003</v>
      </c>
      <c r="D167" s="27">
        <v>2</v>
      </c>
      <c r="E167" s="27">
        <v>1</v>
      </c>
      <c r="F167" s="50">
        <v>100</v>
      </c>
      <c r="G167" s="2" t="s">
        <v>3821</v>
      </c>
      <c r="H167" s="2">
        <v>1</v>
      </c>
      <c r="I167" s="48">
        <v>100</v>
      </c>
      <c r="J167" s="27" t="s">
        <v>3822</v>
      </c>
      <c r="K167" s="27">
        <v>1</v>
      </c>
      <c r="L167" s="50">
        <v>100</v>
      </c>
      <c r="M167" s="2" t="s">
        <v>3792</v>
      </c>
      <c r="N167" s="2">
        <v>1</v>
      </c>
      <c r="O167" s="48">
        <v>100</v>
      </c>
      <c r="P167" s="27" t="s">
        <v>3658</v>
      </c>
      <c r="Q167" s="27">
        <v>1</v>
      </c>
      <c r="R167" s="50">
        <v>100</v>
      </c>
      <c r="S167" s="2" t="s">
        <v>3660</v>
      </c>
      <c r="T167" s="2">
        <v>1</v>
      </c>
      <c r="U167" s="48">
        <v>100</v>
      </c>
    </row>
    <row r="168" spans="1:21" x14ac:dyDescent="0.25">
      <c r="A168" s="2" t="s">
        <v>4034</v>
      </c>
      <c r="B168" s="2">
        <v>1</v>
      </c>
      <c r="C168" s="48">
        <v>0.47400000000000003</v>
      </c>
      <c r="D168" s="27">
        <v>2</v>
      </c>
      <c r="E168" s="27">
        <v>1</v>
      </c>
      <c r="F168" s="50">
        <v>100</v>
      </c>
      <c r="G168" s="2" t="s">
        <v>3821</v>
      </c>
      <c r="H168" s="2">
        <v>1</v>
      </c>
      <c r="I168" s="48">
        <v>100</v>
      </c>
      <c r="J168" s="27" t="s">
        <v>3892</v>
      </c>
      <c r="K168" s="27">
        <v>1</v>
      </c>
      <c r="L168" s="50">
        <v>100</v>
      </c>
      <c r="M168" s="2" t="s">
        <v>3792</v>
      </c>
      <c r="N168" s="2">
        <v>1</v>
      </c>
      <c r="O168" s="48">
        <v>100</v>
      </c>
      <c r="P168" s="27" t="s">
        <v>3658</v>
      </c>
      <c r="Q168" s="27">
        <v>1</v>
      </c>
      <c r="R168" s="50">
        <v>100</v>
      </c>
      <c r="S168" s="2" t="s">
        <v>3660</v>
      </c>
      <c r="T168" s="2">
        <v>1</v>
      </c>
      <c r="U168" s="48">
        <v>100</v>
      </c>
    </row>
    <row r="169" spans="1:21" x14ac:dyDescent="0.25">
      <c r="A169" s="2" t="s">
        <v>4035</v>
      </c>
      <c r="B169" s="2">
        <v>1</v>
      </c>
      <c r="C169" s="48">
        <v>0.47400000000000003</v>
      </c>
      <c r="D169" s="27">
        <v>2</v>
      </c>
      <c r="E169" s="27">
        <v>1</v>
      </c>
      <c r="F169" s="50">
        <v>100</v>
      </c>
      <c r="G169" s="2" t="s">
        <v>3815</v>
      </c>
      <c r="H169" s="2">
        <v>1</v>
      </c>
      <c r="I169" s="48">
        <v>100</v>
      </c>
      <c r="J169" s="27" t="s">
        <v>3819</v>
      </c>
      <c r="K169" s="27">
        <v>1</v>
      </c>
      <c r="L169" s="50">
        <v>100</v>
      </c>
      <c r="M169" s="2" t="s">
        <v>3789</v>
      </c>
      <c r="N169" s="2">
        <v>1</v>
      </c>
      <c r="O169" s="48">
        <v>100</v>
      </c>
      <c r="P169" s="27" t="s">
        <v>3663</v>
      </c>
      <c r="Q169" s="27">
        <v>1</v>
      </c>
      <c r="R169" s="50">
        <v>100</v>
      </c>
      <c r="S169" s="2" t="s">
        <v>3662</v>
      </c>
      <c r="T169" s="2">
        <v>1</v>
      </c>
      <c r="U169" s="48">
        <v>100</v>
      </c>
    </row>
    <row r="170" spans="1:21" x14ac:dyDescent="0.25">
      <c r="A170" s="2" t="s">
        <v>4036</v>
      </c>
      <c r="B170" s="2">
        <v>1</v>
      </c>
      <c r="C170" s="48">
        <v>0.47400000000000003</v>
      </c>
      <c r="D170" s="27">
        <v>2</v>
      </c>
      <c r="E170" s="27">
        <v>1</v>
      </c>
      <c r="F170" s="50">
        <v>100</v>
      </c>
      <c r="G170" s="2" t="s">
        <v>3815</v>
      </c>
      <c r="H170" s="2">
        <v>1</v>
      </c>
      <c r="I170" s="48">
        <v>100</v>
      </c>
      <c r="J170" s="27" t="s">
        <v>3819</v>
      </c>
      <c r="K170" s="27">
        <v>1</v>
      </c>
      <c r="L170" s="50">
        <v>100</v>
      </c>
      <c r="M170" s="2" t="s">
        <v>3789</v>
      </c>
      <c r="N170" s="2">
        <v>1</v>
      </c>
      <c r="O170" s="48">
        <v>100</v>
      </c>
      <c r="P170" s="27" t="s">
        <v>3663</v>
      </c>
      <c r="Q170" s="27">
        <v>1</v>
      </c>
      <c r="R170" s="50">
        <v>100</v>
      </c>
      <c r="S170" s="2" t="s">
        <v>3662</v>
      </c>
      <c r="T170" s="2">
        <v>1</v>
      </c>
      <c r="U170" s="48">
        <v>100</v>
      </c>
    </row>
    <row r="171" spans="1:21" x14ac:dyDescent="0.25">
      <c r="A171" s="2" t="s">
        <v>4037</v>
      </c>
      <c r="B171" s="2">
        <v>1</v>
      </c>
      <c r="C171" s="48">
        <v>0.47400000000000003</v>
      </c>
      <c r="D171" s="27">
        <v>3</v>
      </c>
      <c r="E171" s="27">
        <v>1</v>
      </c>
      <c r="F171" s="50">
        <v>100</v>
      </c>
      <c r="G171" s="2" t="s">
        <v>3815</v>
      </c>
      <c r="H171" s="2">
        <v>1</v>
      </c>
      <c r="I171" s="48">
        <v>100</v>
      </c>
      <c r="J171" s="27" t="s">
        <v>3833</v>
      </c>
      <c r="K171" s="27">
        <v>1</v>
      </c>
      <c r="L171" s="50">
        <v>100</v>
      </c>
      <c r="M171" s="2" t="s">
        <v>3994</v>
      </c>
      <c r="N171" s="2">
        <v>1</v>
      </c>
      <c r="O171" s="48">
        <v>100</v>
      </c>
      <c r="P171" s="27" t="s">
        <v>3657</v>
      </c>
      <c r="Q171" s="27">
        <v>1</v>
      </c>
      <c r="R171" s="50">
        <v>100</v>
      </c>
      <c r="S171" s="2" t="s">
        <v>3685</v>
      </c>
      <c r="T171" s="2">
        <v>1</v>
      </c>
      <c r="U171" s="48">
        <v>100</v>
      </c>
    </row>
    <row r="172" spans="1:21" ht="21" x14ac:dyDescent="0.35">
      <c r="A172" s="32" t="s">
        <v>3907</v>
      </c>
      <c r="B172" s="32">
        <v>41</v>
      </c>
      <c r="C172" s="32">
        <v>5.0549999999999997</v>
      </c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</row>
    <row r="173" spans="1:21" x14ac:dyDescent="0.25">
      <c r="A173" s="2" t="s">
        <v>3878</v>
      </c>
      <c r="B173" s="2">
        <v>23</v>
      </c>
      <c r="C173" s="48">
        <v>56.098000000000006</v>
      </c>
      <c r="D173" s="27">
        <v>1.5</v>
      </c>
      <c r="E173" s="27">
        <v>17</v>
      </c>
      <c r="F173" s="50">
        <v>73.912999999999997</v>
      </c>
      <c r="G173" s="2" t="s">
        <v>3834</v>
      </c>
      <c r="H173" s="2">
        <v>17</v>
      </c>
      <c r="I173" s="48">
        <v>100</v>
      </c>
      <c r="J173" s="27" t="s">
        <v>3879</v>
      </c>
      <c r="K173" s="27">
        <v>6</v>
      </c>
      <c r="L173" s="50">
        <v>35.293999999999997</v>
      </c>
      <c r="M173" s="2" t="s">
        <v>3793</v>
      </c>
      <c r="N173" s="2">
        <v>6</v>
      </c>
      <c r="O173" s="48">
        <v>100</v>
      </c>
      <c r="P173" s="27" t="s">
        <v>3659</v>
      </c>
      <c r="Q173" s="27">
        <v>6</v>
      </c>
      <c r="R173" s="50">
        <v>100</v>
      </c>
      <c r="S173" s="2" t="s">
        <v>3880</v>
      </c>
      <c r="T173" s="2">
        <v>6</v>
      </c>
      <c r="U173" s="48">
        <v>100</v>
      </c>
    </row>
    <row r="174" spans="1:21" x14ac:dyDescent="0.25">
      <c r="J174" s="27" t="s">
        <v>3881</v>
      </c>
      <c r="K174" s="27">
        <v>4</v>
      </c>
      <c r="L174" s="50">
        <v>23.529</v>
      </c>
      <c r="M174" s="2" t="s">
        <v>3793</v>
      </c>
      <c r="N174" s="2">
        <v>4</v>
      </c>
      <c r="O174" s="48">
        <v>100</v>
      </c>
      <c r="P174" s="27" t="s">
        <v>3659</v>
      </c>
      <c r="Q174" s="27">
        <v>4</v>
      </c>
      <c r="R174" s="50">
        <v>100</v>
      </c>
      <c r="S174" s="2" t="s">
        <v>3880</v>
      </c>
      <c r="T174" s="2">
        <v>4</v>
      </c>
      <c r="U174" s="48">
        <v>100</v>
      </c>
    </row>
    <row r="175" spans="1:21" x14ac:dyDescent="0.25">
      <c r="J175" s="27" t="s">
        <v>3882</v>
      </c>
      <c r="K175" s="27">
        <v>3</v>
      </c>
      <c r="L175" s="50">
        <v>17.646999999999998</v>
      </c>
      <c r="M175" s="2" t="s">
        <v>3793</v>
      </c>
      <c r="N175" s="2">
        <v>3</v>
      </c>
      <c r="O175" s="48">
        <v>100</v>
      </c>
      <c r="P175" s="27" t="s">
        <v>3659</v>
      </c>
      <c r="Q175" s="27">
        <v>3</v>
      </c>
      <c r="R175" s="50">
        <v>100</v>
      </c>
      <c r="S175" s="2" t="s">
        <v>3880</v>
      </c>
      <c r="T175" s="2">
        <v>3</v>
      </c>
      <c r="U175" s="48">
        <v>100</v>
      </c>
    </row>
    <row r="176" spans="1:21" x14ac:dyDescent="0.25">
      <c r="J176" s="27" t="s">
        <v>3835</v>
      </c>
      <c r="K176" s="27">
        <v>2</v>
      </c>
      <c r="L176" s="50">
        <v>11.765000000000001</v>
      </c>
      <c r="M176" s="2" t="s">
        <v>3793</v>
      </c>
      <c r="N176" s="2">
        <v>2</v>
      </c>
      <c r="O176" s="48">
        <v>100</v>
      </c>
      <c r="P176" s="27" t="s">
        <v>3659</v>
      </c>
      <c r="Q176" s="27">
        <v>2</v>
      </c>
      <c r="R176" s="50">
        <v>100</v>
      </c>
      <c r="S176" s="2" t="s">
        <v>3880</v>
      </c>
      <c r="T176" s="2">
        <v>2</v>
      </c>
      <c r="U176" s="48">
        <v>100</v>
      </c>
    </row>
    <row r="177" spans="1:21" x14ac:dyDescent="0.25">
      <c r="J177" s="27" t="s">
        <v>4038</v>
      </c>
      <c r="K177" s="27">
        <v>1</v>
      </c>
      <c r="L177" s="50">
        <v>5.8819999999999997</v>
      </c>
      <c r="M177" s="2" t="s">
        <v>3793</v>
      </c>
      <c r="N177" s="2">
        <v>1</v>
      </c>
      <c r="O177" s="48">
        <v>100</v>
      </c>
      <c r="P177" s="27" t="s">
        <v>3659</v>
      </c>
      <c r="Q177" s="27">
        <v>1</v>
      </c>
      <c r="R177" s="50">
        <v>100</v>
      </c>
      <c r="S177" s="2" t="s">
        <v>3880</v>
      </c>
      <c r="T177" s="2">
        <v>1</v>
      </c>
      <c r="U177" s="48">
        <v>100</v>
      </c>
    </row>
    <row r="178" spans="1:21" x14ac:dyDescent="0.25">
      <c r="J178" s="27" t="s">
        <v>4039</v>
      </c>
      <c r="K178" s="27">
        <v>1</v>
      </c>
      <c r="L178" s="50">
        <v>5.8819999999999997</v>
      </c>
      <c r="M178" s="2" t="s">
        <v>3793</v>
      </c>
      <c r="N178" s="2">
        <v>1</v>
      </c>
      <c r="O178" s="48">
        <v>100</v>
      </c>
      <c r="P178" s="27" t="s">
        <v>3659</v>
      </c>
      <c r="Q178" s="27">
        <v>1</v>
      </c>
      <c r="R178" s="50">
        <v>100</v>
      </c>
      <c r="S178" s="2" t="s">
        <v>3880</v>
      </c>
      <c r="T178" s="2">
        <v>1</v>
      </c>
      <c r="U178" s="48">
        <v>100</v>
      </c>
    </row>
    <row r="179" spans="1:21" x14ac:dyDescent="0.25">
      <c r="D179" s="27">
        <v>1.67</v>
      </c>
      <c r="E179" s="27">
        <v>2</v>
      </c>
      <c r="F179" s="50">
        <v>8.6959999999999997</v>
      </c>
      <c r="G179" s="2" t="s">
        <v>3834</v>
      </c>
      <c r="H179" s="2">
        <v>2</v>
      </c>
      <c r="I179" s="48">
        <v>100</v>
      </c>
      <c r="J179" s="27" t="s">
        <v>3879</v>
      </c>
      <c r="K179" s="27">
        <v>2</v>
      </c>
      <c r="L179" s="50">
        <v>100</v>
      </c>
      <c r="M179" s="2" t="s">
        <v>3793</v>
      </c>
      <c r="N179" s="2">
        <v>2</v>
      </c>
      <c r="O179" s="48">
        <v>100</v>
      </c>
      <c r="P179" s="27" t="s">
        <v>3883</v>
      </c>
      <c r="Q179" s="27">
        <v>2</v>
      </c>
      <c r="R179" s="50">
        <v>100</v>
      </c>
      <c r="S179" s="2" t="s">
        <v>3880</v>
      </c>
      <c r="T179" s="2">
        <v>2</v>
      </c>
      <c r="U179" s="48">
        <v>100</v>
      </c>
    </row>
    <row r="180" spans="1:21" x14ac:dyDescent="0.25">
      <c r="D180" s="27">
        <v>1.33</v>
      </c>
      <c r="E180" s="27">
        <v>3</v>
      </c>
      <c r="F180" s="50">
        <v>13.042999999999999</v>
      </c>
      <c r="G180" s="2" t="s">
        <v>4040</v>
      </c>
      <c r="H180" s="2">
        <v>1</v>
      </c>
      <c r="I180" s="48">
        <v>33.332999999999998</v>
      </c>
      <c r="J180" s="27" t="s">
        <v>4041</v>
      </c>
      <c r="K180" s="27">
        <v>1</v>
      </c>
      <c r="L180" s="50">
        <v>100</v>
      </c>
      <c r="M180" s="2" t="s">
        <v>4017</v>
      </c>
      <c r="N180" s="2">
        <v>1</v>
      </c>
      <c r="O180" s="48">
        <v>100</v>
      </c>
      <c r="P180" s="27" t="s">
        <v>3661</v>
      </c>
      <c r="Q180" s="27">
        <v>1</v>
      </c>
      <c r="R180" s="50">
        <v>100</v>
      </c>
      <c r="S180" s="2" t="s">
        <v>3880</v>
      </c>
      <c r="T180" s="2">
        <v>1</v>
      </c>
      <c r="U180" s="48">
        <v>100</v>
      </c>
    </row>
    <row r="181" spans="1:21" x14ac:dyDescent="0.25">
      <c r="G181" s="2" t="s">
        <v>4015</v>
      </c>
      <c r="H181" s="2">
        <v>2</v>
      </c>
      <c r="I181" s="48">
        <v>66.667000000000002</v>
      </c>
      <c r="J181" s="27" t="s">
        <v>4042</v>
      </c>
      <c r="K181" s="27">
        <v>1</v>
      </c>
      <c r="L181" s="50">
        <v>50</v>
      </c>
      <c r="M181" s="2" t="s">
        <v>4017</v>
      </c>
      <c r="N181" s="2">
        <v>1</v>
      </c>
      <c r="O181" s="48">
        <v>100</v>
      </c>
      <c r="P181" s="27" t="s">
        <v>3661</v>
      </c>
      <c r="Q181" s="27">
        <v>1</v>
      </c>
      <c r="R181" s="50">
        <v>100</v>
      </c>
      <c r="S181" s="2" t="s">
        <v>3880</v>
      </c>
      <c r="T181" s="2">
        <v>1</v>
      </c>
      <c r="U181" s="48">
        <v>100</v>
      </c>
    </row>
    <row r="182" spans="1:21" x14ac:dyDescent="0.25">
      <c r="J182" s="27" t="s">
        <v>4043</v>
      </c>
      <c r="K182" s="27">
        <v>1</v>
      </c>
      <c r="L182" s="50">
        <v>50</v>
      </c>
      <c r="M182" s="2" t="s">
        <v>4017</v>
      </c>
      <c r="N182" s="2">
        <v>1</v>
      </c>
      <c r="O182" s="48">
        <v>100</v>
      </c>
      <c r="P182" s="27" t="s">
        <v>3661</v>
      </c>
      <c r="Q182" s="27">
        <v>1</v>
      </c>
      <c r="R182" s="50">
        <v>100</v>
      </c>
      <c r="S182" s="2" t="s">
        <v>3880</v>
      </c>
      <c r="T182" s="2">
        <v>1</v>
      </c>
      <c r="U182" s="48">
        <v>100</v>
      </c>
    </row>
    <row r="183" spans="1:21" x14ac:dyDescent="0.25">
      <c r="D183" s="27">
        <v>2</v>
      </c>
      <c r="E183" s="27">
        <v>1</v>
      </c>
      <c r="F183" s="50">
        <v>4.3479999999999999</v>
      </c>
      <c r="G183" s="2" t="s">
        <v>3821</v>
      </c>
      <c r="H183" s="2">
        <v>1</v>
      </c>
      <c r="I183" s="48">
        <v>100</v>
      </c>
      <c r="J183" s="27" t="s">
        <v>3822</v>
      </c>
      <c r="K183" s="27">
        <v>1</v>
      </c>
      <c r="L183" s="50">
        <v>100</v>
      </c>
      <c r="M183" s="2" t="s">
        <v>3792</v>
      </c>
      <c r="N183" s="2">
        <v>1</v>
      </c>
      <c r="O183" s="48">
        <v>100</v>
      </c>
      <c r="P183" s="27" t="s">
        <v>3935</v>
      </c>
      <c r="Q183" s="27">
        <v>1</v>
      </c>
      <c r="R183" s="50">
        <v>100</v>
      </c>
      <c r="S183" s="2" t="s">
        <v>3880</v>
      </c>
      <c r="T183" s="2">
        <v>1</v>
      </c>
      <c r="U183" s="48">
        <v>100</v>
      </c>
    </row>
    <row r="184" spans="1:21" x14ac:dyDescent="0.25">
      <c r="A184" s="2" t="s">
        <v>3908</v>
      </c>
      <c r="B184" s="2">
        <v>3</v>
      </c>
      <c r="C184" s="48">
        <v>7.3170000000000002</v>
      </c>
      <c r="D184" s="27">
        <v>1.33</v>
      </c>
      <c r="E184" s="27">
        <v>3</v>
      </c>
      <c r="F184" s="50">
        <v>100</v>
      </c>
      <c r="G184" s="2" t="s">
        <v>3900</v>
      </c>
      <c r="H184" s="2">
        <v>3</v>
      </c>
      <c r="I184" s="48">
        <v>100</v>
      </c>
      <c r="J184" s="27" t="s">
        <v>3901</v>
      </c>
      <c r="K184" s="27">
        <v>3</v>
      </c>
      <c r="L184" s="50">
        <v>100</v>
      </c>
      <c r="M184" s="2" t="s">
        <v>3902</v>
      </c>
      <c r="N184" s="2">
        <v>3</v>
      </c>
      <c r="O184" s="48">
        <v>100</v>
      </c>
      <c r="P184" s="27" t="s">
        <v>3661</v>
      </c>
      <c r="Q184" s="27">
        <v>3</v>
      </c>
      <c r="R184" s="50">
        <v>100</v>
      </c>
      <c r="S184" s="2" t="s">
        <v>3869</v>
      </c>
      <c r="T184" s="2">
        <v>3</v>
      </c>
      <c r="U184" s="48">
        <v>100</v>
      </c>
    </row>
    <row r="185" spans="1:21" x14ac:dyDescent="0.25">
      <c r="A185" s="2" t="s">
        <v>3909</v>
      </c>
      <c r="B185" s="2">
        <v>2</v>
      </c>
      <c r="C185" s="48">
        <v>4.8780000000000001</v>
      </c>
      <c r="D185" s="27">
        <v>4</v>
      </c>
      <c r="E185" s="27">
        <v>2</v>
      </c>
      <c r="F185" s="50">
        <v>100</v>
      </c>
      <c r="G185" s="2" t="s">
        <v>3910</v>
      </c>
      <c r="H185" s="2">
        <v>2</v>
      </c>
      <c r="I185" s="48">
        <v>100</v>
      </c>
      <c r="J185" s="27" t="s">
        <v>3911</v>
      </c>
      <c r="K185" s="27">
        <v>2</v>
      </c>
      <c r="L185" s="50">
        <v>100</v>
      </c>
      <c r="M185" s="2" t="s">
        <v>3912</v>
      </c>
      <c r="N185" s="2">
        <v>2</v>
      </c>
      <c r="O185" s="48">
        <v>100</v>
      </c>
      <c r="P185" s="27" t="s">
        <v>3913</v>
      </c>
      <c r="Q185" s="27">
        <v>2</v>
      </c>
      <c r="R185" s="50">
        <v>100</v>
      </c>
      <c r="S185" s="2" t="s">
        <v>3869</v>
      </c>
      <c r="T185" s="2">
        <v>2</v>
      </c>
      <c r="U185" s="48">
        <v>100</v>
      </c>
    </row>
    <row r="186" spans="1:21" x14ac:dyDescent="0.25">
      <c r="A186" s="2" t="s">
        <v>3866</v>
      </c>
      <c r="B186" s="2">
        <v>2</v>
      </c>
      <c r="C186" s="48">
        <v>4.8780000000000001</v>
      </c>
      <c r="D186" s="27">
        <v>3</v>
      </c>
      <c r="E186" s="27">
        <v>2</v>
      </c>
      <c r="F186" s="50">
        <v>100</v>
      </c>
      <c r="G186" s="2" t="s">
        <v>3853</v>
      </c>
      <c r="H186" s="2">
        <v>2</v>
      </c>
      <c r="I186" s="48">
        <v>100</v>
      </c>
      <c r="J186" s="27" t="s">
        <v>3867</v>
      </c>
      <c r="K186" s="27">
        <v>2</v>
      </c>
      <c r="L186" s="50">
        <v>100</v>
      </c>
      <c r="M186" s="2" t="s">
        <v>3868</v>
      </c>
      <c r="N186" s="2">
        <v>2</v>
      </c>
      <c r="O186" s="48">
        <v>100</v>
      </c>
      <c r="P186" s="27" t="s">
        <v>3684</v>
      </c>
      <c r="Q186" s="27">
        <v>2</v>
      </c>
      <c r="R186" s="50">
        <v>100</v>
      </c>
      <c r="S186" s="2" t="s">
        <v>3869</v>
      </c>
      <c r="T186" s="2">
        <v>2</v>
      </c>
      <c r="U186" s="48">
        <v>100</v>
      </c>
    </row>
    <row r="187" spans="1:21" x14ac:dyDescent="0.25">
      <c r="A187" s="2" t="s">
        <v>3914</v>
      </c>
      <c r="B187" s="2">
        <v>2</v>
      </c>
      <c r="C187" s="48">
        <v>4.8780000000000001</v>
      </c>
      <c r="D187" s="27">
        <v>4</v>
      </c>
      <c r="E187" s="27">
        <v>2</v>
      </c>
      <c r="F187" s="50">
        <v>100</v>
      </c>
      <c r="G187" s="2" t="s">
        <v>3915</v>
      </c>
      <c r="H187" s="2">
        <v>2</v>
      </c>
      <c r="I187" s="48">
        <v>100</v>
      </c>
      <c r="J187" s="27" t="s">
        <v>3916</v>
      </c>
      <c r="K187" s="27">
        <v>2</v>
      </c>
      <c r="L187" s="50">
        <v>100</v>
      </c>
      <c r="M187" s="2" t="s">
        <v>3917</v>
      </c>
      <c r="N187" s="2">
        <v>2</v>
      </c>
      <c r="O187" s="48">
        <v>100</v>
      </c>
      <c r="P187" s="27" t="s">
        <v>3918</v>
      </c>
      <c r="Q187" s="27">
        <v>2</v>
      </c>
      <c r="R187" s="50">
        <v>100</v>
      </c>
      <c r="S187" s="2" t="s">
        <v>3919</v>
      </c>
      <c r="T187" s="2">
        <v>2</v>
      </c>
      <c r="U187" s="48">
        <v>100</v>
      </c>
    </row>
    <row r="188" spans="1:21" x14ac:dyDescent="0.25">
      <c r="A188" s="2" t="s">
        <v>3860</v>
      </c>
      <c r="B188" s="2">
        <v>1</v>
      </c>
      <c r="C188" s="48">
        <v>2.4390000000000001</v>
      </c>
      <c r="D188" s="27">
        <v>2</v>
      </c>
      <c r="E188" s="27">
        <v>1</v>
      </c>
      <c r="F188" s="50">
        <v>100</v>
      </c>
      <c r="G188" s="2" t="s">
        <v>3821</v>
      </c>
      <c r="H188" s="2">
        <v>1</v>
      </c>
      <c r="I188" s="48">
        <v>100</v>
      </c>
      <c r="J188" s="27" t="s">
        <v>3822</v>
      </c>
      <c r="K188" s="27">
        <v>1</v>
      </c>
      <c r="L188" s="50">
        <v>100</v>
      </c>
      <c r="M188" s="2" t="s">
        <v>3790</v>
      </c>
      <c r="N188" s="2">
        <v>1</v>
      </c>
      <c r="O188" s="48">
        <v>100</v>
      </c>
      <c r="P188" s="27" t="s">
        <v>3658</v>
      </c>
      <c r="Q188" s="27">
        <v>1</v>
      </c>
      <c r="R188" s="50">
        <v>100</v>
      </c>
      <c r="S188" s="2" t="s">
        <v>3869</v>
      </c>
      <c r="T188" s="2">
        <v>1</v>
      </c>
      <c r="U188" s="48">
        <v>100</v>
      </c>
    </row>
    <row r="189" spans="1:21" x14ac:dyDescent="0.25">
      <c r="A189" s="2" t="s">
        <v>3820</v>
      </c>
      <c r="B189" s="2">
        <v>1</v>
      </c>
      <c r="C189" s="48">
        <v>2.4390000000000001</v>
      </c>
      <c r="D189" s="27">
        <v>2</v>
      </c>
      <c r="E189" s="27">
        <v>1</v>
      </c>
      <c r="F189" s="50">
        <v>100</v>
      </c>
      <c r="G189" s="2" t="s">
        <v>3821</v>
      </c>
      <c r="H189" s="2">
        <v>1</v>
      </c>
      <c r="I189" s="48">
        <v>100</v>
      </c>
      <c r="J189" s="27" t="s">
        <v>3822</v>
      </c>
      <c r="K189" s="27">
        <v>1</v>
      </c>
      <c r="L189" s="50">
        <v>100</v>
      </c>
      <c r="M189" s="2" t="s">
        <v>3790</v>
      </c>
      <c r="N189" s="2">
        <v>1</v>
      </c>
      <c r="O189" s="48">
        <v>100</v>
      </c>
      <c r="P189" s="27" t="s">
        <v>3658</v>
      </c>
      <c r="Q189" s="27">
        <v>1</v>
      </c>
      <c r="R189" s="50">
        <v>100</v>
      </c>
      <c r="S189" s="2" t="s">
        <v>3869</v>
      </c>
      <c r="T189" s="2">
        <v>1</v>
      </c>
      <c r="U189" s="48">
        <v>100</v>
      </c>
    </row>
    <row r="190" spans="1:21" x14ac:dyDescent="0.25">
      <c r="A190" s="2" t="s">
        <v>3886</v>
      </c>
      <c r="B190" s="2">
        <v>1</v>
      </c>
      <c r="C190" s="48">
        <v>2.4390000000000001</v>
      </c>
      <c r="D190" s="27">
        <v>2</v>
      </c>
      <c r="E190" s="27">
        <v>1</v>
      </c>
      <c r="F190" s="50">
        <v>100</v>
      </c>
      <c r="G190" s="2" t="s">
        <v>4044</v>
      </c>
      <c r="H190" s="2">
        <v>1</v>
      </c>
      <c r="I190" s="48">
        <v>100</v>
      </c>
      <c r="J190" s="27" t="s">
        <v>4045</v>
      </c>
      <c r="K190" s="27">
        <v>1</v>
      </c>
      <c r="L190" s="50">
        <v>100</v>
      </c>
      <c r="M190" s="2" t="s">
        <v>4046</v>
      </c>
      <c r="N190" s="2">
        <v>1</v>
      </c>
      <c r="O190" s="48">
        <v>100</v>
      </c>
      <c r="P190" s="27" t="s">
        <v>3658</v>
      </c>
      <c r="Q190" s="27">
        <v>1</v>
      </c>
      <c r="R190" s="50">
        <v>100</v>
      </c>
      <c r="S190" s="2" t="s">
        <v>3934</v>
      </c>
      <c r="T190" s="2">
        <v>1</v>
      </c>
      <c r="U190" s="48">
        <v>100</v>
      </c>
    </row>
    <row r="191" spans="1:21" x14ac:dyDescent="0.25">
      <c r="A191" s="2" t="s">
        <v>4047</v>
      </c>
      <c r="B191" s="2">
        <v>1</v>
      </c>
      <c r="C191" s="48">
        <v>2.4390000000000001</v>
      </c>
      <c r="D191" s="27">
        <v>2</v>
      </c>
      <c r="E191" s="27">
        <v>1</v>
      </c>
      <c r="F191" s="50">
        <v>100</v>
      </c>
      <c r="G191" s="2" t="s">
        <v>4044</v>
      </c>
      <c r="H191" s="2">
        <v>1</v>
      </c>
      <c r="I191" s="48">
        <v>100</v>
      </c>
      <c r="J191" s="27" t="s">
        <v>4045</v>
      </c>
      <c r="K191" s="27">
        <v>1</v>
      </c>
      <c r="L191" s="50">
        <v>100</v>
      </c>
      <c r="M191" s="2" t="s">
        <v>4046</v>
      </c>
      <c r="N191" s="2">
        <v>1</v>
      </c>
      <c r="O191" s="48">
        <v>100</v>
      </c>
      <c r="P191" s="27" t="s">
        <v>3658</v>
      </c>
      <c r="Q191" s="27">
        <v>1</v>
      </c>
      <c r="R191" s="50">
        <v>100</v>
      </c>
      <c r="S191" s="2" t="s">
        <v>3934</v>
      </c>
      <c r="T191" s="2">
        <v>1</v>
      </c>
      <c r="U191" s="48">
        <v>100</v>
      </c>
    </row>
    <row r="192" spans="1:21" x14ac:dyDescent="0.25">
      <c r="A192" s="2" t="s">
        <v>4048</v>
      </c>
      <c r="B192" s="2">
        <v>1</v>
      </c>
      <c r="C192" s="48">
        <v>2.4390000000000001</v>
      </c>
      <c r="D192" s="27">
        <v>2</v>
      </c>
      <c r="E192" s="27">
        <v>1</v>
      </c>
      <c r="F192" s="50">
        <v>100</v>
      </c>
      <c r="G192" s="2" t="s">
        <v>3821</v>
      </c>
      <c r="H192" s="2">
        <v>1</v>
      </c>
      <c r="I192" s="48">
        <v>100</v>
      </c>
      <c r="J192" s="27" t="s">
        <v>3892</v>
      </c>
      <c r="K192" s="27">
        <v>1</v>
      </c>
      <c r="L192" s="50">
        <v>100</v>
      </c>
      <c r="M192" s="2" t="s">
        <v>3897</v>
      </c>
      <c r="N192" s="2">
        <v>1</v>
      </c>
      <c r="O192" s="48">
        <v>100</v>
      </c>
      <c r="P192" s="27" t="s">
        <v>3658</v>
      </c>
      <c r="Q192" s="27">
        <v>1</v>
      </c>
      <c r="R192" s="50">
        <v>100</v>
      </c>
      <c r="S192" s="2" t="s">
        <v>3869</v>
      </c>
      <c r="T192" s="2">
        <v>1</v>
      </c>
      <c r="U192" s="48">
        <v>100</v>
      </c>
    </row>
    <row r="193" spans="1:21" x14ac:dyDescent="0.25">
      <c r="A193" s="2" t="s">
        <v>3849</v>
      </c>
      <c r="B193" s="2">
        <v>2</v>
      </c>
      <c r="C193" s="48">
        <v>4.8780000000000001</v>
      </c>
      <c r="D193" s="27">
        <v>1.25</v>
      </c>
      <c r="E193" s="27">
        <v>1</v>
      </c>
      <c r="F193" s="50">
        <v>50</v>
      </c>
      <c r="G193" s="2" t="s">
        <v>4040</v>
      </c>
      <c r="H193" s="2">
        <v>1</v>
      </c>
      <c r="I193" s="48">
        <v>100</v>
      </c>
      <c r="J193" s="27" t="s">
        <v>4049</v>
      </c>
      <c r="K193" s="27">
        <v>1</v>
      </c>
      <c r="L193" s="50">
        <v>100</v>
      </c>
      <c r="M193" s="2" t="s">
        <v>4017</v>
      </c>
      <c r="N193" s="2">
        <v>1</v>
      </c>
      <c r="O193" s="48">
        <v>100</v>
      </c>
      <c r="P193" s="27" t="s">
        <v>3937</v>
      </c>
      <c r="Q193" s="27">
        <v>1</v>
      </c>
      <c r="R193" s="50">
        <v>100</v>
      </c>
      <c r="S193" s="2" t="s">
        <v>3880</v>
      </c>
      <c r="T193" s="2">
        <v>1</v>
      </c>
      <c r="U193" s="48">
        <v>100</v>
      </c>
    </row>
    <row r="194" spans="1:21" x14ac:dyDescent="0.25">
      <c r="D194" s="27">
        <v>1.5</v>
      </c>
      <c r="E194" s="27">
        <v>1</v>
      </c>
      <c r="F194" s="50">
        <v>50</v>
      </c>
      <c r="G194" s="2" t="s">
        <v>3834</v>
      </c>
      <c r="H194" s="2">
        <v>1</v>
      </c>
      <c r="I194" s="48">
        <v>100</v>
      </c>
      <c r="J194" s="27" t="s">
        <v>3881</v>
      </c>
      <c r="K194" s="27">
        <v>1</v>
      </c>
      <c r="L194" s="50">
        <v>100</v>
      </c>
      <c r="M194" s="2" t="s">
        <v>3793</v>
      </c>
      <c r="N194" s="2">
        <v>1</v>
      </c>
      <c r="O194" s="48">
        <v>100</v>
      </c>
      <c r="P194" s="27" t="s">
        <v>3659</v>
      </c>
      <c r="Q194" s="27">
        <v>1</v>
      </c>
      <c r="R194" s="50">
        <v>100</v>
      </c>
      <c r="S194" s="2" t="s">
        <v>3880</v>
      </c>
      <c r="T194" s="2">
        <v>1</v>
      </c>
      <c r="U194" s="48">
        <v>100</v>
      </c>
    </row>
    <row r="195" spans="1:21" x14ac:dyDescent="0.25">
      <c r="A195" s="2" t="s">
        <v>3871</v>
      </c>
      <c r="B195" s="2">
        <v>1</v>
      </c>
      <c r="C195" s="48">
        <v>2.4390000000000001</v>
      </c>
      <c r="D195" s="27">
        <v>2.67</v>
      </c>
      <c r="E195" s="27">
        <v>1</v>
      </c>
      <c r="F195" s="50">
        <v>100</v>
      </c>
      <c r="G195" s="2" t="s">
        <v>3964</v>
      </c>
      <c r="H195" s="2">
        <v>1</v>
      </c>
      <c r="I195" s="48">
        <v>100</v>
      </c>
      <c r="J195" s="27" t="s">
        <v>3966</v>
      </c>
      <c r="K195" s="27">
        <v>1</v>
      </c>
      <c r="L195" s="50">
        <v>100</v>
      </c>
      <c r="M195" s="2" t="s">
        <v>3855</v>
      </c>
      <c r="N195" s="2">
        <v>1</v>
      </c>
      <c r="O195" s="48">
        <v>100</v>
      </c>
      <c r="P195" s="27" t="s">
        <v>3936</v>
      </c>
      <c r="Q195" s="27">
        <v>1</v>
      </c>
      <c r="R195" s="50">
        <v>100</v>
      </c>
      <c r="S195" s="2" t="s">
        <v>3934</v>
      </c>
      <c r="T195" s="2">
        <v>1</v>
      </c>
      <c r="U195" s="48">
        <v>100</v>
      </c>
    </row>
    <row r="196" spans="1:21" x14ac:dyDescent="0.25">
      <c r="A196" s="2" t="s">
        <v>3851</v>
      </c>
      <c r="B196" s="2">
        <v>1</v>
      </c>
      <c r="C196" s="48">
        <v>2.4390000000000001</v>
      </c>
      <c r="D196" s="27">
        <v>2.67</v>
      </c>
      <c r="E196" s="27">
        <v>1</v>
      </c>
      <c r="F196" s="50">
        <v>100</v>
      </c>
      <c r="G196" s="2" t="s">
        <v>3964</v>
      </c>
      <c r="H196" s="2">
        <v>1</v>
      </c>
      <c r="I196" s="48">
        <v>100</v>
      </c>
      <c r="J196" s="27" t="s">
        <v>4023</v>
      </c>
      <c r="K196" s="27">
        <v>1</v>
      </c>
      <c r="L196" s="50">
        <v>100</v>
      </c>
      <c r="M196" s="2" t="s">
        <v>3855</v>
      </c>
      <c r="N196" s="2">
        <v>1</v>
      </c>
      <c r="O196" s="48">
        <v>100</v>
      </c>
      <c r="P196" s="27" t="s">
        <v>3936</v>
      </c>
      <c r="Q196" s="27">
        <v>1</v>
      </c>
      <c r="R196" s="50">
        <v>100</v>
      </c>
      <c r="S196" s="2" t="s">
        <v>3934</v>
      </c>
      <c r="T196" s="2">
        <v>1</v>
      </c>
      <c r="U196" s="48">
        <v>100</v>
      </c>
    </row>
    <row r="197" spans="1:21" ht="21" x14ac:dyDescent="0.35">
      <c r="A197" s="32" t="s">
        <v>3920</v>
      </c>
      <c r="B197" s="32">
        <v>15</v>
      </c>
      <c r="C197" s="32">
        <v>1.8499999999999999</v>
      </c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</row>
    <row r="198" spans="1:21" x14ac:dyDescent="0.25">
      <c r="A198" s="2" t="s">
        <v>3878</v>
      </c>
      <c r="B198" s="2">
        <v>7</v>
      </c>
      <c r="C198" s="48">
        <v>46.666999999999994</v>
      </c>
      <c r="D198" s="27">
        <v>2</v>
      </c>
      <c r="E198" s="27">
        <v>5</v>
      </c>
      <c r="F198" s="50">
        <v>71.429000000000002</v>
      </c>
      <c r="G198" s="2" t="s">
        <v>3834</v>
      </c>
      <c r="H198" s="2">
        <v>4</v>
      </c>
      <c r="I198" s="48">
        <v>80</v>
      </c>
      <c r="J198" s="27" t="s">
        <v>3881</v>
      </c>
      <c r="K198" s="27">
        <v>3</v>
      </c>
      <c r="L198" s="50">
        <v>75</v>
      </c>
      <c r="M198" s="2" t="s">
        <v>3793</v>
      </c>
      <c r="N198" s="2">
        <v>3</v>
      </c>
      <c r="O198" s="48">
        <v>100</v>
      </c>
      <c r="P198" s="27" t="s">
        <v>3884</v>
      </c>
      <c r="Q198" s="27">
        <v>3</v>
      </c>
      <c r="R198" s="50">
        <v>100</v>
      </c>
      <c r="S198" s="2" t="s">
        <v>3831</v>
      </c>
      <c r="T198" s="2">
        <v>3</v>
      </c>
      <c r="U198" s="48">
        <v>100</v>
      </c>
    </row>
    <row r="199" spans="1:21" x14ac:dyDescent="0.25">
      <c r="J199" s="27" t="s">
        <v>3835</v>
      </c>
      <c r="K199" s="27">
        <v>1</v>
      </c>
      <c r="L199" s="50">
        <v>25</v>
      </c>
      <c r="M199" s="2" t="s">
        <v>3793</v>
      </c>
      <c r="N199" s="2">
        <v>1</v>
      </c>
      <c r="O199" s="48">
        <v>100</v>
      </c>
      <c r="P199" s="27" t="s">
        <v>3884</v>
      </c>
      <c r="Q199" s="27">
        <v>1</v>
      </c>
      <c r="R199" s="50">
        <v>100</v>
      </c>
      <c r="S199" s="2" t="s">
        <v>3831</v>
      </c>
      <c r="T199" s="2">
        <v>1</v>
      </c>
      <c r="U199" s="48">
        <v>100</v>
      </c>
    </row>
    <row r="200" spans="1:21" x14ac:dyDescent="0.25">
      <c r="G200" s="2" t="s">
        <v>3821</v>
      </c>
      <c r="H200" s="2">
        <v>1</v>
      </c>
      <c r="I200" s="48">
        <v>20</v>
      </c>
      <c r="J200" s="27" t="s">
        <v>3984</v>
      </c>
      <c r="K200" s="27">
        <v>1</v>
      </c>
      <c r="L200" s="50">
        <v>100</v>
      </c>
      <c r="M200" s="2" t="s">
        <v>3792</v>
      </c>
      <c r="N200" s="2">
        <v>1</v>
      </c>
      <c r="O200" s="48">
        <v>100</v>
      </c>
      <c r="P200" s="27" t="s">
        <v>3884</v>
      </c>
      <c r="Q200" s="27">
        <v>1</v>
      </c>
      <c r="R200" s="50">
        <v>100</v>
      </c>
      <c r="S200" s="2" t="s">
        <v>3938</v>
      </c>
      <c r="T200" s="2">
        <v>1</v>
      </c>
      <c r="U200" s="48">
        <v>100</v>
      </c>
    </row>
    <row r="201" spans="1:21" x14ac:dyDescent="0.25">
      <c r="D201" s="27">
        <v>1</v>
      </c>
      <c r="E201" s="27">
        <v>2</v>
      </c>
      <c r="F201" s="50">
        <v>28.571000000000002</v>
      </c>
      <c r="G201" s="2" t="s">
        <v>3826</v>
      </c>
      <c r="H201" s="2">
        <v>2</v>
      </c>
      <c r="I201" s="48">
        <v>100</v>
      </c>
      <c r="J201" s="27" t="s">
        <v>3827</v>
      </c>
      <c r="K201" s="27">
        <v>1</v>
      </c>
      <c r="L201" s="50">
        <v>50</v>
      </c>
      <c r="M201" s="2" t="s">
        <v>3791</v>
      </c>
      <c r="N201" s="2">
        <v>1</v>
      </c>
      <c r="O201" s="48">
        <v>100</v>
      </c>
      <c r="P201" s="27" t="s">
        <v>3830</v>
      </c>
      <c r="Q201" s="27">
        <v>1</v>
      </c>
      <c r="R201" s="50">
        <v>100</v>
      </c>
      <c r="S201" s="2" t="s">
        <v>3831</v>
      </c>
      <c r="T201" s="2">
        <v>1</v>
      </c>
      <c r="U201" s="48">
        <v>100</v>
      </c>
    </row>
    <row r="202" spans="1:21" x14ac:dyDescent="0.25">
      <c r="J202" s="27" t="s">
        <v>3944</v>
      </c>
      <c r="K202" s="27">
        <v>1</v>
      </c>
      <c r="L202" s="50">
        <v>50</v>
      </c>
      <c r="M202" s="2" t="s">
        <v>3791</v>
      </c>
      <c r="N202" s="2">
        <v>1</v>
      </c>
      <c r="O202" s="48">
        <v>100</v>
      </c>
      <c r="P202" s="27" t="s">
        <v>3830</v>
      </c>
      <c r="Q202" s="27">
        <v>1</v>
      </c>
      <c r="R202" s="50">
        <v>100</v>
      </c>
      <c r="S202" s="2" t="s">
        <v>3831</v>
      </c>
      <c r="T202" s="2">
        <v>1</v>
      </c>
      <c r="U202" s="48">
        <v>100</v>
      </c>
    </row>
    <row r="203" spans="1:21" x14ac:dyDescent="0.25">
      <c r="A203" s="2" t="s">
        <v>3825</v>
      </c>
      <c r="B203" s="2">
        <v>4</v>
      </c>
      <c r="C203" s="48">
        <v>26.667000000000002</v>
      </c>
      <c r="D203" s="27">
        <v>1</v>
      </c>
      <c r="E203" s="27">
        <v>4</v>
      </c>
      <c r="F203" s="50">
        <v>100</v>
      </c>
      <c r="G203" s="2" t="s">
        <v>3826</v>
      </c>
      <c r="H203" s="2">
        <v>4</v>
      </c>
      <c r="I203" s="48">
        <v>100</v>
      </c>
      <c r="J203" s="27" t="s">
        <v>3827</v>
      </c>
      <c r="K203" s="27">
        <v>3</v>
      </c>
      <c r="L203" s="50">
        <v>75</v>
      </c>
      <c r="M203" s="2" t="s">
        <v>3791</v>
      </c>
      <c r="N203" s="2">
        <v>3</v>
      </c>
      <c r="O203" s="48">
        <v>100</v>
      </c>
      <c r="P203" s="27" t="s">
        <v>3830</v>
      </c>
      <c r="Q203" s="27">
        <v>3</v>
      </c>
      <c r="R203" s="50">
        <v>100</v>
      </c>
      <c r="S203" s="2" t="s">
        <v>3831</v>
      </c>
      <c r="T203" s="2">
        <v>3</v>
      </c>
      <c r="U203" s="48">
        <v>100</v>
      </c>
    </row>
    <row r="204" spans="1:21" x14ac:dyDescent="0.25">
      <c r="J204" s="27" t="s">
        <v>3943</v>
      </c>
      <c r="K204" s="27">
        <v>1</v>
      </c>
      <c r="L204" s="50">
        <v>25</v>
      </c>
      <c r="M204" s="2" t="s">
        <v>3791</v>
      </c>
      <c r="N204" s="2">
        <v>1</v>
      </c>
      <c r="O204" s="48">
        <v>100</v>
      </c>
      <c r="P204" s="27" t="s">
        <v>3830</v>
      </c>
      <c r="Q204" s="27">
        <v>1</v>
      </c>
      <c r="R204" s="50">
        <v>100</v>
      </c>
      <c r="S204" s="2" t="s">
        <v>3831</v>
      </c>
      <c r="T204" s="2">
        <v>1</v>
      </c>
      <c r="U204" s="48">
        <v>100</v>
      </c>
    </row>
    <row r="205" spans="1:21" x14ac:dyDescent="0.25">
      <c r="A205" s="2" t="s">
        <v>3849</v>
      </c>
      <c r="B205" s="2">
        <v>3</v>
      </c>
      <c r="C205" s="48">
        <v>20</v>
      </c>
      <c r="D205" s="27">
        <v>1</v>
      </c>
      <c r="E205" s="27">
        <v>2</v>
      </c>
      <c r="F205" s="50">
        <v>66.667000000000002</v>
      </c>
      <c r="G205" s="2" t="s">
        <v>3826</v>
      </c>
      <c r="H205" s="2">
        <v>2</v>
      </c>
      <c r="I205" s="48">
        <v>100</v>
      </c>
      <c r="J205" s="27" t="s">
        <v>3827</v>
      </c>
      <c r="K205" s="27">
        <v>1</v>
      </c>
      <c r="L205" s="50">
        <v>50</v>
      </c>
      <c r="M205" s="2" t="s">
        <v>3791</v>
      </c>
      <c r="N205" s="2">
        <v>1</v>
      </c>
      <c r="O205" s="48">
        <v>100</v>
      </c>
      <c r="P205" s="27" t="s">
        <v>3830</v>
      </c>
      <c r="Q205" s="27">
        <v>1</v>
      </c>
      <c r="R205" s="50">
        <v>100</v>
      </c>
      <c r="S205" s="2" t="s">
        <v>3831</v>
      </c>
      <c r="T205" s="2">
        <v>1</v>
      </c>
      <c r="U205" s="48">
        <v>100</v>
      </c>
    </row>
    <row r="206" spans="1:21" x14ac:dyDescent="0.25">
      <c r="J206" s="27" t="s">
        <v>3943</v>
      </c>
      <c r="K206" s="27">
        <v>1</v>
      </c>
      <c r="L206" s="50">
        <v>50</v>
      </c>
      <c r="M206" s="2" t="s">
        <v>3791</v>
      </c>
      <c r="N206" s="2">
        <v>1</v>
      </c>
      <c r="O206" s="48">
        <v>100</v>
      </c>
      <c r="P206" s="27" t="s">
        <v>3830</v>
      </c>
      <c r="Q206" s="27">
        <v>1</v>
      </c>
      <c r="R206" s="50">
        <v>100</v>
      </c>
      <c r="S206" s="2" t="s">
        <v>3831</v>
      </c>
      <c r="T206" s="2">
        <v>1</v>
      </c>
      <c r="U206" s="48">
        <v>100</v>
      </c>
    </row>
    <row r="207" spans="1:21" x14ac:dyDescent="0.25">
      <c r="D207" s="27">
        <v>2</v>
      </c>
      <c r="E207" s="27">
        <v>1</v>
      </c>
      <c r="F207" s="50">
        <v>33.332999999999998</v>
      </c>
      <c r="G207" s="2" t="s">
        <v>3834</v>
      </c>
      <c r="H207" s="2">
        <v>1</v>
      </c>
      <c r="I207" s="48">
        <v>100</v>
      </c>
      <c r="J207" s="27" t="s">
        <v>3881</v>
      </c>
      <c r="K207" s="27">
        <v>1</v>
      </c>
      <c r="L207" s="50">
        <v>100</v>
      </c>
      <c r="M207" s="2" t="s">
        <v>3793</v>
      </c>
      <c r="N207" s="2">
        <v>1</v>
      </c>
      <c r="O207" s="48">
        <v>100</v>
      </c>
      <c r="P207" s="27" t="s">
        <v>3884</v>
      </c>
      <c r="Q207" s="27">
        <v>1</v>
      </c>
      <c r="R207" s="50">
        <v>100</v>
      </c>
      <c r="S207" s="2" t="s">
        <v>3831</v>
      </c>
      <c r="T207" s="2">
        <v>1</v>
      </c>
      <c r="U207" s="48">
        <v>100</v>
      </c>
    </row>
    <row r="208" spans="1:21" x14ac:dyDescent="0.25">
      <c r="A208" s="2" t="s">
        <v>3948</v>
      </c>
      <c r="B208" s="2">
        <v>1</v>
      </c>
      <c r="C208" s="48">
        <v>6.6669999999999989</v>
      </c>
      <c r="D208" s="27">
        <v>3</v>
      </c>
      <c r="E208" s="27">
        <v>1</v>
      </c>
      <c r="F208" s="50">
        <v>100</v>
      </c>
      <c r="G208" s="2" t="s">
        <v>3821</v>
      </c>
      <c r="H208" s="2">
        <v>1</v>
      </c>
      <c r="I208" s="48">
        <v>100</v>
      </c>
      <c r="J208" s="27" t="s">
        <v>3822</v>
      </c>
      <c r="K208" s="27">
        <v>1</v>
      </c>
      <c r="L208" s="50">
        <v>100</v>
      </c>
      <c r="M208" s="2" t="s">
        <v>3792</v>
      </c>
      <c r="N208" s="2">
        <v>1</v>
      </c>
      <c r="O208" s="48">
        <v>100</v>
      </c>
      <c r="P208" s="27" t="s">
        <v>3939</v>
      </c>
      <c r="Q208" s="27">
        <v>1</v>
      </c>
      <c r="R208" s="50">
        <v>100</v>
      </c>
      <c r="S208" s="2" t="s">
        <v>3831</v>
      </c>
      <c r="T208" s="2">
        <v>1</v>
      </c>
      <c r="U208" s="48">
        <v>100</v>
      </c>
    </row>
    <row r="209" spans="1:21" ht="21" x14ac:dyDescent="0.35">
      <c r="A209" s="32" t="s">
        <v>3940</v>
      </c>
      <c r="B209" s="32">
        <v>1</v>
      </c>
      <c r="C209" s="32">
        <v>0.123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</row>
    <row r="210" spans="1:21" x14ac:dyDescent="0.25">
      <c r="A210" s="2" t="s">
        <v>3849</v>
      </c>
      <c r="B210" s="2">
        <v>1</v>
      </c>
      <c r="C210" s="48">
        <v>100</v>
      </c>
      <c r="D210" s="27">
        <v>1.5</v>
      </c>
      <c r="E210" s="27">
        <v>1</v>
      </c>
      <c r="F210" s="50">
        <v>100</v>
      </c>
      <c r="G210" s="2" t="s">
        <v>3900</v>
      </c>
      <c r="H210" s="2">
        <v>1</v>
      </c>
      <c r="I210" s="48">
        <v>100</v>
      </c>
      <c r="J210" s="27" t="s">
        <v>3901</v>
      </c>
      <c r="K210" s="27">
        <v>1</v>
      </c>
      <c r="L210" s="50">
        <v>100</v>
      </c>
      <c r="M210" s="2" t="s">
        <v>3902</v>
      </c>
      <c r="N210" s="2">
        <v>1</v>
      </c>
      <c r="O210" s="48">
        <v>100</v>
      </c>
      <c r="P210" s="27" t="s">
        <v>3941</v>
      </c>
      <c r="Q210" s="27">
        <v>1</v>
      </c>
      <c r="R210" s="50">
        <v>100</v>
      </c>
      <c r="S210" s="2" t="s">
        <v>3942</v>
      </c>
      <c r="T210" s="2">
        <v>1</v>
      </c>
      <c r="U210" s="48">
        <v>100</v>
      </c>
    </row>
    <row r="211" spans="1:21" ht="21" x14ac:dyDescent="0.35">
      <c r="A211" s="34" t="s">
        <v>1947</v>
      </c>
      <c r="B211" s="34">
        <f>SUM(B210,B198:B208,B173:B196,B56:B171,B3:B54)</f>
        <v>811</v>
      </c>
      <c r="C211" s="46"/>
      <c r="D211" s="35"/>
      <c r="E211" s="35">
        <f>SUM(E3:E210)</f>
        <v>811</v>
      </c>
      <c r="F211" s="49"/>
      <c r="G211" s="34"/>
      <c r="H211" s="34">
        <f>SUM(H3:H210)</f>
        <v>811</v>
      </c>
      <c r="I211" s="46"/>
      <c r="J211" s="35"/>
      <c r="K211" s="35">
        <f>SUM(K3:K210)</f>
        <v>811</v>
      </c>
      <c r="L211" s="49"/>
      <c r="M211" s="34"/>
      <c r="N211" s="34">
        <f>SUM(N3:N210)</f>
        <v>811</v>
      </c>
      <c r="O211" s="46"/>
      <c r="P211" s="35"/>
      <c r="Q211" s="35">
        <f>SUM(Q3:Q210)</f>
        <v>811</v>
      </c>
      <c r="R211" s="49"/>
      <c r="S211" s="34"/>
      <c r="T211" s="34">
        <f>SUM(T3:T210)</f>
        <v>811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Table S1 Data on 811 structures</vt:lpstr>
      <vt:lpstr>Molecules</vt:lpstr>
      <vt:lpstr>Table S2 Me environment</vt:lpstr>
      <vt:lpstr>Table_S3 1D distributions</vt:lpstr>
      <vt:lpstr>Table_S4 Pairwise Corelation</vt:lpstr>
      <vt:lpstr>Table_S5 Me_OxS_Cn_CCp</vt:lpstr>
      <vt:lpstr>Table_S6 r_CF_UT</vt:lpstr>
      <vt:lpstr>Table_S7 UT_CF</vt:lpstr>
      <vt:lpstr>Table_S8 Me_r_Cn_CCp_Cp_CF_UT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Владислав Блатов</cp:lastModifiedBy>
  <cp:lastPrinted>2014-10-21T14:07:08Z</cp:lastPrinted>
  <dcterms:created xsi:type="dcterms:W3CDTF">2014-08-26T14:06:01Z</dcterms:created>
  <dcterms:modified xsi:type="dcterms:W3CDTF">2014-12-06T07:59:46Z</dcterms:modified>
</cp:coreProperties>
</file>