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-represented proteins" sheetId="1" r:id="rId4"/>
    <sheet state="visible" name="Under-represented proteins" sheetId="2" r:id="rId5"/>
    <sheet state="hidden" name="107 specific Pd proteins" sheetId="3" r:id="rId6"/>
    <sheet state="hidden" name="155 specific Pt prot" sheetId="4" r:id="rId7"/>
    <sheet state="hidden" name="133 specific Pd proteins under" sheetId="5" r:id="rId8"/>
    <sheet state="hidden" name="154 specific Pt proteins under" sheetId="6" r:id="rId9"/>
  </sheets>
  <externalReferences>
    <externalReference r:id="rId10"/>
  </externalReferences>
  <definedNames/>
  <calcPr/>
  <extLst>
    <ext uri="GoogleSheetsCustomDataVersion1">
      <go:sheetsCustomData xmlns:go="http://customooxmlschemas.google.com/" r:id="rId11" roundtripDataSignature="AMtx7mhl9D9gWti6KYkNR3L8o82xYhnlTw=="/>
    </ext>
  </extLst>
</workbook>
</file>

<file path=xl/sharedStrings.xml><?xml version="1.0" encoding="utf-8"?>
<sst xmlns="http://schemas.openxmlformats.org/spreadsheetml/2006/main" count="1909" uniqueCount="886">
  <si>
    <t>Pd-dppf-mpo over-represented soluble and insoluble proteins</t>
  </si>
  <si>
    <t>Pt-dppf-mpo over-represented soluble and insoluble proteins</t>
  </si>
  <si>
    <t>107 elements included exclusively in over-represented proteins in Pd-dppf-mpo</t>
  </si>
  <si>
    <t>Pd-dppf-mpo under-represented soluble and insoluble proteins</t>
  </si>
  <si>
    <t>Pt-dppf-mpo under-represented soluble and insoluble proteins</t>
  </si>
  <si>
    <t>133 elements included exclusively in under-represented proteins in Pd-dppf-mpo</t>
  </si>
  <si>
    <t>81 common elements in under-represented proteins between Pd-dppf-mpo and Pt-dppf-mpo</t>
  </si>
  <si>
    <t>154 elements included exclusively in under-represented proteins in Pt-dppf-mpo</t>
  </si>
  <si>
    <t>Gene ID</t>
  </si>
  <si>
    <t>21 common elements in over-represented proteins between Pd-dppf-mpo and Pt-dppf-mpo</t>
  </si>
  <si>
    <t>155 elements  included exclusively in over-represented proteins in Pt-dppf-mpo</t>
  </si>
  <si>
    <t>Description</t>
  </si>
  <si>
    <t>TcCLB.506413.20</t>
  </si>
  <si>
    <t>TcCLB.509261.30</t>
  </si>
  <si>
    <t>40S ribosomal protein S33, putative</t>
  </si>
  <si>
    <t>TcCLB.507671.30</t>
  </si>
  <si>
    <t>25 kDa translation elongation factor 1-beta</t>
  </si>
  <si>
    <t>TcCLB.503793.10</t>
  </si>
  <si>
    <t>3,2-trans-enoyl-CoA isomerase, mitochondrial, putative</t>
  </si>
  <si>
    <t>TcCLB.508465.110</t>
  </si>
  <si>
    <t>Acyl-CoA dehydrogenase, putative</t>
  </si>
  <si>
    <t>TcCLB.507017.40</t>
  </si>
  <si>
    <t>2-hydroxy-3-oxopropionate reductase, putative</t>
  </si>
  <si>
    <t>TcCLB.509167.20</t>
  </si>
  <si>
    <t>3-hydroxy-3-methylglutaryl coenzyme A reductase</t>
  </si>
  <si>
    <t>TcCLB.503745.30</t>
  </si>
  <si>
    <t>Ascorbate-dependent peroxidase, putative</t>
  </si>
  <si>
    <t>TcCLB.503935.20</t>
  </si>
  <si>
    <t>2-oxoglutarate dehydrogenase, E2 component, dihydrolipoamide succinyltransferase, putative</t>
  </si>
  <si>
    <t>TcCLB.504181.20</t>
  </si>
  <si>
    <t>40S ribosomal protein S23, putative</t>
  </si>
  <si>
    <t>TcCLB.510955.40</t>
  </si>
  <si>
    <t>Axoneme central apparatus protein, putative</t>
  </si>
  <si>
    <t>TcCLB.506025.60</t>
  </si>
  <si>
    <t>TcCLB.503801.20</t>
  </si>
  <si>
    <t>40S ribosomal protein S26</t>
  </si>
  <si>
    <t>TcCLB.508277.370</t>
  </si>
  <si>
    <t>DNA topoisomerase 2</t>
  </si>
  <si>
    <t>TcCLB.511529.160</t>
  </si>
  <si>
    <t>3-hydroxyisobutyryl-CoA hydrolase, mitochondrial</t>
  </si>
  <si>
    <t>TcCLB.508197.10</t>
  </si>
  <si>
    <t>60S ribosomal protein L11, putative</t>
  </si>
  <si>
    <t>TcCLB.504163.50</t>
  </si>
  <si>
    <t>Fructose-bisphosphate aldolase</t>
  </si>
  <si>
    <t>TcCLB.506885.400</t>
  </si>
  <si>
    <t>40 kDa cyclophilin, putative</t>
  </si>
  <si>
    <t>TcCLB.508153.280</t>
  </si>
  <si>
    <t>60S ribosomal protein L13</t>
  </si>
  <si>
    <t>TcCLB.511211.220</t>
  </si>
  <si>
    <t>Heat shock protein 70, putative</t>
  </si>
  <si>
    <t>TcCLB.511825.200</t>
  </si>
  <si>
    <t>40S ribosomal protein L14, putative</t>
  </si>
  <si>
    <t>TcCLB.506957.90</t>
  </si>
  <si>
    <t>60S ribosomal protein L18a</t>
  </si>
  <si>
    <t>TcCLB.507211.40</t>
  </si>
  <si>
    <t>Inosine-5'-monophosphate dehydrogenase</t>
  </si>
  <si>
    <t>TcCLB.510663.19</t>
  </si>
  <si>
    <t>60S ribosomal subunit protein L31, putative</t>
  </si>
  <si>
    <t>TcCLB.510943.80</t>
  </si>
  <si>
    <t>ABC transporter, putative</t>
  </si>
  <si>
    <t>TcCLB.457251.10</t>
  </si>
  <si>
    <t>TcCLB.507099.80</t>
  </si>
  <si>
    <t>TcCLB.504867.20</t>
  </si>
  <si>
    <t>TcCLB.506577.54</t>
  </si>
  <si>
    <t>60S ribosomal protein L6</t>
  </si>
  <si>
    <t>TcCLB.508231.20</t>
  </si>
  <si>
    <t>TcCLB.508461.500</t>
  </si>
  <si>
    <t>60S ribosomal protein L27A/L29, putative</t>
  </si>
  <si>
    <t>TcCLB.511575.60</t>
  </si>
  <si>
    <t>Isocitrate dehydrogenase [NADP]</t>
  </si>
  <si>
    <t>TcCLB.509717.20</t>
  </si>
  <si>
    <t>Acetyltransferase component of pyruvate dehydrogenase complex</t>
  </si>
  <si>
    <t>TcCLB.509671.80</t>
  </si>
  <si>
    <t>60S ribosomal protein L5, putative</t>
  </si>
  <si>
    <t>TcCLB.511817.40</t>
  </si>
  <si>
    <t>NADH-cytochrome b5 reductase</t>
  </si>
  <si>
    <t>TcCLB.507001.80</t>
  </si>
  <si>
    <t>TcCLB.507519.110</t>
  </si>
  <si>
    <t>60S ribosomal protein L7, putative</t>
  </si>
  <si>
    <t>TcCLB.510149.80</t>
  </si>
  <si>
    <t>TcCLB.510039.40</t>
  </si>
  <si>
    <t>Nitrilase, putative</t>
  </si>
  <si>
    <t>TcCLB.510105.170</t>
  </si>
  <si>
    <t>TcCLB.506195.80</t>
  </si>
  <si>
    <t>Adenylate kinase, putative</t>
  </si>
  <si>
    <t>TcCLB.503395.50</t>
  </si>
  <si>
    <t>TcCLB.510835.40</t>
  </si>
  <si>
    <t>60S ribosomal protein L7a, putative</t>
  </si>
  <si>
    <t>TcCLB.506485.80</t>
  </si>
  <si>
    <t>Oxidoreductase, putative</t>
  </si>
  <si>
    <t>TcCLB.508731.60</t>
  </si>
  <si>
    <t>Adenylosuccinate synthetase 2</t>
  </si>
  <si>
    <t>TcCLB.508207.70</t>
  </si>
  <si>
    <t>Adenine phosphoribosyltransferase, putative</t>
  </si>
  <si>
    <t>TcCLB.511383.50</t>
  </si>
  <si>
    <t>Prohibitin, putative</t>
  </si>
  <si>
    <t>TcCLB.511511.170</t>
  </si>
  <si>
    <t>TcCLB.511021.70</t>
  </si>
  <si>
    <t>ADP-ribosylation factor-like protein, putative</t>
  </si>
  <si>
    <t>TcCLB.503479.30</t>
  </si>
  <si>
    <t>TcCLB.507817.80</t>
  </si>
  <si>
    <t>TcCLB.510105.240</t>
  </si>
  <si>
    <t>Short chain 3-hydroxyacyl-coa dehydrogenase, putative</t>
  </si>
  <si>
    <t>TcCLB.511497.19</t>
  </si>
  <si>
    <t>Amastin, putative (Fragment)</t>
  </si>
  <si>
    <t>TcCLB.509331.200</t>
  </si>
  <si>
    <t>TcCLB.506587.40</t>
  </si>
  <si>
    <t>TcCLB.508831.120</t>
  </si>
  <si>
    <t>ATP-dependent DEAD/H RNA helicase, putative</t>
  </si>
  <si>
    <t>Acetyltransferase, putative</t>
  </si>
  <si>
    <t>TcCLB.507005.60</t>
  </si>
  <si>
    <t>TcCLB.509165.40</t>
  </si>
  <si>
    <t>Structural maintenance of chromosomes protein</t>
  </si>
  <si>
    <t>TcCLB.511231.50</t>
  </si>
  <si>
    <t>Aminomethyltransferase</t>
  </si>
  <si>
    <t>TcCLB.509153.90</t>
  </si>
  <si>
    <t>Bifunctional dihydrofolate reductase-thymidylate synthase</t>
  </si>
  <si>
    <t>TcCLB.504057.140</t>
  </si>
  <si>
    <t>TcCLB.504109.90</t>
  </si>
  <si>
    <t>ADP/ATP mitochondrial carrier protein, putative</t>
  </si>
  <si>
    <t>Ubiquitin carboxyl-terminal hydrolase</t>
  </si>
  <si>
    <t>TcCLB.507585.10</t>
  </si>
  <si>
    <t>TcCLB.507241.30</t>
  </si>
  <si>
    <t>Amino acid transporter, putative</t>
  </si>
  <si>
    <t>Arginine kinase, putative</t>
  </si>
  <si>
    <t>TcCLB.504121.39</t>
  </si>
  <si>
    <t>TcCLB.509749.10</t>
  </si>
  <si>
    <t>Biotin/lipoate protein ligase, putative</t>
  </si>
  <si>
    <t>TcCLB.506195.290</t>
  </si>
  <si>
    <t>Uncharacterized protein</t>
  </si>
  <si>
    <t>TcCLB.506193.60</t>
  </si>
  <si>
    <t>TcCLB.508293.90</t>
  </si>
  <si>
    <t>Elongation factor 1-gamma (EF-1-gamma), putative</t>
  </si>
  <si>
    <t>TcCLB.509141.40</t>
  </si>
  <si>
    <t>TcCLB.511643.30</t>
  </si>
  <si>
    <t>Aspartate carbamoyltransferase, putative</t>
  </si>
  <si>
    <t>TcCLB.511751.200</t>
  </si>
  <si>
    <t>TcCLB.511249.10</t>
  </si>
  <si>
    <t>Epsilon-adaptin, putative</t>
  </si>
  <si>
    <t>TcCLB.506147.190</t>
  </si>
  <si>
    <t>TcCLB.506945.240</t>
  </si>
  <si>
    <t>ATP synthase, epsilon chain, putative</t>
  </si>
  <si>
    <t>TcCLB.507091.50</t>
  </si>
  <si>
    <t>TcCLB.504121.30</t>
  </si>
  <si>
    <t>TcCLB.510669.20</t>
  </si>
  <si>
    <t>Gim5A protein, putative</t>
  </si>
  <si>
    <t>TcCLB.506481.20</t>
  </si>
  <si>
    <t>TcCLB.508153.60</t>
  </si>
  <si>
    <t>Aminopeptidase</t>
  </si>
  <si>
    <t>TcCLB.509937.20</t>
  </si>
  <si>
    <t>ATP-dependent (S)-NAD(P)H-hydrate dehydratase</t>
  </si>
  <si>
    <t>TcCLB.510801.10</t>
  </si>
  <si>
    <t>Calpain-like cysteineptidase, putative (Fragment)</t>
  </si>
  <si>
    <t>TcCLB.506579.10</t>
  </si>
  <si>
    <t>TcCLB.511391.120</t>
  </si>
  <si>
    <t>Glutamamyl carboxypeptidase, putative</t>
  </si>
  <si>
    <t>TcCLB.503959.78</t>
  </si>
  <si>
    <t>Uncharacterized protein (Fragment)</t>
  </si>
  <si>
    <t>TcCLB.506795.44</t>
  </si>
  <si>
    <t>TcCLB.509445.39</t>
  </si>
  <si>
    <t>Glutamate dehydrogenase, putative (Fragment)</t>
  </si>
  <si>
    <t>TcCLB.507801.179</t>
  </si>
  <si>
    <t>TcCLB.468941.9</t>
  </si>
  <si>
    <t>Vesicle-associated membrane protein, putative</t>
  </si>
  <si>
    <t>ATP-dependent DEAD/H RNA helicase, putative (Fragment)</t>
  </si>
  <si>
    <t>TcCLB.511051.70</t>
  </si>
  <si>
    <t>Aminopeptidase, putative</t>
  </si>
  <si>
    <t>TcCLB.506691.14</t>
  </si>
  <si>
    <t>TcCLB.506211.240</t>
  </si>
  <si>
    <t>TcCLB.511229.110</t>
  </si>
  <si>
    <t>Clathrin light chain</t>
  </si>
  <si>
    <t>Glycyl-tRNA synthetase, putative</t>
  </si>
  <si>
    <t>TcCLB.511285.120</t>
  </si>
  <si>
    <t>TcCLB.507241.39</t>
  </si>
  <si>
    <t>ATP-dependent RNA helicase, putative</t>
  </si>
  <si>
    <t>TcCLB.506213.120</t>
  </si>
  <si>
    <t>TcCLB.511323.40</t>
  </si>
  <si>
    <t>Histone H2A</t>
  </si>
  <si>
    <t>TcCLB.504115.30</t>
  </si>
  <si>
    <t>Beta galactofuranosyl glycosyltransferase, putative</t>
  </si>
  <si>
    <t>TcCLB.508999.220</t>
  </si>
  <si>
    <t>TcCLB.510687.149</t>
  </si>
  <si>
    <t>Calpain cysteine peptidase, putative</t>
  </si>
  <si>
    <t>Coatomer alpha subunit, putative (Fragment)</t>
  </si>
  <si>
    <t>TcCLB.506625.60</t>
  </si>
  <si>
    <t>TcCLB.508971.40</t>
  </si>
  <si>
    <t>TcCLB.509003.40</t>
  </si>
  <si>
    <t>Inositol 5-phosphatase 1, putative</t>
  </si>
  <si>
    <t>Calpain-like cysteine peptidase, putative</t>
  </si>
  <si>
    <t>TcCLB.504153.160</t>
  </si>
  <si>
    <t>Carboxypeptidase, putative</t>
  </si>
  <si>
    <t>TcCLB.507447.19</t>
  </si>
  <si>
    <t>Microtubule-associated protein, putative (Fragment)</t>
  </si>
  <si>
    <t>TcCLB.506203.129</t>
  </si>
  <si>
    <t>TcCLB.511025.70</t>
  </si>
  <si>
    <t>Mitochondrial DNA-directed RNA polymerase, putative (Fragment)</t>
  </si>
  <si>
    <t>Chaperonin alpha subunit, putative</t>
  </si>
  <si>
    <t>TcCLB.511529.68</t>
  </si>
  <si>
    <t>TcCLB.506247.50</t>
  </si>
  <si>
    <t>Cyclin-dependent kinases regulatory subunit</t>
  </si>
  <si>
    <t>Chaperonin, putative</t>
  </si>
  <si>
    <t>TcCLB.511867.140</t>
  </si>
  <si>
    <t>TcCLB.511181.50</t>
  </si>
  <si>
    <t>TcCLB.509859.80</t>
  </si>
  <si>
    <t>Mitochondrial processingptidase, beta subunit, putative</t>
  </si>
  <si>
    <t>Coronin</t>
  </si>
  <si>
    <t>TcCLB.511233.100</t>
  </si>
  <si>
    <t>TcCLB.511827.100</t>
  </si>
  <si>
    <t>Nudix hydrolase, putative</t>
  </si>
  <si>
    <t>Cysteine peptidase C (CPC), putative</t>
  </si>
  <si>
    <t>TcCLB.506989.160</t>
  </si>
  <si>
    <t>Peroxisomal targeting signal type 2 receptor, putative</t>
  </si>
  <si>
    <t>TcCLB.509719.40</t>
  </si>
  <si>
    <t>Cytochrome P450, putative</t>
  </si>
  <si>
    <t>TcCLB.506945.190</t>
  </si>
  <si>
    <t>Cytochrome p450-like protein, putative</t>
  </si>
  <si>
    <t>TcCLB.510431.250</t>
  </si>
  <si>
    <t>TcCLB.511025.110</t>
  </si>
  <si>
    <t>Phosphoribosylpyrophosphate synthetase, putative</t>
  </si>
  <si>
    <t>Dihydrolipoyl dehydrogenase</t>
  </si>
  <si>
    <t>TcCLB.509777.70</t>
  </si>
  <si>
    <t>Calcium-transporting ATPase</t>
  </si>
  <si>
    <t>TcCLB.507089.270</t>
  </si>
  <si>
    <t>TcCLB.511907.200</t>
  </si>
  <si>
    <t>Cysteine peptidase inhibitor, putative</t>
  </si>
  <si>
    <t>TcCLB.509489.29</t>
  </si>
  <si>
    <t>TcCLB.507519.140</t>
  </si>
  <si>
    <t>TcCLB.506445.60</t>
  </si>
  <si>
    <t>Proteasome regulatory non-ATP-ase subunit, putative (Fragment)</t>
  </si>
  <si>
    <t>TcCLB.509203.70</t>
  </si>
  <si>
    <t>TcCLB.504069.53</t>
  </si>
  <si>
    <t>Proteasome subunit alpha type</t>
  </si>
  <si>
    <t>TcCLB.506493.80</t>
  </si>
  <si>
    <t>TcCLB.504069.20</t>
  </si>
  <si>
    <t>DNA topoisomerase IA, putative</t>
  </si>
  <si>
    <t>Cytochrome C oxidase subunit VI, putative</t>
  </si>
  <si>
    <t>TcCLB.506605.59</t>
  </si>
  <si>
    <t>TcCLB.511145.43</t>
  </si>
  <si>
    <t>TcCLB.509951.49</t>
  </si>
  <si>
    <t>DNA-directed RNA polymerase II subunit 2, putative (Fragment)</t>
  </si>
  <si>
    <t>TcCLB.508675.29</t>
  </si>
  <si>
    <t>TcCLB.509543.50</t>
  </si>
  <si>
    <t>TcCLB.506885.350</t>
  </si>
  <si>
    <t>DNAK protein, putative (Fragment)</t>
  </si>
  <si>
    <t>TcCLB.510307.330</t>
  </si>
  <si>
    <t>Dispersed gene family protein 1 (DGF-1), putative</t>
  </si>
  <si>
    <t>TcCLB.509585.10</t>
  </si>
  <si>
    <t>TcCLB.510575.180</t>
  </si>
  <si>
    <t>Dynein heavy chain, putative (Fragment)</t>
  </si>
  <si>
    <t>TcCLB.402863.9</t>
  </si>
  <si>
    <t>TcCLB.508445.10</t>
  </si>
  <si>
    <t>Rab11B GTPase, putative</t>
  </si>
  <si>
    <t>TcCLB.506829.100</t>
  </si>
  <si>
    <t>TcCLB.509597.20</t>
  </si>
  <si>
    <t>Fatty acyl CoA syntetase 1, putative</t>
  </si>
  <si>
    <t>Carbonic anhydrase-like protein, putative</t>
  </si>
  <si>
    <t>TcCLB.510607.80</t>
  </si>
  <si>
    <t>TcCLB.510151.10</t>
  </si>
  <si>
    <t>TcCLB.509735.120</t>
  </si>
  <si>
    <t>Fatty acyl CoA syntetase 1, putative (Fragment)</t>
  </si>
  <si>
    <t>Retrotransposon hot spot (RHS) protein, putative</t>
  </si>
  <si>
    <t>TcCLB.509683.130</t>
  </si>
  <si>
    <t>TcCLB.510943.33</t>
  </si>
  <si>
    <t>Fatty acyl CoA synthetase, putative</t>
  </si>
  <si>
    <t>TcCLB.506405.149</t>
  </si>
  <si>
    <t>TcCLB.507669.10</t>
  </si>
  <si>
    <t>Ribosomal protein L21E (60S), putative</t>
  </si>
  <si>
    <t>Fumarate hydratase, putative</t>
  </si>
  <si>
    <t>TcCLB.504105.94</t>
  </si>
  <si>
    <t>TcCLB.511727.300</t>
  </si>
  <si>
    <t>Ribosomal protein S25, putative</t>
  </si>
  <si>
    <t>GDP-L-fucose synthetase, putative</t>
  </si>
  <si>
    <t>TcCLB.510187.100</t>
  </si>
  <si>
    <t>Glucokinase 1, putative</t>
  </si>
  <si>
    <t>TcCLB.510761.60</t>
  </si>
  <si>
    <t>Casein kinase II, putative</t>
  </si>
  <si>
    <t>TcCLB.506953.49</t>
  </si>
  <si>
    <t>TcCLB.508879.30</t>
  </si>
  <si>
    <t>Glucose-6-phosphate 1-dehydrogenase, putative (Fragment)</t>
  </si>
  <si>
    <t>Dynein heavy chain, putative</t>
  </si>
  <si>
    <t>TcCLB.506977.49</t>
  </si>
  <si>
    <t>Ribosomal proteins L36, putative</t>
  </si>
  <si>
    <t>TcCLB.506943.50</t>
  </si>
  <si>
    <t>Glyceraldehyde-3-phosphate dehydrogenase</t>
  </si>
  <si>
    <t>TcCLB.506925.470</t>
  </si>
  <si>
    <t>TcCLB.510755.120</t>
  </si>
  <si>
    <t>Heat shock protein DnaJ, putative</t>
  </si>
  <si>
    <t>RNA-binding protein, putative</t>
  </si>
  <si>
    <t>TcCLB.504431.64</t>
  </si>
  <si>
    <t>High mobility group protein, putative</t>
  </si>
  <si>
    <t>TcCLB.509317.60</t>
  </si>
  <si>
    <t>TcCLB.506247.220</t>
  </si>
  <si>
    <t>Histidine ammonia-lyase</t>
  </si>
  <si>
    <t>TcCLB.503843.40</t>
  </si>
  <si>
    <t>TcCLB.505931.50</t>
  </si>
  <si>
    <t>Chaperone DnaJ protein, putative (Fragment)</t>
  </si>
  <si>
    <t>Histone H3, putative</t>
  </si>
  <si>
    <t>TcCLB.508257.170</t>
  </si>
  <si>
    <t>TcCLB.511621.50</t>
  </si>
  <si>
    <t>TcCLB.511301.110</t>
  </si>
  <si>
    <t>TcCLB.511313.40</t>
  </si>
  <si>
    <t>TcCLB.509797.40</t>
  </si>
  <si>
    <t>TcCLB.507897.30</t>
  </si>
  <si>
    <t>Isoleucyl-tRNA synthetase, putative</t>
  </si>
  <si>
    <t>TcCLB.511287.160</t>
  </si>
  <si>
    <t>Serine/threonine-protein kinase A, putative</t>
  </si>
  <si>
    <t>TcCLB.504427.260</t>
  </si>
  <si>
    <t>TcCLB.511725.180</t>
  </si>
  <si>
    <t>Kinesin-like protein</t>
  </si>
  <si>
    <t>Dynein, putative</t>
  </si>
  <si>
    <t>TcCLB.511717.170</t>
  </si>
  <si>
    <t>TcCLB.508805.80</t>
  </si>
  <si>
    <t>TcCLB.508719.40</t>
  </si>
  <si>
    <t>Short chain dehydrogenase, putative</t>
  </si>
  <si>
    <t>Kinetoplast DNA-associated protein, putative</t>
  </si>
  <si>
    <t>TcCLB.511691.20</t>
  </si>
  <si>
    <t>TcCLB.510353.10</t>
  </si>
  <si>
    <t>Cystathionine beta-synthase</t>
  </si>
  <si>
    <t>TcCLB.511407.60</t>
  </si>
  <si>
    <t>Major vault protein</t>
  </si>
  <si>
    <t>TcCLB.509445.30</t>
  </si>
  <si>
    <t>Small GTP-binding protein Rab11, putative</t>
  </si>
  <si>
    <t>Farnesyl synthetase, putative</t>
  </si>
  <si>
    <t>TcCLB.510105.250</t>
  </si>
  <si>
    <t>TcCLB.507483.50</t>
  </si>
  <si>
    <t>Membrane-bound acid phosphatase 2, putative</t>
  </si>
  <si>
    <t>TcCLB.511389.150</t>
  </si>
  <si>
    <t>TcCLB.510105.210</t>
  </si>
  <si>
    <t>Thiolase protein-like protein, putative</t>
  </si>
  <si>
    <t>Mitochondrial ATP-dependent zinc metallopeptidase, putative</t>
  </si>
  <si>
    <t>TcCLB.508177.110</t>
  </si>
  <si>
    <t>TcCLB.504033.90</t>
  </si>
  <si>
    <t>TcCLB.508303.65</t>
  </si>
  <si>
    <t>Mitochondrial carrier protein, putative</t>
  </si>
  <si>
    <t>TcCLB.507483.30</t>
  </si>
  <si>
    <t>Thioredoxin-like protein, putative</t>
  </si>
  <si>
    <t>TcCLB.506491.20</t>
  </si>
  <si>
    <t>Myosin heavy chain, putative (Fragment)</t>
  </si>
  <si>
    <t>TcCLB.509065.124</t>
  </si>
  <si>
    <t>TcCLB.506821.210</t>
  </si>
  <si>
    <t>U6 snRNA-associated Sm-like protein LSm5p</t>
  </si>
  <si>
    <t>TcCLB.510215.10</t>
  </si>
  <si>
    <t>NADH-dependent fumarate reductase, putative</t>
  </si>
  <si>
    <t>TcCLB.510357.70</t>
  </si>
  <si>
    <t>Ubiquinone biosynthesis protein COQ4 homolog 1, mitochondrial</t>
  </si>
  <si>
    <t>TcCLB.503849.60</t>
  </si>
  <si>
    <t>TcCLB.503467.9</t>
  </si>
  <si>
    <t>NADH-dependent fumarate reductase, putative (Fragment)</t>
  </si>
  <si>
    <t>TcCLB.508177.129</t>
  </si>
  <si>
    <t>TcCLB.506479.20</t>
  </si>
  <si>
    <t>Cystathionine beta-synthase, putative</t>
  </si>
  <si>
    <t>TcCLB.504425.60</t>
  </si>
  <si>
    <t>TcCLB.510655.30</t>
  </si>
  <si>
    <t>NADP-dependent alcohol hydrogenase, putative</t>
  </si>
  <si>
    <t>Helicase, putative</t>
  </si>
  <si>
    <t>TcCLB.505985.9</t>
  </si>
  <si>
    <t>TcCLB.508677.80</t>
  </si>
  <si>
    <t>TcCLB.506511.20</t>
  </si>
  <si>
    <t>TcCLB.509979.150</t>
  </si>
  <si>
    <t>TcCLB.507649.10</t>
  </si>
  <si>
    <t>TcCLB.507583.20</t>
  </si>
  <si>
    <t>Nucleolar protein, putative</t>
  </si>
  <si>
    <t>TcCLB.506229.50</t>
  </si>
  <si>
    <t>Nucleoside phosphatase, putative</t>
  </si>
  <si>
    <t>TcCLB.506791.50</t>
  </si>
  <si>
    <t>TcCLB.422189.10</t>
  </si>
  <si>
    <t>TcCLB.510381.10</t>
  </si>
  <si>
    <t>Nucleoside phosphatase, putative (Fragment)</t>
  </si>
  <si>
    <t>TcCLB.509053.70</t>
  </si>
  <si>
    <t>TcCLB.509693.80</t>
  </si>
  <si>
    <t>p22 protein, putative</t>
  </si>
  <si>
    <t>Hypoxanthine-guanine phosphoribosyltransferase, putative</t>
  </si>
  <si>
    <t>TcCLB.506721.30</t>
  </si>
  <si>
    <t>TcCLB.508813.60</t>
  </si>
  <si>
    <t>TcCLB.506585.70</t>
  </si>
  <si>
    <t>p450 reductase, putative</t>
  </si>
  <si>
    <t>TcCLB.509215.40</t>
  </si>
  <si>
    <t>Peptidyl-prolyl cis-trans isomerase</t>
  </si>
  <si>
    <t>TcCLB.509401.30</t>
  </si>
  <si>
    <t>TcCLB.509601.100</t>
  </si>
  <si>
    <t>TcCLB.508897.110</t>
  </si>
  <si>
    <t>Cysteine peptidase, putative</t>
  </si>
  <si>
    <t>Peptidylprolyl isomerase</t>
  </si>
  <si>
    <t>TcCLB.510315.10</t>
  </si>
  <si>
    <t>Inosine-adenosine-guanosine-nucleoside hydrolase, putative</t>
  </si>
  <si>
    <t>TcCLB.508323.60</t>
  </si>
  <si>
    <t>TcCLB.508479.230</t>
  </si>
  <si>
    <t>TcCLB.506337.180</t>
  </si>
  <si>
    <t>Peroxin-2, putative</t>
  </si>
  <si>
    <t>TcCLB.511277.210</t>
  </si>
  <si>
    <t>Peroxisomal enoyl-coa hydratase, putative</t>
  </si>
  <si>
    <t>TcCLB.511367.129</t>
  </si>
  <si>
    <t>TcCLB.508613.30</t>
  </si>
  <si>
    <t>Peroxisomal membrane protein 4, putative</t>
  </si>
  <si>
    <t>TcCLB.511419.40</t>
  </si>
  <si>
    <t>Phosphoglycerate kinase</t>
  </si>
  <si>
    <t>TcCLB.511393.49</t>
  </si>
  <si>
    <t>TcCLB.505999.100</t>
  </si>
  <si>
    <t>TcCLB.507949.4</t>
  </si>
  <si>
    <t>TcCLB.506945.20</t>
  </si>
  <si>
    <t>Cytidine triphosphate synthase, putative (Fragment)</t>
  </si>
  <si>
    <t>TcCLB.508895.80</t>
  </si>
  <si>
    <t>TcCLB.506977.60</t>
  </si>
  <si>
    <t>Intraflagellar transport protein component, putative</t>
  </si>
  <si>
    <t>TcCLB.505999.90</t>
  </si>
  <si>
    <t>TcCLB.506167.50</t>
  </si>
  <si>
    <t>TcCLB.504153.20</t>
  </si>
  <si>
    <t>TcCLB.508547.180</t>
  </si>
  <si>
    <t>TcCLB.509261.10</t>
  </si>
  <si>
    <t>p-nitrophenylphosphatase, putative</t>
  </si>
  <si>
    <t>TcCLB.511469.70</t>
  </si>
  <si>
    <t>TcCLB.506401.190</t>
  </si>
  <si>
    <t>TcCLB.506247.230</t>
  </si>
  <si>
    <t>Prolyl oligopeptidase, putative</t>
  </si>
  <si>
    <t>TcCLB.506263.20</t>
  </si>
  <si>
    <t>TcCLB.507993.70</t>
  </si>
  <si>
    <t>TcCLB.511287.49</t>
  </si>
  <si>
    <t>D-isomer specific 2-hydroxyacid dehydrogenase-protein, putative</t>
  </si>
  <si>
    <t>TcCLB.508153.330</t>
  </si>
  <si>
    <t>Prostaglandin F synthase</t>
  </si>
  <si>
    <t>Katanin-like protein, putative</t>
  </si>
  <si>
    <t>TcCLB.509505.10</t>
  </si>
  <si>
    <t>TcCLB.503581.39</t>
  </si>
  <si>
    <t>Protein disulfide isomerase, putative (Fragment)</t>
  </si>
  <si>
    <t>TcCLB.511801.30</t>
  </si>
  <si>
    <t>TcCLB.507611.370</t>
  </si>
  <si>
    <t>Protein disulfide-isomerase</t>
  </si>
  <si>
    <t>TcCLB.508215.9</t>
  </si>
  <si>
    <t>Protein kinase C substrate protein, heavy chain, putative</t>
  </si>
  <si>
    <t>TcCLB.511573.20</t>
  </si>
  <si>
    <t>TcCLB.508387.20</t>
  </si>
  <si>
    <t>Purine nucleoside phosphorylase</t>
  </si>
  <si>
    <t>TcCLB.506789.280</t>
  </si>
  <si>
    <t>TcCLB.509059.50</t>
  </si>
  <si>
    <t>TcCLB.506691.80</t>
  </si>
  <si>
    <t>Pyridoxal kinase, putative</t>
  </si>
  <si>
    <t>TcCLB.511381.40</t>
  </si>
  <si>
    <t>TcCLB.510091.80</t>
  </si>
  <si>
    <t>DNA-directed RNA polymerase I largest subunit, putative</t>
  </si>
  <si>
    <t>Pyruvate dehydrogenase E1 beta subunit, putative</t>
  </si>
  <si>
    <t>TcCLB.506211.114</t>
  </si>
  <si>
    <t>TcCLB.510759.120</t>
  </si>
  <si>
    <t>TcCLB.509247.30</t>
  </si>
  <si>
    <t>Reiske iron-sulfur protein, putative</t>
  </si>
  <si>
    <t>TcCLB.506753.110</t>
  </si>
  <si>
    <t>TcCLB.509219.20</t>
  </si>
  <si>
    <t>TcCLB.506139.200</t>
  </si>
  <si>
    <t>TcCLB.510089.110</t>
  </si>
  <si>
    <t>TcCLB.504203.60</t>
  </si>
  <si>
    <t>TcCLB.508319.40</t>
  </si>
  <si>
    <t>RNA helicase, putative</t>
  </si>
  <si>
    <t>DNA-J protein, putative (Fragment)</t>
  </si>
  <si>
    <t>TcCLB.509247.50</t>
  </si>
  <si>
    <t>TcCLB.506211.70</t>
  </si>
  <si>
    <t>Methionyl-tRNA synthetase, putative</t>
  </si>
  <si>
    <t>TcCLB.503781.90</t>
  </si>
  <si>
    <t>TcCLB.508651.20</t>
  </si>
  <si>
    <t>Universal minicircle sequence binding protein (UMSBP), putative</t>
  </si>
  <si>
    <t>TcCLB.506777.80</t>
  </si>
  <si>
    <t>Seryl-tRNA synthetase, putative</t>
  </si>
  <si>
    <t>TcCLB.509717.90</t>
  </si>
  <si>
    <t>TcCLB.506925.104</t>
  </si>
  <si>
    <t>TcCLB.509167.100</t>
  </si>
  <si>
    <t>Dynein light chain, putative</t>
  </si>
  <si>
    <t>TcCLB.511649.70</t>
  </si>
  <si>
    <t>Valyl-tRNA synthetase, putative</t>
  </si>
  <si>
    <t>TcCLB.508479.340</t>
  </si>
  <si>
    <t>Succinate--CoA ligase [ADP-forming] subunit alpha, mitochondrial</t>
  </si>
  <si>
    <t>TcCLB.511145.10</t>
  </si>
  <si>
    <t>TcCLB.508445.20</t>
  </si>
  <si>
    <t>TcCLB.509701.10</t>
  </si>
  <si>
    <t>Superoxide dismutase</t>
  </si>
  <si>
    <t>Trifunctional enzyme alpha subunit, mitochondrial-like protein, putative (Fragment)</t>
  </si>
  <si>
    <t>TcCLB.504003.60</t>
  </si>
  <si>
    <t>TcCLB.511277.70</t>
  </si>
  <si>
    <t>T-complex protein 1 subunit gamma</t>
  </si>
  <si>
    <t>TcCLB.508719.70</t>
  </si>
  <si>
    <t>Elongation factor TU, putative</t>
  </si>
  <si>
    <t>TcCLB.506839.70</t>
  </si>
  <si>
    <t>TcCLB.503555.30</t>
  </si>
  <si>
    <t>NADH dehydrogenase, putative</t>
  </si>
  <si>
    <t>Trypanothione reductase, putative</t>
  </si>
  <si>
    <t>TcCLB.510351.90</t>
  </si>
  <si>
    <t>TcCLB.503577.20</t>
  </si>
  <si>
    <t>TcCLB.507259.10</t>
  </si>
  <si>
    <t>U2 splicing auxiliary factor, putative</t>
  </si>
  <si>
    <t>Tryparedoxin peroxidase, putative</t>
  </si>
  <si>
    <t>TcCLB.508737.210</t>
  </si>
  <si>
    <t>TcCLB.507919.10</t>
  </si>
  <si>
    <t>TcCLB.506661.30</t>
  </si>
  <si>
    <t>Surface protease GP63, putative</t>
  </si>
  <si>
    <t>TcCLB.511303.150</t>
  </si>
  <si>
    <t>Elongation of fatty acids protein</t>
  </si>
  <si>
    <t>TcCLB.504017.10</t>
  </si>
  <si>
    <t>Nascent polypeptide-associated complex subunit beta</t>
  </si>
  <si>
    <t>TcCLB.511737.10</t>
  </si>
  <si>
    <t>TcCLB.506263.30</t>
  </si>
  <si>
    <t>TcCLB.506861.30</t>
  </si>
  <si>
    <t>TcCLB.508955.20</t>
  </si>
  <si>
    <t>TcCLB.508153.1050</t>
  </si>
  <si>
    <t>TcCLB.510187.160</t>
  </si>
  <si>
    <t>Developmentally regulated GTP-binding protein, putative</t>
  </si>
  <si>
    <t>TcCLB.511421.200</t>
  </si>
  <si>
    <t>TcCLB.509033.80</t>
  </si>
  <si>
    <t>TcCLB.506155.30</t>
  </si>
  <si>
    <t>Kinesin-like protein, putative</t>
  </si>
  <si>
    <t>TcCLB.506303.80</t>
  </si>
  <si>
    <t>TcCLB.508041.60</t>
  </si>
  <si>
    <t>Eukaryotic release factor 3, putative</t>
  </si>
  <si>
    <t>TcCLB.504741.240</t>
  </si>
  <si>
    <t>TcCLB.506247.70</t>
  </si>
  <si>
    <t>Nuclear pore complex protein (NUP155), putative</t>
  </si>
  <si>
    <t>TcCLB.511211.110</t>
  </si>
  <si>
    <t>TcCLB.506315.50</t>
  </si>
  <si>
    <t>60S ribosomal protein L13a, putative</t>
  </si>
  <si>
    <t>TcCLB.508299.20</t>
  </si>
  <si>
    <t>TcCLB.510101.330</t>
  </si>
  <si>
    <t>TcCLB.503991.10</t>
  </si>
  <si>
    <t>TcCLB.509551.70</t>
  </si>
  <si>
    <t>TcCLB.506931.20</t>
  </si>
  <si>
    <t>TcCLB.508981.39</t>
  </si>
  <si>
    <t>Trifunctional enzyme alpha subunit, mitochondrial-like protein (Fragment)</t>
  </si>
  <si>
    <t>TcCLB.509791.140</t>
  </si>
  <si>
    <t>TcCLB.503945.10</t>
  </si>
  <si>
    <t>Eukaryotic translation initiation factor 1A, putative (Fragment)</t>
  </si>
  <si>
    <t>TcCLB.506865.50</t>
  </si>
  <si>
    <t>TcCLB.508173.180</t>
  </si>
  <si>
    <t>TcCLB.503635.59</t>
  </si>
  <si>
    <t>Nuclear transport factor 2 protein(NFT2), putative</t>
  </si>
  <si>
    <t>TcCLB.506835.10</t>
  </si>
  <si>
    <t>40S ribosomal protein S3a-1</t>
  </si>
  <si>
    <t>TcCLB.511901.30</t>
  </si>
  <si>
    <t>TcCLB.511859.70</t>
  </si>
  <si>
    <t>TcCLB.503715.10</t>
  </si>
  <si>
    <t>Splicing factor TSR1, putative</t>
  </si>
  <si>
    <t>TcCLB.510879.210</t>
  </si>
  <si>
    <t>TcCLB.509671.110</t>
  </si>
  <si>
    <t>TcCLB.508153.490</t>
  </si>
  <si>
    <t>TcCLB.511807.190</t>
  </si>
  <si>
    <t>TcCLB.510357.130</t>
  </si>
  <si>
    <t>TcCLB.507765.110</t>
  </si>
  <si>
    <t>TcCLB.506753.230</t>
  </si>
  <si>
    <t>TcCLB.503479.70</t>
  </si>
  <si>
    <t>TcCLB.508689.20</t>
  </si>
  <si>
    <t>TcCLB.508647.220</t>
  </si>
  <si>
    <t>TcCLB.508045.70</t>
  </si>
  <si>
    <t>TcCLB.509979.70</t>
  </si>
  <si>
    <t>TcCLB.510359.330</t>
  </si>
  <si>
    <t>TcCLB.507669.150</t>
  </si>
  <si>
    <t>Glycosomal membrane protein, putative</t>
  </si>
  <si>
    <t>TcCLB.507649.80</t>
  </si>
  <si>
    <t>Nucleolar RNA-binding protein, putative</t>
  </si>
  <si>
    <t>TcCLB.510099.20</t>
  </si>
  <si>
    <t>TcCLB.503819.10</t>
  </si>
  <si>
    <t>TcCLB.506925.120</t>
  </si>
  <si>
    <t>TcCLB.511003.30</t>
  </si>
  <si>
    <t>TcCLB.511295.50</t>
  </si>
  <si>
    <t>TcCLB.508727.50</t>
  </si>
  <si>
    <t>TcCLB.507949.250</t>
  </si>
  <si>
    <t>TcCLB.506041.20</t>
  </si>
  <si>
    <t>TcCLB.510877.180</t>
  </si>
  <si>
    <t>Glycosylphosphatidylinositol (GPI) anchor, putative</t>
  </si>
  <si>
    <t>5'-3' exonuclease XNRA, putative (Fragment)</t>
  </si>
  <si>
    <t>TcCLB.411427.30</t>
  </si>
  <si>
    <t>TcCLB.508405.30</t>
  </si>
  <si>
    <t>Phosphatase-like protein, putative</t>
  </si>
  <si>
    <t>TcCLB.511287.150</t>
  </si>
  <si>
    <t>TcCLB.511309.70</t>
  </si>
  <si>
    <t>TcCLB.504017.40</t>
  </si>
  <si>
    <t>TcCLB.507081.120</t>
  </si>
  <si>
    <t>TcCLB.511909.60</t>
  </si>
  <si>
    <t>TcCLB.508839.80</t>
  </si>
  <si>
    <t>TcCLB.508711.40</t>
  </si>
  <si>
    <t>TcCLB.511071.130</t>
  </si>
  <si>
    <t>TcCLB.503923.50</t>
  </si>
  <si>
    <t>Basal body component, putative</t>
  </si>
  <si>
    <t>Glycosylphosphatidylinositol (GPI) anchor, putative (Fragment)</t>
  </si>
  <si>
    <t>TcCLB.503513.40</t>
  </si>
  <si>
    <t>Proteasome regulatory non-ATPase subunit 6, putative (Fragment)</t>
  </si>
  <si>
    <t>TcCLB.506739.170</t>
  </si>
  <si>
    <t>TcCLB.510149.120</t>
  </si>
  <si>
    <t>TcCLB.509011.20</t>
  </si>
  <si>
    <t>DNA-directed RNA polymerase subunit</t>
  </si>
  <si>
    <t>TcCLB.511639.20</t>
  </si>
  <si>
    <t>TcCLB.506135.9</t>
  </si>
  <si>
    <t>TcCLB.509437.70</t>
  </si>
  <si>
    <t>TcCLB.510667.10</t>
  </si>
  <si>
    <t>Heat shock 70 kDa protein, putative (Fragment)</t>
  </si>
  <si>
    <t>TcCLB.508397.40</t>
  </si>
  <si>
    <t>TcCLB.506633.90</t>
  </si>
  <si>
    <t>TcCLB.506627.20</t>
  </si>
  <si>
    <t>TcCLB.509429.120</t>
  </si>
  <si>
    <t>TcCLB.503721.39</t>
  </si>
  <si>
    <t>TcCLB.503511.10</t>
  </si>
  <si>
    <t>TcCLB.508507.40</t>
  </si>
  <si>
    <t>TcCLB.507167.240</t>
  </si>
  <si>
    <t>TcCLB.506559.500</t>
  </si>
  <si>
    <t>TcCLB.506559.300</t>
  </si>
  <si>
    <t>TcCLB.507649.20</t>
  </si>
  <si>
    <t>TcCLB.506543.40</t>
  </si>
  <si>
    <t>TcCLB.506327.90</t>
  </si>
  <si>
    <t>TcCLB.511519.9</t>
  </si>
  <si>
    <t>Serine/threonine protein kinase, putative</t>
  </si>
  <si>
    <t>TcCLB.511025.50</t>
  </si>
  <si>
    <t>TcCLB.511209.10</t>
  </si>
  <si>
    <t>TcCLB.509631.60</t>
  </si>
  <si>
    <t>Vacuolar ATP synthase subunit B, putative</t>
  </si>
  <si>
    <t>TcCLB.510579.30</t>
  </si>
  <si>
    <t>Pescadillo homolog</t>
  </si>
  <si>
    <t>TcCLB.507073.40</t>
  </si>
  <si>
    <t>TcCLB.509793.30</t>
  </si>
  <si>
    <t>TcCLB.507927.100</t>
  </si>
  <si>
    <t>TcCLB.506275.50</t>
  </si>
  <si>
    <t>Golgi SNARE protein-like, putative</t>
  </si>
  <si>
    <t>TcCLB.505183.30</t>
  </si>
  <si>
    <t>Malic enzyme</t>
  </si>
  <si>
    <t>TcCLB.507601.10</t>
  </si>
  <si>
    <t>TcCLB.506315.60</t>
  </si>
  <si>
    <t>Serine/threonine-protein phosphatase</t>
  </si>
  <si>
    <t>TcCLB.508175.370</t>
  </si>
  <si>
    <t>TcCLB.507517.50</t>
  </si>
  <si>
    <t>TcCLB.509551.30</t>
  </si>
  <si>
    <t>Mitochondrial phosphate transporter, putative</t>
  </si>
  <si>
    <t>TcCLB.511189.80</t>
  </si>
  <si>
    <t>Small nuclear ribonucleoprotein SmD2, putative</t>
  </si>
  <si>
    <t>TcCLB.510155.70</t>
  </si>
  <si>
    <t>TcCLB.506249.60</t>
  </si>
  <si>
    <t>40S ribosomal protein S8, putative</t>
  </si>
  <si>
    <t>TcCLB.506937.40</t>
  </si>
  <si>
    <t>TcCLB.504109.80</t>
  </si>
  <si>
    <t>TcCLB.509229.80</t>
  </si>
  <si>
    <t>Mitochondrial processing peptidase alpha subunit, putative</t>
  </si>
  <si>
    <t>TcCLB.508257.150</t>
  </si>
  <si>
    <t>Small nuclear ribonucleoprotein SmD3, putative</t>
  </si>
  <si>
    <t>TcCLB.509233.80</t>
  </si>
  <si>
    <t>TcCLB.506735.10</t>
  </si>
  <si>
    <t>TcCLB.506573.30</t>
  </si>
  <si>
    <t>Tyrosyl or methionyl-tRNA synthetase, putative</t>
  </si>
  <si>
    <t>TcCLB.506355.10</t>
  </si>
  <si>
    <t>TcCLB.506755.260</t>
  </si>
  <si>
    <t>Mitochondrial RNA-binding protein 2, putative</t>
  </si>
  <si>
    <t>TcCLB.509965.250</t>
  </si>
  <si>
    <t>Ubiquitin fusion degradation protein 2, putative</t>
  </si>
  <si>
    <t>TcCLB.508323.100</t>
  </si>
  <si>
    <t>TcCLB.510123.20</t>
  </si>
  <si>
    <t>Mitogen activated protein kinase, putative</t>
  </si>
  <si>
    <t>TcCLB.510409.39</t>
  </si>
  <si>
    <t>Ubiquitin/ribosomal protein S27a, putative</t>
  </si>
  <si>
    <t>TcCLB.506207.50</t>
  </si>
  <si>
    <t>TcCLB.507609.60</t>
  </si>
  <si>
    <t>Myo-inositol-1-phosphate synthase, putative</t>
  </si>
  <si>
    <t>TcCLB.503999.50</t>
  </si>
  <si>
    <t>Ubiquitin-conjugating enzyme-like, putative</t>
  </si>
  <si>
    <t>TcCLB.511527.70</t>
  </si>
  <si>
    <t>Myosin heavy chain, putative</t>
  </si>
  <si>
    <t>TcCLB.507929.10</t>
  </si>
  <si>
    <t>TcCLB.509617.20</t>
  </si>
  <si>
    <t>Paraflagellar rod protein 3, putative</t>
  </si>
  <si>
    <t>TcCLB.507711.200</t>
  </si>
  <si>
    <t>TcCLB.506239.30</t>
  </si>
  <si>
    <t>TcCLB.508461.140</t>
  </si>
  <si>
    <t>Polyadenylate-binding protein</t>
  </si>
  <si>
    <t>TcCLB.506357.130</t>
  </si>
  <si>
    <t>TcCLB.511049.40</t>
  </si>
  <si>
    <t>TcCLB.511635.40</t>
  </si>
  <si>
    <t>Protein tyrosine phosphatase, putative</t>
  </si>
  <si>
    <t>TcCLB.504089.60</t>
  </si>
  <si>
    <t>TcCLB.510649.24</t>
  </si>
  <si>
    <t>TcCLB.509759.19</t>
  </si>
  <si>
    <t>Pumilio/PUF RNA binding protein 1, putative (Fragment)</t>
  </si>
  <si>
    <t>TcCLB.507093.300</t>
  </si>
  <si>
    <t>TcCLB.507795.10</t>
  </si>
  <si>
    <t>TcCLB.510125.10</t>
  </si>
  <si>
    <t>Pumilio/PUF RNA binding protein 6, putative</t>
  </si>
  <si>
    <t>TcCLB.503999.30</t>
  </si>
  <si>
    <t>TcCLB.508479.120</t>
  </si>
  <si>
    <t>Pumilio/PUF RNA binding protein 8, putative</t>
  </si>
  <si>
    <t>TcCLB.508347.120</t>
  </si>
  <si>
    <t>TcCLB.506811.160</t>
  </si>
  <si>
    <t>R27-2 protein, putative</t>
  </si>
  <si>
    <t>TcCLB.511381.60</t>
  </si>
  <si>
    <t>TcCLB.504013.60</t>
  </si>
  <si>
    <t>Regulatory subunit of protein kinase a-like protein, putative</t>
  </si>
  <si>
    <t>TcCLB.509695.90</t>
  </si>
  <si>
    <t>TcCLB.508299.70</t>
  </si>
  <si>
    <t>TcCLB.510879.50</t>
  </si>
  <si>
    <t>TcCLB.506825.210</t>
  </si>
  <si>
    <t>TcCLB.511483.40</t>
  </si>
  <si>
    <t>TcCLB.511667.20</t>
  </si>
  <si>
    <t>TcCLB.507511.40</t>
  </si>
  <si>
    <t>TcCLB.510911.10</t>
  </si>
  <si>
    <t>TcCLB.504505.20</t>
  </si>
  <si>
    <t>TcCLB.511409.10</t>
  </si>
  <si>
    <t>TcCLB.506779.50</t>
  </si>
  <si>
    <t>TcCLB.510307.220</t>
  </si>
  <si>
    <t>TcCLB.506517.149</t>
  </si>
  <si>
    <t>TcCLB.509611.160</t>
  </si>
  <si>
    <t>TcCLB.506595.149</t>
  </si>
  <si>
    <t>Retrotransposon hot spot (RHS) protein, putative (Fragment)</t>
  </si>
  <si>
    <t>TcCLB.511807.200</t>
  </si>
  <si>
    <t>TcCLB.509109.120</t>
  </si>
  <si>
    <t>TcCLB.509875.11</t>
  </si>
  <si>
    <t>TcCLB.510247.10</t>
  </si>
  <si>
    <t>TcCLB.508475.10</t>
  </si>
  <si>
    <t>Ribosomal protein S20, putative</t>
  </si>
  <si>
    <t>TcCLB.505943.40</t>
  </si>
  <si>
    <t>TcCLB.509805.60</t>
  </si>
  <si>
    <t>TcCLB.509177.30</t>
  </si>
  <si>
    <t>RNA cytidine acetyltransferase</t>
  </si>
  <si>
    <t>TcCLB.508507.50</t>
  </si>
  <si>
    <t>TcCLB.504109.200</t>
  </si>
  <si>
    <t>TcCLB.507511.30</t>
  </si>
  <si>
    <t>RNA guanylyltransferase, putative</t>
  </si>
  <si>
    <t>TcCLB.507167.20</t>
  </si>
  <si>
    <t>TcCLB.506619.10</t>
  </si>
  <si>
    <t>Sedoheptulose-1,6-bisphosphatase, putative</t>
  </si>
  <si>
    <t>TcCLB.511535.20</t>
  </si>
  <si>
    <t>TcCLB.510983.19</t>
  </si>
  <si>
    <t>TcCLB.506945.220</t>
  </si>
  <si>
    <t>Serine/arginine-rich protein specific kinase SRPK, putative</t>
  </si>
  <si>
    <t>TcCLB.510285.20</t>
  </si>
  <si>
    <t>TcCLB.507501.10</t>
  </si>
  <si>
    <t>TcCLB.506297.350</t>
  </si>
  <si>
    <t>S-phase kinase-associated protein, putative</t>
  </si>
  <si>
    <t>TcCLB.510861.40</t>
  </si>
  <si>
    <t>TcCLB.511101.19</t>
  </si>
  <si>
    <t>TcCLB.511511.150</t>
  </si>
  <si>
    <t>Sphingosine phosphate lyase-like protein, putative</t>
  </si>
  <si>
    <t>TcCLB.506465.14</t>
  </si>
  <si>
    <t>TcCLB.507611.110</t>
  </si>
  <si>
    <t>TcCLB.509589.20</t>
  </si>
  <si>
    <t>Squalene monooxygenase, putative</t>
  </si>
  <si>
    <t>TcCLB.507771.90</t>
  </si>
  <si>
    <t>TcCLB.507611.10</t>
  </si>
  <si>
    <t>TcCLB.511807.290</t>
  </si>
  <si>
    <t>TcCLB.508325.60</t>
  </si>
  <si>
    <t>TcCLB.511909.40</t>
  </si>
  <si>
    <t>Succinate dehydrogenase [ubiquinone] flavoprotein subunit, mitochondrial</t>
  </si>
  <si>
    <t>TcCLB.510431.220</t>
  </si>
  <si>
    <t>TcCLB.509917.19</t>
  </si>
  <si>
    <t>TcCLB.511237.10</t>
  </si>
  <si>
    <t>Thimet oligopeptidase, putative</t>
  </si>
  <si>
    <t>TcCLB.507003.60</t>
  </si>
  <si>
    <t>TcCLB.511277.160</t>
  </si>
  <si>
    <t>TcCLB.506411.10</t>
  </si>
  <si>
    <t>TcCLB.506829.90</t>
  </si>
  <si>
    <t>TcCLB.506963.10</t>
  </si>
  <si>
    <t>TcCLB.511903.120</t>
  </si>
  <si>
    <t>Transketolase</t>
  </si>
  <si>
    <t>TcCLB.509693.170</t>
  </si>
  <si>
    <t>TcCLB.510767.10</t>
  </si>
  <si>
    <t>TcCLB.507099.140</t>
  </si>
  <si>
    <t>Transmembrane 9 superfamily member</t>
  </si>
  <si>
    <t>TcCLB.510519.149</t>
  </si>
  <si>
    <t>TcCLB.508119.144</t>
  </si>
  <si>
    <t>TcCLB.511583.40</t>
  </si>
  <si>
    <t>Tricarboxylate carrier, putative</t>
  </si>
  <si>
    <t>TcCLB.510861.14</t>
  </si>
  <si>
    <t>TcCLB.506593.30</t>
  </si>
  <si>
    <t>TcCLB.511823.79</t>
  </si>
  <si>
    <t>TcCLB.508307.170</t>
  </si>
  <si>
    <t>TcCLB.509167.80</t>
  </si>
  <si>
    <t>TcCLB.507807.10</t>
  </si>
  <si>
    <t>TcCLB.508989.30</t>
  </si>
  <si>
    <t>TcCLB.511293.90</t>
  </si>
  <si>
    <t>TcCLB.509767.70</t>
  </si>
  <si>
    <t>V-type proton ATPase subunit a</t>
  </si>
  <si>
    <t>TcCLB.503715.30</t>
  </si>
  <si>
    <t>TcCLB.507895.124</t>
  </si>
  <si>
    <t>TcCLB.510531.54</t>
  </si>
  <si>
    <t>TcCLB.509231.23</t>
  </si>
  <si>
    <t>TcCLB.506577.120</t>
  </si>
  <si>
    <t>TcCLB.507159.30</t>
  </si>
  <si>
    <t>TcCLB.509533.10</t>
  </si>
  <si>
    <t>TcCLB.505555.20</t>
  </si>
  <si>
    <t>TcCLB.411235.9</t>
  </si>
  <si>
    <t>TcCLB.506925.14</t>
  </si>
  <si>
    <t>TcCLB.509569.44</t>
  </si>
  <si>
    <t>TcCLB.509509.50</t>
  </si>
  <si>
    <t>TcCLB.511293.40</t>
  </si>
  <si>
    <t>TcCLB.510731.80</t>
  </si>
  <si>
    <t>TcCLB.510339.54</t>
  </si>
  <si>
    <t>TcCLB.506147.170</t>
  </si>
  <si>
    <t>TcCLB.504103.20</t>
  </si>
  <si>
    <t>TcCLB.506357.120</t>
  </si>
  <si>
    <t>TcCLB.507053.100</t>
  </si>
  <si>
    <t>TcCLB.508479.216</t>
  </si>
  <si>
    <t>TcCLB.510103.24</t>
  </si>
  <si>
    <t>TcCLB.509631.140</t>
  </si>
  <si>
    <t>TcCLB.506367.174</t>
  </si>
  <si>
    <t>TcCLB.506211.130</t>
  </si>
  <si>
    <t>TcCLB.508971.50</t>
  </si>
  <si>
    <t>TcCLB.508805.20</t>
  </si>
  <si>
    <t>TcCLB.510397.10</t>
  </si>
  <si>
    <t>TcCLB.506587.70</t>
  </si>
  <si>
    <t>TcCLB.509399.120</t>
  </si>
  <si>
    <t>TcCLB.503789.70</t>
  </si>
  <si>
    <t>TcCLB.506425.40</t>
  </si>
  <si>
    <t>TcCLB.508355.330</t>
  </si>
  <si>
    <t>TcCLB.507933.10</t>
  </si>
  <si>
    <t>TcCLB.506625.240</t>
  </si>
  <si>
    <t>TcCLB.485683.10</t>
  </si>
  <si>
    <t>TcCLB.509563.50</t>
  </si>
  <si>
    <t>TcCLB.507765.100</t>
  </si>
  <si>
    <t>TcCLB.510947.30</t>
  </si>
  <si>
    <t>TcCLB.505171.60</t>
  </si>
  <si>
    <t>TcCLB.511725.120</t>
  </si>
  <si>
    <t>TcCLB.503897.20</t>
  </si>
  <si>
    <t>TcCLB.511807.250</t>
  </si>
  <si>
    <t>TcCLB.510861.125</t>
  </si>
  <si>
    <t>TcCLB.507681.210</t>
  </si>
  <si>
    <t>TcCLB.508837.130</t>
  </si>
  <si>
    <t>TcCLB.509213.40</t>
  </si>
  <si>
    <t>TcCLB.507769.30</t>
  </si>
  <si>
    <t>TcCLB.506559.550</t>
  </si>
  <si>
    <t>TcCLB.508319.30</t>
  </si>
  <si>
    <t>TcCLB.509649.50</t>
  </si>
  <si>
    <t>TcCLB.504005.54</t>
  </si>
  <si>
    <t>TcCLB.509049.40</t>
  </si>
  <si>
    <t>TcCLB.510089.210</t>
  </si>
  <si>
    <t>TcCLB.510101.350</t>
  </si>
  <si>
    <t>TcCLB.507765.130</t>
  </si>
  <si>
    <t>TcCLB.507529.50</t>
  </si>
  <si>
    <t>TcCLB.508739.90</t>
  </si>
  <si>
    <t>TcCLB.508323.20</t>
  </si>
  <si>
    <t>TcCLB.508989.90</t>
  </si>
  <si>
    <t>TcCLB.509671.10</t>
  </si>
  <si>
    <t>TcCLB.506513.100</t>
  </si>
  <si>
    <t>TcCLB.508647.110</t>
  </si>
  <si>
    <t>TcCLB.507077.50</t>
  </si>
  <si>
    <t>TcCLB.506145.40</t>
  </si>
  <si>
    <t>TcCLB.511165.50</t>
  </si>
  <si>
    <t>TcCLB.506789.160</t>
  </si>
  <si>
    <t>TcCLB.511809.90</t>
  </si>
  <si>
    <t>TcCLB.506127.150</t>
  </si>
  <si>
    <t>TcCLB.506773.20</t>
  </si>
  <si>
    <t>TcCLB.505073.10</t>
  </si>
  <si>
    <t>TcCLB.507709.120</t>
  </si>
  <si>
    <t>TcCLB.508231.170</t>
  </si>
  <si>
    <t>TcCLB.508461.10</t>
  </si>
  <si>
    <t>TcCLB.504147.330</t>
  </si>
  <si>
    <t>TcCLB.503593.30</t>
  </si>
  <si>
    <t>TcCLB.508879.80</t>
  </si>
  <si>
    <t>TcCLB.506201.120</t>
  </si>
  <si>
    <t>TcCLB.503565.10</t>
  </si>
  <si>
    <t>TcCLB.424123.20</t>
  </si>
  <si>
    <t>TcCLB.504175.9</t>
  </si>
  <si>
    <t>TcCLB.509761.10</t>
  </si>
  <si>
    <t>TcCLB.511385.30</t>
  </si>
  <si>
    <t>Vacuolar-type proton translocating pyrophosphatase 1, putative</t>
  </si>
  <si>
    <t>TcCLB.507811.60</t>
  </si>
  <si>
    <t>TcCLB.506435.150</t>
  </si>
  <si>
    <t>TcCLB.508241.130</t>
  </si>
  <si>
    <t>TcCLB.508601.100</t>
  </si>
  <si>
    <t>TcCLB.509721.30</t>
  </si>
  <si>
    <t>TcCLB.506177.10</t>
  </si>
  <si>
    <t>TcCLB.509627.40</t>
  </si>
  <si>
    <t>TcCLB.509837.10</t>
  </si>
  <si>
    <t>TcCLB.509033.100</t>
  </si>
  <si>
    <t>TcCLB.504427.140</t>
  </si>
  <si>
    <t>TcCLB.508153.164</t>
  </si>
  <si>
    <t>TcCLB.508699.20</t>
  </si>
  <si>
    <t>TcCLB.510329.170</t>
  </si>
  <si>
    <t>TcCLB.510885.160</t>
  </si>
  <si>
    <t>TcCLB.503899.80</t>
  </si>
  <si>
    <t>TcCLB.510729.160</t>
  </si>
  <si>
    <t>TcCLB.511751.160</t>
  </si>
  <si>
    <t>TcCLB.508879.120</t>
  </si>
  <si>
    <t>TcCLB.511577.44</t>
  </si>
  <si>
    <t>TcCLB.511545.70</t>
  </si>
  <si>
    <t>TcCLB.508355.160</t>
  </si>
  <si>
    <t>TcCLB.506925.280</t>
  </si>
  <si>
    <t>TcCLB.510663.40</t>
  </si>
  <si>
    <t>TcCLB.511311.80</t>
  </si>
  <si>
    <t>TcCLB.509647.13</t>
  </si>
  <si>
    <t>TcCLB.506697.80</t>
  </si>
  <si>
    <t>TcCLB.504827.21</t>
  </si>
  <si>
    <t>TcCLB.504703.20</t>
  </si>
  <si>
    <t>TcCLB.511385.14</t>
  </si>
  <si>
    <t>TcCLB.503681.9</t>
  </si>
  <si>
    <t>TcCLB.510565.179</t>
  </si>
  <si>
    <t>TcCLB.510771.9</t>
  </si>
  <si>
    <t>TcCLB.507093.229</t>
  </si>
  <si>
    <t>TcCLB.504045.110</t>
  </si>
  <si>
    <t>TcCLB.508397.10</t>
  </si>
  <si>
    <t>TcCLB.507969.10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</si>
</sst>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</fills>
  <borders count="4">
    <border/>
    <border>
      <left/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0" fillId="0" fontId="4" numFmtId="0" xfId="0" applyFont="1"/>
    <xf borderId="3" fillId="2" fontId="2" numFmtId="0" xfId="0" applyBorder="1" applyFont="1"/>
    <xf borderId="0" fillId="0" fontId="5" numFmtId="0" xfId="0" applyFont="1"/>
    <xf borderId="0" fillId="0" fontId="0" numFmtId="0" xfId="0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externalLink" Target="externalLinks/externalLink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4238625</xdr:colOff>
      <xdr:row>0</xdr:row>
      <xdr:rowOff>0</xdr:rowOff>
    </xdr:from>
    <xdr:ext cx="5676900" cy="38766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47625</xdr:colOff>
      <xdr:row>0</xdr:row>
      <xdr:rowOff>47625</xdr:rowOff>
    </xdr:from>
    <xdr:ext cx="5724525" cy="389572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florencia/Desktop/Table%20S5.%20Detected%20and%20regulated%20proteins%20Proteomic%20assay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d-dppf-mpo sol prot detected"/>
      <sheetName val="Pd-dppf-mpo unique sol prot"/>
      <sheetName val="Pd-dppf-mpo insol prot detected"/>
      <sheetName val="Pd-dppf-mpo unique insol prot"/>
      <sheetName val="Pt-dppf-mpo sol prot detected"/>
      <sheetName val="Pt-dppf-mpo unique sol prot"/>
      <sheetName val="Pt-dppf-mpo insol prot detected"/>
      <sheetName val="Pt-dppf-mpo unique insol pr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0"/>
    <col customWidth="1" min="2" max="2" width="63.71"/>
    <col customWidth="1" min="3" max="3" width="4.71"/>
    <col customWidth="1" min="4" max="4" width="17.0"/>
    <col customWidth="1" min="5" max="5" width="63.71"/>
    <col customWidth="1" min="6" max="6" width="4.71"/>
    <col customWidth="1" min="7" max="7" width="18.29"/>
    <col customWidth="1" min="8" max="8" width="63.71"/>
    <col customWidth="1" min="9" max="26" width="10.71"/>
  </cols>
  <sheetData>
    <row r="1" ht="15.75" customHeight="1"/>
    <row r="2" ht="15.75" customHeight="1"/>
    <row r="3" ht="15.75" customHeight="1"/>
    <row r="4" ht="15.75" customHeight="1"/>
    <row r="5" ht="15.75" customHeight="1">
      <c r="B5" s="1" t="s">
        <v>0</v>
      </c>
      <c r="F5" s="2" t="s">
        <v>1</v>
      </c>
      <c r="G5" s="2"/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>
      <c r="A21" s="3" t="s">
        <v>2</v>
      </c>
      <c r="B21" s="4"/>
      <c r="C21" s="5"/>
      <c r="D21" s="3" t="s">
        <v>9</v>
      </c>
      <c r="E21" s="4"/>
      <c r="G21" s="3" t="s">
        <v>10</v>
      </c>
      <c r="H21" s="4"/>
    </row>
    <row r="22">
      <c r="A22" s="6" t="s">
        <v>8</v>
      </c>
      <c r="B22" s="6" t="s">
        <v>11</v>
      </c>
      <c r="D22" s="6" t="s">
        <v>8</v>
      </c>
      <c r="E22" s="6" t="s">
        <v>11</v>
      </c>
      <c r="G22" s="6" t="s">
        <v>8</v>
      </c>
      <c r="H22" s="6" t="s">
        <v>11</v>
      </c>
    </row>
    <row r="23">
      <c r="A23" s="8" t="s">
        <v>13</v>
      </c>
      <c r="B23" s="7" t="s">
        <v>18</v>
      </c>
      <c r="D23" s="8" t="s">
        <v>19</v>
      </c>
      <c r="E23" s="8" t="s">
        <v>20</v>
      </c>
      <c r="G23" s="7" t="s">
        <v>21</v>
      </c>
      <c r="H23" s="7" t="s">
        <v>22</v>
      </c>
    </row>
    <row r="24">
      <c r="A24" s="8" t="s">
        <v>23</v>
      </c>
      <c r="B24" s="7" t="s">
        <v>24</v>
      </c>
      <c r="D24" s="7" t="s">
        <v>25</v>
      </c>
      <c r="E24" s="7" t="s">
        <v>26</v>
      </c>
      <c r="G24" s="7" t="s">
        <v>27</v>
      </c>
      <c r="H24" s="7" t="s">
        <v>28</v>
      </c>
    </row>
    <row r="25">
      <c r="A25" s="8" t="s">
        <v>29</v>
      </c>
      <c r="B25" s="7" t="s">
        <v>30</v>
      </c>
      <c r="D25" s="7" t="s">
        <v>31</v>
      </c>
      <c r="E25" s="7" t="s">
        <v>32</v>
      </c>
      <c r="G25" s="7" t="s">
        <v>33</v>
      </c>
      <c r="H25" s="7" t="s">
        <v>28</v>
      </c>
    </row>
    <row r="26">
      <c r="A26" s="7" t="s">
        <v>34</v>
      </c>
      <c r="B26" s="7" t="s">
        <v>35</v>
      </c>
      <c r="D26" s="7" t="s">
        <v>36</v>
      </c>
      <c r="E26" s="7" t="s">
        <v>37</v>
      </c>
      <c r="G26" s="7" t="s">
        <v>38</v>
      </c>
      <c r="H26" s="7" t="s">
        <v>39</v>
      </c>
    </row>
    <row r="27">
      <c r="A27" s="7" t="s">
        <v>40</v>
      </c>
      <c r="B27" s="7" t="s">
        <v>41</v>
      </c>
      <c r="D27" s="7" t="s">
        <v>42</v>
      </c>
      <c r="E27" s="7" t="s">
        <v>43</v>
      </c>
      <c r="G27" s="7" t="s">
        <v>44</v>
      </c>
      <c r="H27" s="7" t="s">
        <v>45</v>
      </c>
    </row>
    <row r="28">
      <c r="A28" s="7" t="s">
        <v>46</v>
      </c>
      <c r="B28" s="7" t="s">
        <v>47</v>
      </c>
      <c r="D28" s="7" t="s">
        <v>48</v>
      </c>
      <c r="E28" s="7" t="s">
        <v>49</v>
      </c>
      <c r="G28" s="7" t="s">
        <v>50</v>
      </c>
      <c r="H28" s="7" t="s">
        <v>51</v>
      </c>
    </row>
    <row r="29">
      <c r="A29" s="7" t="s">
        <v>52</v>
      </c>
      <c r="B29" s="7" t="s">
        <v>53</v>
      </c>
      <c r="D29" s="7" t="s">
        <v>54</v>
      </c>
      <c r="E29" s="7" t="s">
        <v>55</v>
      </c>
      <c r="G29" s="7" t="s">
        <v>63</v>
      </c>
      <c r="H29" s="7" t="s">
        <v>64</v>
      </c>
    </row>
    <row r="30">
      <c r="A30" s="7" t="s">
        <v>66</v>
      </c>
      <c r="B30" s="7" t="s">
        <v>67</v>
      </c>
      <c r="D30" s="7" t="s">
        <v>68</v>
      </c>
      <c r="E30" s="7" t="s">
        <v>69</v>
      </c>
      <c r="G30" s="7" t="s">
        <v>70</v>
      </c>
      <c r="H30" s="7" t="s">
        <v>71</v>
      </c>
    </row>
    <row r="31">
      <c r="A31" s="7" t="s">
        <v>72</v>
      </c>
      <c r="B31" s="7" t="s">
        <v>73</v>
      </c>
      <c r="D31" s="7" t="s">
        <v>74</v>
      </c>
      <c r="E31" s="7" t="s">
        <v>75</v>
      </c>
      <c r="G31" s="7" t="s">
        <v>76</v>
      </c>
      <c r="H31" s="7" t="s">
        <v>20</v>
      </c>
    </row>
    <row r="32">
      <c r="A32" s="7" t="s">
        <v>77</v>
      </c>
      <c r="B32" s="7" t="s">
        <v>78</v>
      </c>
      <c r="D32" s="7" t="s">
        <v>80</v>
      </c>
      <c r="E32" s="7" t="s">
        <v>81</v>
      </c>
      <c r="G32" s="7" t="s">
        <v>83</v>
      </c>
      <c r="H32" s="7" t="s">
        <v>84</v>
      </c>
    </row>
    <row r="33">
      <c r="A33" s="7" t="s">
        <v>86</v>
      </c>
      <c r="B33" s="7" t="s">
        <v>87</v>
      </c>
      <c r="D33" s="7" t="s">
        <v>88</v>
      </c>
      <c r="E33" s="7" t="s">
        <v>89</v>
      </c>
      <c r="G33" s="7" t="s">
        <v>90</v>
      </c>
      <c r="H33" s="7" t="s">
        <v>91</v>
      </c>
    </row>
    <row r="34">
      <c r="A34" s="7" t="s">
        <v>92</v>
      </c>
      <c r="B34" s="7" t="s">
        <v>93</v>
      </c>
      <c r="D34" s="7" t="s">
        <v>94</v>
      </c>
      <c r="E34" s="7" t="s">
        <v>95</v>
      </c>
      <c r="G34" s="7" t="s">
        <v>96</v>
      </c>
      <c r="H34" s="7" t="s">
        <v>98</v>
      </c>
    </row>
    <row r="35">
      <c r="A35" s="7" t="s">
        <v>99</v>
      </c>
      <c r="B35" s="7" t="s">
        <v>84</v>
      </c>
      <c r="D35" s="7" t="s">
        <v>101</v>
      </c>
      <c r="E35" s="7" t="s">
        <v>102</v>
      </c>
      <c r="G35" s="7" t="s">
        <v>103</v>
      </c>
      <c r="H35" s="7" t="s">
        <v>104</v>
      </c>
    </row>
    <row r="36">
      <c r="A36" s="7" t="s">
        <v>106</v>
      </c>
      <c r="B36" s="7" t="s">
        <v>108</v>
      </c>
      <c r="D36" s="7" t="s">
        <v>110</v>
      </c>
      <c r="E36" s="7" t="s">
        <v>112</v>
      </c>
      <c r="G36" s="7" t="s">
        <v>113</v>
      </c>
      <c r="H36" s="7" t="s">
        <v>114</v>
      </c>
    </row>
    <row r="37">
      <c r="A37" s="7" t="s">
        <v>115</v>
      </c>
      <c r="B37" s="7" t="s">
        <v>116</v>
      </c>
      <c r="D37" s="7" t="s">
        <v>118</v>
      </c>
      <c r="E37" s="7" t="s">
        <v>120</v>
      </c>
      <c r="G37" s="7" t="s">
        <v>122</v>
      </c>
      <c r="H37" s="7" t="s">
        <v>124</v>
      </c>
    </row>
    <row r="38">
      <c r="A38" s="7" t="s">
        <v>126</v>
      </c>
      <c r="B38" s="7" t="s">
        <v>127</v>
      </c>
      <c r="D38" s="7" t="s">
        <v>128</v>
      </c>
      <c r="E38" s="7" t="s">
        <v>129</v>
      </c>
      <c r="G38" s="7" t="s">
        <v>130</v>
      </c>
      <c r="H38" s="7" t="s">
        <v>26</v>
      </c>
    </row>
    <row r="39">
      <c r="A39" s="7" t="s">
        <v>131</v>
      </c>
      <c r="B39" s="7" t="s">
        <v>132</v>
      </c>
      <c r="D39" s="7" t="s">
        <v>133</v>
      </c>
      <c r="E39" s="7" t="s">
        <v>129</v>
      </c>
      <c r="G39" s="7" t="s">
        <v>134</v>
      </c>
      <c r="H39" s="7" t="s">
        <v>135</v>
      </c>
    </row>
    <row r="40">
      <c r="A40" s="7" t="s">
        <v>136</v>
      </c>
      <c r="B40" s="7" t="s">
        <v>138</v>
      </c>
      <c r="D40" s="7" t="s">
        <v>139</v>
      </c>
      <c r="E40" s="7" t="s">
        <v>129</v>
      </c>
      <c r="G40" s="7" t="s">
        <v>142</v>
      </c>
      <c r="H40" s="7" t="s">
        <v>135</v>
      </c>
    </row>
    <row r="41" ht="15.75" customHeight="1">
      <c r="A41" s="7" t="s">
        <v>144</v>
      </c>
      <c r="B41" s="7" t="s">
        <v>145</v>
      </c>
      <c r="D41" s="7" t="s">
        <v>146</v>
      </c>
      <c r="E41" s="7" t="s">
        <v>129</v>
      </c>
      <c r="G41" s="7" t="s">
        <v>149</v>
      </c>
      <c r="H41" s="7" t="s">
        <v>150</v>
      </c>
    </row>
    <row r="42" ht="15.75" customHeight="1">
      <c r="A42" s="7" t="s">
        <v>154</v>
      </c>
      <c r="B42" s="7" t="s">
        <v>155</v>
      </c>
      <c r="D42" s="7" t="s">
        <v>156</v>
      </c>
      <c r="E42" s="7" t="s">
        <v>157</v>
      </c>
      <c r="G42" s="7" t="s">
        <v>158</v>
      </c>
      <c r="H42" s="7" t="s">
        <v>150</v>
      </c>
    </row>
    <row r="43" ht="15.75" customHeight="1">
      <c r="A43" s="7" t="s">
        <v>159</v>
      </c>
      <c r="B43" s="7" t="s">
        <v>160</v>
      </c>
      <c r="D43" s="7" t="s">
        <v>161</v>
      </c>
      <c r="E43" s="7" t="s">
        <v>163</v>
      </c>
      <c r="G43" s="7" t="s">
        <v>162</v>
      </c>
      <c r="H43" s="7" t="s">
        <v>164</v>
      </c>
    </row>
    <row r="44" ht="15.75" customHeight="1">
      <c r="A44" s="7" t="s">
        <v>169</v>
      </c>
      <c r="B44" s="7" t="s">
        <v>171</v>
      </c>
      <c r="G44" s="7" t="s">
        <v>167</v>
      </c>
      <c r="H44" s="7" t="s">
        <v>164</v>
      </c>
    </row>
    <row r="45" ht="15.75" customHeight="1">
      <c r="A45" s="7" t="s">
        <v>176</v>
      </c>
      <c r="B45" s="7" t="s">
        <v>177</v>
      </c>
      <c r="G45" s="7" t="s">
        <v>172</v>
      </c>
      <c r="H45" s="7" t="s">
        <v>174</v>
      </c>
    </row>
    <row r="46" ht="15.75" customHeight="1">
      <c r="A46" s="7" t="s">
        <v>184</v>
      </c>
      <c r="B46" s="7" t="s">
        <v>187</v>
      </c>
      <c r="G46" s="7" t="s">
        <v>175</v>
      </c>
      <c r="H46" s="7" t="s">
        <v>174</v>
      </c>
    </row>
    <row r="47" ht="15.75" customHeight="1">
      <c r="A47" s="7" t="s">
        <v>191</v>
      </c>
      <c r="B47" s="7" t="s">
        <v>192</v>
      </c>
      <c r="G47" s="7" t="s">
        <v>180</v>
      </c>
      <c r="H47" s="7" t="s">
        <v>182</v>
      </c>
    </row>
    <row r="48" ht="15.75" customHeight="1">
      <c r="A48" s="7" t="s">
        <v>193</v>
      </c>
      <c r="B48" s="7" t="s">
        <v>195</v>
      </c>
      <c r="G48" s="7" t="s">
        <v>186</v>
      </c>
      <c r="H48" s="7" t="s">
        <v>188</v>
      </c>
    </row>
    <row r="49" ht="15.75" customHeight="1">
      <c r="A49" s="7" t="s">
        <v>202</v>
      </c>
      <c r="B49" s="7" t="s">
        <v>204</v>
      </c>
      <c r="G49" s="7" t="s">
        <v>189</v>
      </c>
      <c r="H49" s="7" t="s">
        <v>190</v>
      </c>
    </row>
    <row r="50" ht="15.75" customHeight="1">
      <c r="A50" s="7" t="s">
        <v>206</v>
      </c>
      <c r="B50" s="7" t="s">
        <v>208</v>
      </c>
      <c r="G50" s="7" t="s">
        <v>194</v>
      </c>
      <c r="H50" s="7" t="s">
        <v>196</v>
      </c>
    </row>
    <row r="51" ht="15.75" customHeight="1">
      <c r="A51" s="7" t="s">
        <v>210</v>
      </c>
      <c r="B51" s="7" t="s">
        <v>211</v>
      </c>
      <c r="G51" s="7" t="s">
        <v>198</v>
      </c>
      <c r="H51" s="7" t="s">
        <v>200</v>
      </c>
    </row>
    <row r="52" ht="15.75" customHeight="1">
      <c r="A52" s="7" t="s">
        <v>216</v>
      </c>
      <c r="B52" s="7" t="s">
        <v>218</v>
      </c>
      <c r="G52" s="7" t="s">
        <v>203</v>
      </c>
      <c r="H52" s="7" t="s">
        <v>205</v>
      </c>
    </row>
    <row r="53" ht="15.75" customHeight="1">
      <c r="A53" s="7" t="s">
        <v>225</v>
      </c>
      <c r="B53" s="7" t="s">
        <v>228</v>
      </c>
      <c r="G53" s="7" t="s">
        <v>207</v>
      </c>
      <c r="H53" s="7" t="s">
        <v>209</v>
      </c>
    </row>
    <row r="54" ht="15.75" customHeight="1">
      <c r="A54" s="7" t="s">
        <v>230</v>
      </c>
      <c r="B54" s="7" t="s">
        <v>231</v>
      </c>
      <c r="G54" s="7" t="s">
        <v>212</v>
      </c>
      <c r="H54" s="7" t="s">
        <v>213</v>
      </c>
    </row>
    <row r="55" ht="15.75" customHeight="1">
      <c r="A55" s="7" t="s">
        <v>237</v>
      </c>
      <c r="B55" s="7" t="s">
        <v>231</v>
      </c>
      <c r="G55" s="7" t="s">
        <v>214</v>
      </c>
      <c r="H55" s="7" t="s">
        <v>215</v>
      </c>
    </row>
    <row r="56" ht="15.75" customHeight="1">
      <c r="A56" s="7" t="s">
        <v>242</v>
      </c>
      <c r="B56" s="7" t="s">
        <v>231</v>
      </c>
      <c r="G56" s="7" t="s">
        <v>217</v>
      </c>
      <c r="H56" s="7" t="s">
        <v>219</v>
      </c>
    </row>
    <row r="57" ht="15.75" customHeight="1">
      <c r="A57" s="7" t="s">
        <v>250</v>
      </c>
      <c r="B57" s="7" t="s">
        <v>251</v>
      </c>
      <c r="G57" s="7" t="s">
        <v>222</v>
      </c>
      <c r="H57" s="7" t="s">
        <v>219</v>
      </c>
    </row>
    <row r="58" ht="15.75" customHeight="1">
      <c r="A58" s="7" t="s">
        <v>258</v>
      </c>
      <c r="B58" s="7" t="s">
        <v>260</v>
      </c>
      <c r="G58" s="7" t="s">
        <v>227</v>
      </c>
      <c r="H58" s="7" t="s">
        <v>37</v>
      </c>
    </row>
    <row r="59" ht="15.75" customHeight="1">
      <c r="A59" s="7" t="s">
        <v>264</v>
      </c>
      <c r="B59" s="7" t="s">
        <v>266</v>
      </c>
      <c r="G59" s="7" t="s">
        <v>229</v>
      </c>
      <c r="H59" s="7" t="s">
        <v>37</v>
      </c>
    </row>
    <row r="60" ht="15.75" customHeight="1">
      <c r="A60" s="7" t="s">
        <v>268</v>
      </c>
      <c r="B60" s="7" t="s">
        <v>270</v>
      </c>
      <c r="G60" s="7" t="s">
        <v>232</v>
      </c>
      <c r="H60" s="7" t="s">
        <v>234</v>
      </c>
    </row>
    <row r="61" ht="15.75" customHeight="1">
      <c r="A61" s="7" t="s">
        <v>280</v>
      </c>
      <c r="B61" s="7" t="s">
        <v>281</v>
      </c>
      <c r="G61" s="7" t="s">
        <v>238</v>
      </c>
      <c r="H61" s="7" t="s">
        <v>239</v>
      </c>
    </row>
    <row r="62" ht="15.75" customHeight="1">
      <c r="A62" s="7" t="s">
        <v>285</v>
      </c>
      <c r="B62" s="7" t="s">
        <v>287</v>
      </c>
      <c r="G62" s="7" t="s">
        <v>241</v>
      </c>
      <c r="H62" s="7" t="s">
        <v>243</v>
      </c>
    </row>
    <row r="63" ht="15.75" customHeight="1">
      <c r="A63" s="7" t="s">
        <v>290</v>
      </c>
      <c r="B63" s="7" t="s">
        <v>287</v>
      </c>
      <c r="G63" s="7" t="s">
        <v>246</v>
      </c>
      <c r="H63" s="7" t="s">
        <v>248</v>
      </c>
    </row>
    <row r="64" ht="15.75" customHeight="1">
      <c r="A64" s="7" t="s">
        <v>298</v>
      </c>
      <c r="B64" s="7" t="s">
        <v>287</v>
      </c>
      <c r="G64" s="7" t="s">
        <v>249</v>
      </c>
      <c r="H64" s="7" t="s">
        <v>248</v>
      </c>
    </row>
    <row r="65" ht="15.75" customHeight="1">
      <c r="A65" s="7" t="s">
        <v>302</v>
      </c>
      <c r="B65" s="7" t="s">
        <v>305</v>
      </c>
      <c r="G65" s="7" t="s">
        <v>252</v>
      </c>
      <c r="H65" s="7" t="s">
        <v>254</v>
      </c>
    </row>
    <row r="66" ht="15.75" customHeight="1">
      <c r="A66" s="7" t="s">
        <v>311</v>
      </c>
      <c r="B66" s="7" t="s">
        <v>313</v>
      </c>
      <c r="G66" s="7" t="s">
        <v>257</v>
      </c>
      <c r="H66" s="7" t="s">
        <v>259</v>
      </c>
    </row>
    <row r="67" ht="15.75" customHeight="1">
      <c r="A67" s="7" t="s">
        <v>318</v>
      </c>
      <c r="B67" s="7" t="s">
        <v>321</v>
      </c>
      <c r="G67" s="7" t="s">
        <v>262</v>
      </c>
      <c r="H67" s="7" t="s">
        <v>263</v>
      </c>
    </row>
    <row r="68" ht="15.75" customHeight="1">
      <c r="A68" s="7" t="s">
        <v>326</v>
      </c>
      <c r="B68" s="7" t="s">
        <v>328</v>
      </c>
      <c r="G68" s="7" t="s">
        <v>265</v>
      </c>
      <c r="H68" s="7" t="s">
        <v>267</v>
      </c>
    </row>
    <row r="69" ht="15.75" customHeight="1">
      <c r="A69" s="7" t="s">
        <v>332</v>
      </c>
      <c r="B69" s="7" t="s">
        <v>335</v>
      </c>
      <c r="G69" s="7" t="s">
        <v>269</v>
      </c>
      <c r="H69" s="7" t="s">
        <v>271</v>
      </c>
    </row>
    <row r="70" ht="15.75" customHeight="1">
      <c r="A70" s="7" t="s">
        <v>338</v>
      </c>
      <c r="B70" s="7" t="s">
        <v>340</v>
      </c>
      <c r="G70" s="7" t="s">
        <v>272</v>
      </c>
      <c r="H70" s="7" t="s">
        <v>273</v>
      </c>
    </row>
    <row r="71" ht="15.75" customHeight="1">
      <c r="A71" s="7" t="s">
        <v>343</v>
      </c>
      <c r="B71" s="7" t="s">
        <v>344</v>
      </c>
      <c r="G71" s="7" t="s">
        <v>276</v>
      </c>
      <c r="H71" s="7" t="s">
        <v>278</v>
      </c>
    </row>
    <row r="72" ht="15.75" customHeight="1">
      <c r="A72" s="7" t="s">
        <v>349</v>
      </c>
      <c r="B72" s="7" t="s">
        <v>129</v>
      </c>
      <c r="G72" s="7" t="s">
        <v>282</v>
      </c>
      <c r="H72" s="7" t="s">
        <v>283</v>
      </c>
    </row>
    <row r="73" ht="15.75" customHeight="1">
      <c r="A73" s="7" t="s">
        <v>357</v>
      </c>
      <c r="B73" s="7" t="s">
        <v>129</v>
      </c>
      <c r="G73" s="7" t="s">
        <v>284</v>
      </c>
      <c r="H73" s="7" t="s">
        <v>286</v>
      </c>
    </row>
    <row r="74" ht="15.75" customHeight="1">
      <c r="A74" s="7" t="s">
        <v>359</v>
      </c>
      <c r="B74" s="7" t="s">
        <v>129</v>
      </c>
      <c r="G74" s="7" t="s">
        <v>288</v>
      </c>
      <c r="H74" s="7" t="s">
        <v>289</v>
      </c>
    </row>
    <row r="75" ht="15.75" customHeight="1">
      <c r="A75" s="7" t="s">
        <v>364</v>
      </c>
      <c r="B75" s="7" t="s">
        <v>129</v>
      </c>
      <c r="G75" s="7" t="s">
        <v>291</v>
      </c>
      <c r="H75" s="7" t="s">
        <v>292</v>
      </c>
    </row>
    <row r="76" ht="15.75" customHeight="1">
      <c r="A76" s="7" t="s">
        <v>373</v>
      </c>
      <c r="B76" s="7" t="s">
        <v>129</v>
      </c>
      <c r="G76" s="7" t="s">
        <v>294</v>
      </c>
      <c r="H76" s="7" t="s">
        <v>296</v>
      </c>
    </row>
    <row r="77" ht="15.75" customHeight="1">
      <c r="A77" s="7" t="s">
        <v>379</v>
      </c>
      <c r="B77" s="7" t="s">
        <v>129</v>
      </c>
      <c r="G77" s="7" t="s">
        <v>299</v>
      </c>
      <c r="H77" s="7" t="s">
        <v>55</v>
      </c>
    </row>
    <row r="78" ht="15.75" customHeight="1">
      <c r="A78" s="7" t="s">
        <v>387</v>
      </c>
      <c r="B78" s="7" t="s">
        <v>129</v>
      </c>
      <c r="G78" s="7" t="s">
        <v>301</v>
      </c>
      <c r="H78" s="7" t="s">
        <v>303</v>
      </c>
    </row>
    <row r="79" ht="15.75" customHeight="1">
      <c r="A79" s="7" t="s">
        <v>391</v>
      </c>
      <c r="B79" s="7" t="s">
        <v>129</v>
      </c>
      <c r="G79" s="7" t="s">
        <v>306</v>
      </c>
      <c r="H79" s="7" t="s">
        <v>308</v>
      </c>
    </row>
    <row r="80" ht="15.75" customHeight="1">
      <c r="A80" s="7" t="s">
        <v>396</v>
      </c>
      <c r="B80" s="7" t="s">
        <v>129</v>
      </c>
      <c r="G80" s="7" t="s">
        <v>312</v>
      </c>
      <c r="H80" s="7" t="s">
        <v>314</v>
      </c>
    </row>
    <row r="81" ht="15.75" customHeight="1">
      <c r="A81" s="7" t="s">
        <v>402</v>
      </c>
      <c r="B81" s="7" t="s">
        <v>129</v>
      </c>
      <c r="G81" s="7" t="s">
        <v>316</v>
      </c>
      <c r="H81" s="7" t="s">
        <v>319</v>
      </c>
    </row>
    <row r="82" ht="15.75" customHeight="1">
      <c r="A82" s="7" t="s">
        <v>407</v>
      </c>
      <c r="B82" s="7" t="s">
        <v>129</v>
      </c>
      <c r="G82" s="7" t="s">
        <v>323</v>
      </c>
      <c r="H82" s="7" t="s">
        <v>325</v>
      </c>
    </row>
    <row r="83" ht="15.75" customHeight="1">
      <c r="A83" s="7" t="s">
        <v>411</v>
      </c>
      <c r="B83" s="7" t="s">
        <v>129</v>
      </c>
      <c r="G83" s="7" t="s">
        <v>327</v>
      </c>
      <c r="H83" s="7" t="s">
        <v>329</v>
      </c>
    </row>
    <row r="84" ht="15.75" customHeight="1">
      <c r="A84" s="7" t="s">
        <v>415</v>
      </c>
      <c r="B84" s="7" t="s">
        <v>129</v>
      </c>
      <c r="G84" s="7" t="s">
        <v>331</v>
      </c>
      <c r="H84" s="7" t="s">
        <v>333</v>
      </c>
    </row>
    <row r="85" ht="15.75" customHeight="1">
      <c r="A85" s="7" t="s">
        <v>424</v>
      </c>
      <c r="B85" s="7" t="s">
        <v>129</v>
      </c>
      <c r="G85" s="7" t="s">
        <v>336</v>
      </c>
      <c r="H85" s="7" t="s">
        <v>337</v>
      </c>
    </row>
    <row r="86" ht="15.75" customHeight="1">
      <c r="A86" s="7" t="s">
        <v>429</v>
      </c>
      <c r="B86" s="7" t="s">
        <v>129</v>
      </c>
      <c r="G86" s="7" t="s">
        <v>339</v>
      </c>
      <c r="H86" s="7" t="s">
        <v>75</v>
      </c>
    </row>
    <row r="87" ht="15.75" customHeight="1">
      <c r="A87" s="7" t="s">
        <v>434</v>
      </c>
      <c r="B87" s="7" t="s">
        <v>129</v>
      </c>
      <c r="G87" s="7" t="s">
        <v>341</v>
      </c>
      <c r="H87" s="7" t="s">
        <v>342</v>
      </c>
    </row>
    <row r="88" ht="15.75" customHeight="1">
      <c r="A88" s="7" t="s">
        <v>442</v>
      </c>
      <c r="B88" s="7" t="s">
        <v>129</v>
      </c>
      <c r="G88" s="7" t="s">
        <v>345</v>
      </c>
      <c r="H88" s="7" t="s">
        <v>342</v>
      </c>
    </row>
    <row r="89" ht="15.75" customHeight="1">
      <c r="A89" s="7" t="s">
        <v>447</v>
      </c>
      <c r="B89" s="7" t="s">
        <v>129</v>
      </c>
      <c r="G89" s="7" t="s">
        <v>346</v>
      </c>
      <c r="H89" s="7" t="s">
        <v>347</v>
      </c>
    </row>
    <row r="90" ht="15.75" customHeight="1">
      <c r="A90" s="7" t="s">
        <v>455</v>
      </c>
      <c r="B90" s="7" t="s">
        <v>457</v>
      </c>
      <c r="G90" s="7" t="s">
        <v>351</v>
      </c>
      <c r="H90" s="7" t="s">
        <v>353</v>
      </c>
    </row>
    <row r="91" ht="15.75" customHeight="1">
      <c r="A91" s="7" t="s">
        <v>462</v>
      </c>
      <c r="B91" s="7" t="s">
        <v>465</v>
      </c>
      <c r="G91" s="7" t="s">
        <v>356</v>
      </c>
      <c r="H91" s="7" t="s">
        <v>353</v>
      </c>
    </row>
    <row r="92" ht="15.75" customHeight="1">
      <c r="A92" s="7" t="s">
        <v>470</v>
      </c>
      <c r="B92" s="7" t="s">
        <v>472</v>
      </c>
      <c r="G92" s="7" t="s">
        <v>358</v>
      </c>
      <c r="H92" s="7" t="s">
        <v>81</v>
      </c>
    </row>
    <row r="93" ht="15.75" customHeight="1">
      <c r="A93" s="7" t="s">
        <v>476</v>
      </c>
      <c r="B93" s="7" t="s">
        <v>129</v>
      </c>
      <c r="G93" s="7" t="s">
        <v>360</v>
      </c>
      <c r="H93" s="7" t="s">
        <v>361</v>
      </c>
    </row>
    <row r="94" ht="15.75" customHeight="1">
      <c r="A94" s="7" t="s">
        <v>483</v>
      </c>
      <c r="B94" s="7" t="s">
        <v>485</v>
      </c>
      <c r="G94" s="7" t="s">
        <v>362</v>
      </c>
      <c r="H94" s="7" t="s">
        <v>363</v>
      </c>
    </row>
    <row r="95" ht="15.75" customHeight="1">
      <c r="A95" s="7" t="s">
        <v>488</v>
      </c>
      <c r="B95" s="7" t="s">
        <v>490</v>
      </c>
      <c r="G95" s="7" t="s">
        <v>365</v>
      </c>
      <c r="H95" s="7" t="s">
        <v>367</v>
      </c>
    </row>
    <row r="96" ht="15.75" customHeight="1">
      <c r="A96" s="7" t="s">
        <v>497</v>
      </c>
      <c r="B96" s="7" t="s">
        <v>51</v>
      </c>
      <c r="G96" s="7" t="s">
        <v>368</v>
      </c>
      <c r="H96" s="7" t="s">
        <v>370</v>
      </c>
    </row>
    <row r="97" ht="15.75" customHeight="1">
      <c r="A97" s="7" t="s">
        <v>500</v>
      </c>
      <c r="B97" s="7" t="s">
        <v>501</v>
      </c>
      <c r="G97" s="7" t="s">
        <v>374</v>
      </c>
      <c r="H97" s="7" t="s">
        <v>375</v>
      </c>
    </row>
    <row r="98" ht="15.75" customHeight="1">
      <c r="A98" s="7" t="s">
        <v>504</v>
      </c>
      <c r="B98" s="7" t="s">
        <v>505</v>
      </c>
      <c r="G98" s="7" t="s">
        <v>376</v>
      </c>
      <c r="H98" s="7" t="s">
        <v>377</v>
      </c>
    </row>
    <row r="99" ht="15.75" customHeight="1">
      <c r="A99" s="7" t="s">
        <v>513</v>
      </c>
      <c r="B99" s="7" t="s">
        <v>514</v>
      </c>
      <c r="G99" s="7" t="s">
        <v>380</v>
      </c>
      <c r="H99" s="7" t="s">
        <v>382</v>
      </c>
    </row>
    <row r="100" ht="15.75" customHeight="1">
      <c r="A100" s="7" t="s">
        <v>516</v>
      </c>
      <c r="B100" s="7" t="s">
        <v>129</v>
      </c>
      <c r="G100" s="7" t="s">
        <v>386</v>
      </c>
      <c r="H100" s="7" t="s">
        <v>388</v>
      </c>
    </row>
    <row r="101" ht="15.75" customHeight="1">
      <c r="A101" s="7" t="s">
        <v>520</v>
      </c>
      <c r="B101" s="7" t="s">
        <v>521</v>
      </c>
      <c r="G101" s="7" t="s">
        <v>389</v>
      </c>
      <c r="H101" s="7" t="s">
        <v>390</v>
      </c>
    </row>
    <row r="102" ht="15.75" customHeight="1">
      <c r="A102" s="7" t="s">
        <v>527</v>
      </c>
      <c r="B102" s="7" t="s">
        <v>530</v>
      </c>
      <c r="G102" s="7" t="s">
        <v>392</v>
      </c>
      <c r="H102" s="7" t="s">
        <v>393</v>
      </c>
    </row>
    <row r="103" ht="15.75" customHeight="1">
      <c r="A103" s="7" t="s">
        <v>533</v>
      </c>
      <c r="B103" s="7" t="s">
        <v>534</v>
      </c>
      <c r="G103" s="7" t="s">
        <v>394</v>
      </c>
      <c r="H103" s="7" t="s">
        <v>395</v>
      </c>
    </row>
    <row r="104" ht="15.75" customHeight="1">
      <c r="A104" s="7" t="s">
        <v>537</v>
      </c>
      <c r="B104" s="7" t="s">
        <v>377</v>
      </c>
      <c r="G104" s="7" t="s">
        <v>397</v>
      </c>
      <c r="H104" s="7" t="s">
        <v>395</v>
      </c>
    </row>
    <row r="105" ht="15.75" customHeight="1">
      <c r="A105" s="7" t="s">
        <v>540</v>
      </c>
      <c r="B105" s="7" t="s">
        <v>129</v>
      </c>
      <c r="G105" s="7" t="s">
        <v>399</v>
      </c>
      <c r="H105" s="7" t="s">
        <v>395</v>
      </c>
    </row>
    <row r="106" ht="15.75" customHeight="1">
      <c r="A106" s="7" t="s">
        <v>544</v>
      </c>
      <c r="B106" s="7" t="s">
        <v>129</v>
      </c>
      <c r="G106" s="7" t="s">
        <v>404</v>
      </c>
      <c r="H106" s="7" t="s">
        <v>395</v>
      </c>
    </row>
    <row r="107" ht="15.75" customHeight="1">
      <c r="A107" s="7" t="s">
        <v>546</v>
      </c>
      <c r="B107" s="7" t="s">
        <v>129</v>
      </c>
      <c r="G107" s="7" t="s">
        <v>406</v>
      </c>
      <c r="H107" s="7" t="s">
        <v>395</v>
      </c>
    </row>
    <row r="108" ht="15.75" customHeight="1">
      <c r="A108" s="7" t="s">
        <v>547</v>
      </c>
      <c r="B108" s="7" t="s">
        <v>129</v>
      </c>
      <c r="G108" s="7" t="s">
        <v>408</v>
      </c>
      <c r="H108" s="7" t="s">
        <v>409</v>
      </c>
    </row>
    <row r="109" ht="15.75" customHeight="1">
      <c r="A109" s="7" t="s">
        <v>553</v>
      </c>
      <c r="B109" s="7" t="s">
        <v>129</v>
      </c>
      <c r="G109" s="7" t="s">
        <v>410</v>
      </c>
      <c r="H109" s="7" t="s">
        <v>95</v>
      </c>
    </row>
    <row r="110" ht="15.75" customHeight="1">
      <c r="A110" s="7" t="s">
        <v>100</v>
      </c>
      <c r="B110" s="7" t="s">
        <v>562</v>
      </c>
      <c r="G110" s="7" t="s">
        <v>412</v>
      </c>
      <c r="H110" s="7" t="s">
        <v>413</v>
      </c>
    </row>
    <row r="111" ht="15.75" customHeight="1">
      <c r="A111" s="7" t="s">
        <v>568</v>
      </c>
      <c r="B111" s="7" t="s">
        <v>114</v>
      </c>
      <c r="G111" s="7" t="s">
        <v>416</v>
      </c>
      <c r="H111" s="7" t="s">
        <v>419</v>
      </c>
    </row>
    <row r="112" ht="15.75" customHeight="1">
      <c r="A112" s="7" t="s">
        <v>570</v>
      </c>
      <c r="B112" s="7" t="s">
        <v>129</v>
      </c>
      <c r="G112" s="7" t="s">
        <v>421</v>
      </c>
      <c r="H112" s="7" t="s">
        <v>423</v>
      </c>
    </row>
    <row r="113" ht="15.75" customHeight="1">
      <c r="A113" s="7" t="s">
        <v>573</v>
      </c>
      <c r="B113" s="7" t="s">
        <v>575</v>
      </c>
      <c r="G113" s="7" t="s">
        <v>425</v>
      </c>
      <c r="H113" s="7" t="s">
        <v>426</v>
      </c>
    </row>
    <row r="114" ht="15.75" customHeight="1">
      <c r="A114" s="7" t="s">
        <v>581</v>
      </c>
      <c r="B114" s="7" t="s">
        <v>582</v>
      </c>
      <c r="G114" s="7" t="s">
        <v>427</v>
      </c>
      <c r="H114" s="7" t="s">
        <v>428</v>
      </c>
    </row>
    <row r="115" ht="15.75" customHeight="1">
      <c r="A115" s="7" t="s">
        <v>586</v>
      </c>
      <c r="B115" s="7" t="s">
        <v>129</v>
      </c>
      <c r="G115" s="7" t="s">
        <v>430</v>
      </c>
      <c r="H115" s="7" t="s">
        <v>431</v>
      </c>
    </row>
    <row r="116" ht="15.75" customHeight="1">
      <c r="A116" s="7" t="s">
        <v>590</v>
      </c>
      <c r="B116" s="7" t="s">
        <v>129</v>
      </c>
      <c r="G116" s="7" t="s">
        <v>432</v>
      </c>
      <c r="H116" s="7" t="s">
        <v>431</v>
      </c>
    </row>
    <row r="117" ht="15.75" customHeight="1">
      <c r="A117" s="7" t="s">
        <v>594</v>
      </c>
      <c r="B117" s="7" t="s">
        <v>129</v>
      </c>
      <c r="G117" s="7" t="s">
        <v>433</v>
      </c>
      <c r="H117" s="7" t="s">
        <v>435</v>
      </c>
    </row>
    <row r="118" ht="15.75" customHeight="1">
      <c r="A118" s="7" t="s">
        <v>598</v>
      </c>
      <c r="B118" s="7" t="s">
        <v>129</v>
      </c>
      <c r="G118" s="7" t="s">
        <v>437</v>
      </c>
      <c r="H118" s="7" t="s">
        <v>439</v>
      </c>
    </row>
    <row r="119" ht="15.75" customHeight="1">
      <c r="A119" s="7" t="s">
        <v>599</v>
      </c>
      <c r="B119" s="7" t="s">
        <v>129</v>
      </c>
      <c r="G119" s="7" t="s">
        <v>441</v>
      </c>
      <c r="H119" s="7" t="s">
        <v>443</v>
      </c>
    </row>
    <row r="120" ht="15.75" customHeight="1">
      <c r="A120" s="7" t="s">
        <v>605</v>
      </c>
      <c r="B120" s="7" t="s">
        <v>245</v>
      </c>
      <c r="G120" s="7" t="s">
        <v>445</v>
      </c>
      <c r="H120" s="7" t="s">
        <v>260</v>
      </c>
    </row>
    <row r="121" ht="15.75" customHeight="1">
      <c r="A121" s="7" t="s">
        <v>607</v>
      </c>
      <c r="B121" s="7" t="s">
        <v>608</v>
      </c>
      <c r="G121" s="7" t="s">
        <v>446</v>
      </c>
      <c r="H121" s="7" t="s">
        <v>260</v>
      </c>
    </row>
    <row r="122" ht="15.75" customHeight="1">
      <c r="A122" s="7" t="s">
        <v>609</v>
      </c>
      <c r="B122" s="7" t="s">
        <v>129</v>
      </c>
      <c r="G122" s="7" t="s">
        <v>449</v>
      </c>
      <c r="H122" s="7" t="s">
        <v>450</v>
      </c>
    </row>
    <row r="123" ht="15.75" customHeight="1">
      <c r="A123" s="7" t="s">
        <v>611</v>
      </c>
      <c r="B123" s="7" t="s">
        <v>129</v>
      </c>
      <c r="G123" s="7" t="s">
        <v>453</v>
      </c>
      <c r="H123" s="7" t="s">
        <v>287</v>
      </c>
    </row>
    <row r="124" ht="15.75" customHeight="1">
      <c r="A124" s="7" t="s">
        <v>612</v>
      </c>
      <c r="B124" s="7" t="s">
        <v>613</v>
      </c>
      <c r="G124" s="7" t="s">
        <v>458</v>
      </c>
      <c r="H124" s="7" t="s">
        <v>459</v>
      </c>
    </row>
    <row r="125" ht="15.75" customHeight="1">
      <c r="A125" s="7" t="s">
        <v>617</v>
      </c>
      <c r="B125" s="7" t="s">
        <v>129</v>
      </c>
      <c r="G125" s="7" t="s">
        <v>460</v>
      </c>
      <c r="H125" s="7" t="s">
        <v>102</v>
      </c>
    </row>
    <row r="126" ht="15.75" customHeight="1">
      <c r="A126" s="7" t="s">
        <v>620</v>
      </c>
      <c r="B126" s="7" t="s">
        <v>129</v>
      </c>
      <c r="G126" s="7" t="s">
        <v>464</v>
      </c>
      <c r="H126" s="7" t="s">
        <v>112</v>
      </c>
    </row>
    <row r="127" ht="15.75" customHeight="1">
      <c r="A127" s="7" t="s">
        <v>626</v>
      </c>
      <c r="B127" s="7" t="s">
        <v>627</v>
      </c>
      <c r="G127" s="7" t="s">
        <v>466</v>
      </c>
      <c r="H127" s="7" t="s">
        <v>467</v>
      </c>
    </row>
    <row r="128" ht="15.75" customHeight="1">
      <c r="A128" s="7" t="s">
        <v>628</v>
      </c>
      <c r="B128" s="7" t="s">
        <v>248</v>
      </c>
      <c r="G128" s="7" t="s">
        <v>469</v>
      </c>
      <c r="H128" s="7" t="s">
        <v>471</v>
      </c>
    </row>
    <row r="129" ht="15.75" customHeight="1">
      <c r="A129" s="7" t="s">
        <v>629</v>
      </c>
      <c r="B129" s="7" t="s">
        <v>129</v>
      </c>
      <c r="G129" s="7" t="s">
        <v>473</v>
      </c>
      <c r="H129" s="7" t="s">
        <v>475</v>
      </c>
    </row>
    <row r="130" ht="15.75" customHeight="1">
      <c r="G130" s="7" t="s">
        <v>479</v>
      </c>
      <c r="H130" s="7" t="s">
        <v>481</v>
      </c>
    </row>
    <row r="131" ht="15.75" customHeight="1">
      <c r="G131" s="7" t="s">
        <v>484</v>
      </c>
      <c r="H131" s="7" t="s">
        <v>486</v>
      </c>
    </row>
    <row r="132" ht="15.75" customHeight="1">
      <c r="G132" s="7" t="s">
        <v>487</v>
      </c>
      <c r="H132" s="7" t="s">
        <v>129</v>
      </c>
    </row>
    <row r="133" ht="15.75" customHeight="1">
      <c r="G133" s="7" t="s">
        <v>491</v>
      </c>
      <c r="H133" s="7" t="s">
        <v>129</v>
      </c>
    </row>
    <row r="134" ht="15.75" customHeight="1">
      <c r="G134" s="7" t="s">
        <v>495</v>
      </c>
      <c r="H134" s="7" t="s">
        <v>129</v>
      </c>
    </row>
    <row r="135" ht="15.75" customHeight="1">
      <c r="G135" s="7" t="s">
        <v>498</v>
      </c>
      <c r="H135" s="7" t="s">
        <v>129</v>
      </c>
    </row>
    <row r="136" ht="15.75" customHeight="1">
      <c r="G136" s="7" t="s">
        <v>499</v>
      </c>
      <c r="H136" s="7" t="s">
        <v>129</v>
      </c>
    </row>
    <row r="137" ht="15.75" customHeight="1">
      <c r="G137" s="7" t="s">
        <v>502</v>
      </c>
      <c r="H137" s="7" t="s">
        <v>129</v>
      </c>
    </row>
    <row r="138" ht="15.75" customHeight="1">
      <c r="G138" s="7" t="s">
        <v>503</v>
      </c>
      <c r="H138" s="7" t="s">
        <v>129</v>
      </c>
    </row>
    <row r="139" ht="15.75" customHeight="1">
      <c r="G139" s="7" t="s">
        <v>506</v>
      </c>
      <c r="H139" s="7" t="s">
        <v>129</v>
      </c>
    </row>
    <row r="140" ht="15.75" customHeight="1">
      <c r="G140" s="7" t="s">
        <v>509</v>
      </c>
      <c r="H140" s="7" t="s">
        <v>129</v>
      </c>
    </row>
    <row r="141" ht="15.75" customHeight="1">
      <c r="G141" s="7" t="s">
        <v>512</v>
      </c>
      <c r="H141" s="7" t="s">
        <v>129</v>
      </c>
    </row>
    <row r="142" ht="15.75" customHeight="1">
      <c r="G142" s="7" t="s">
        <v>515</v>
      </c>
      <c r="H142" s="7" t="s">
        <v>129</v>
      </c>
    </row>
    <row r="143" ht="15.75" customHeight="1">
      <c r="G143" s="7" t="s">
        <v>517</v>
      </c>
      <c r="H143" s="7" t="s">
        <v>129</v>
      </c>
    </row>
    <row r="144" ht="15.75" customHeight="1">
      <c r="G144" s="7" t="s">
        <v>518</v>
      </c>
      <c r="H144" s="7" t="s">
        <v>129</v>
      </c>
    </row>
    <row r="145" ht="15.75" customHeight="1">
      <c r="G145" s="7" t="s">
        <v>519</v>
      </c>
      <c r="H145" s="7" t="s">
        <v>129</v>
      </c>
    </row>
    <row r="146" ht="15.75" customHeight="1">
      <c r="G146" s="7" t="s">
        <v>522</v>
      </c>
      <c r="H146" s="7" t="s">
        <v>129</v>
      </c>
    </row>
    <row r="147" ht="15.75" customHeight="1">
      <c r="G147" s="7" t="s">
        <v>525</v>
      </c>
      <c r="H147" s="7" t="s">
        <v>129</v>
      </c>
    </row>
    <row r="148" ht="15.75" customHeight="1">
      <c r="G148" s="7" t="s">
        <v>529</v>
      </c>
      <c r="H148" s="7" t="s">
        <v>129</v>
      </c>
    </row>
    <row r="149" ht="15.75" customHeight="1">
      <c r="G149" s="7" t="s">
        <v>531</v>
      </c>
      <c r="H149" s="7" t="s">
        <v>129</v>
      </c>
    </row>
    <row r="150" ht="15.75" customHeight="1">
      <c r="G150" s="7" t="s">
        <v>532</v>
      </c>
      <c r="H150" s="7" t="s">
        <v>129</v>
      </c>
    </row>
    <row r="151" ht="15.75" customHeight="1">
      <c r="G151" s="7" t="s">
        <v>535</v>
      </c>
      <c r="H151" s="7" t="s">
        <v>129</v>
      </c>
    </row>
    <row r="152" ht="15.75" customHeight="1">
      <c r="G152" s="7" t="s">
        <v>536</v>
      </c>
      <c r="H152" s="7" t="s">
        <v>129</v>
      </c>
    </row>
    <row r="153" ht="15.75" customHeight="1">
      <c r="G153" s="7" t="s">
        <v>538</v>
      </c>
      <c r="H153" s="7" t="s">
        <v>129</v>
      </c>
    </row>
    <row r="154" ht="15.75" customHeight="1">
      <c r="G154" s="7" t="s">
        <v>539</v>
      </c>
      <c r="H154" s="7" t="s">
        <v>129</v>
      </c>
    </row>
    <row r="155" ht="15.75" customHeight="1">
      <c r="G155" s="7" t="s">
        <v>541</v>
      </c>
      <c r="H155" s="7" t="s">
        <v>129</v>
      </c>
    </row>
    <row r="156" ht="15.75" customHeight="1">
      <c r="G156" s="7" t="s">
        <v>542</v>
      </c>
      <c r="H156" s="7" t="s">
        <v>129</v>
      </c>
    </row>
    <row r="157" ht="15.75" customHeight="1">
      <c r="G157" s="7" t="s">
        <v>545</v>
      </c>
      <c r="H157" s="7" t="s">
        <v>129</v>
      </c>
    </row>
    <row r="158" ht="15.75" customHeight="1">
      <c r="G158" s="7" t="s">
        <v>552</v>
      </c>
      <c r="H158" s="7" t="s">
        <v>129</v>
      </c>
    </row>
    <row r="159" ht="15.75" customHeight="1">
      <c r="G159" s="7" t="s">
        <v>555</v>
      </c>
      <c r="H159" s="7" t="s">
        <v>129</v>
      </c>
    </row>
    <row r="160" ht="15.75" customHeight="1">
      <c r="G160" s="7" t="s">
        <v>556</v>
      </c>
      <c r="H160" s="7" t="s">
        <v>129</v>
      </c>
    </row>
    <row r="161" ht="15.75" customHeight="1">
      <c r="G161" s="7" t="s">
        <v>557</v>
      </c>
      <c r="H161" s="7" t="s">
        <v>129</v>
      </c>
    </row>
    <row r="162" ht="15.75" customHeight="1">
      <c r="G162" s="7" t="s">
        <v>558</v>
      </c>
      <c r="H162" s="7" t="s">
        <v>129</v>
      </c>
    </row>
    <row r="163" ht="15.75" customHeight="1">
      <c r="G163" s="7" t="s">
        <v>559</v>
      </c>
      <c r="H163" s="7" t="s">
        <v>129</v>
      </c>
    </row>
    <row r="164" ht="15.75" customHeight="1">
      <c r="G164" s="7" t="s">
        <v>563</v>
      </c>
      <c r="H164" s="7" t="s">
        <v>129</v>
      </c>
    </row>
    <row r="165" ht="15.75" customHeight="1">
      <c r="G165" s="7" t="s">
        <v>567</v>
      </c>
      <c r="H165" s="7" t="s">
        <v>129</v>
      </c>
    </row>
    <row r="166" ht="15.75" customHeight="1">
      <c r="G166" s="7" t="s">
        <v>569</v>
      </c>
      <c r="H166" s="7" t="s">
        <v>129</v>
      </c>
    </row>
    <row r="167" ht="15.75" customHeight="1">
      <c r="G167" s="7" t="s">
        <v>571</v>
      </c>
      <c r="H167" s="7" t="s">
        <v>129</v>
      </c>
    </row>
    <row r="168" ht="15.75" customHeight="1">
      <c r="G168" s="7" t="s">
        <v>572</v>
      </c>
      <c r="H168" s="7" t="s">
        <v>129</v>
      </c>
    </row>
    <row r="169" ht="15.75" customHeight="1">
      <c r="G169" s="7" t="s">
        <v>579</v>
      </c>
      <c r="H169" s="7" t="s">
        <v>129</v>
      </c>
    </row>
    <row r="170" ht="15.75" customHeight="1">
      <c r="G170" s="7" t="s">
        <v>583</v>
      </c>
      <c r="H170" s="7" t="s">
        <v>129</v>
      </c>
    </row>
    <row r="171" ht="15.75" customHeight="1">
      <c r="G171" s="7" t="s">
        <v>585</v>
      </c>
      <c r="H171" s="7" t="s">
        <v>129</v>
      </c>
    </row>
    <row r="172" ht="15.75" customHeight="1">
      <c r="G172" s="7" t="s">
        <v>588</v>
      </c>
      <c r="H172" s="7" t="s">
        <v>129</v>
      </c>
    </row>
    <row r="173" ht="15.75" customHeight="1">
      <c r="G173" s="7" t="s">
        <v>591</v>
      </c>
      <c r="H173" s="7" t="s">
        <v>129</v>
      </c>
    </row>
    <row r="174" ht="15.75" customHeight="1">
      <c r="G174" s="7" t="s">
        <v>593</v>
      </c>
      <c r="H174" s="7" t="s">
        <v>129</v>
      </c>
    </row>
    <row r="175" ht="15.75" customHeight="1">
      <c r="G175" s="7" t="s">
        <v>596</v>
      </c>
      <c r="H175" s="7" t="s">
        <v>129</v>
      </c>
    </row>
    <row r="176" ht="15.75" customHeight="1">
      <c r="G176" s="7" t="s">
        <v>601</v>
      </c>
      <c r="H176" s="7" t="s">
        <v>157</v>
      </c>
    </row>
    <row r="177" ht="15.75" customHeight="1">
      <c r="G177" s="7" t="s">
        <v>604</v>
      </c>
      <c r="H177" s="7" t="s">
        <v>606</v>
      </c>
    </row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mergeCells count="3">
    <mergeCell ref="A21:B21"/>
    <mergeCell ref="D21:E21"/>
    <mergeCell ref="G21:H2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0"/>
    <col customWidth="1" min="2" max="2" width="63.71"/>
    <col customWidth="1" min="3" max="3" width="4.71"/>
    <col customWidth="1" min="4" max="4" width="17.0"/>
    <col customWidth="1" min="5" max="5" width="65.71"/>
    <col customWidth="1" min="6" max="6" width="4.71"/>
    <col customWidth="1" min="7" max="7" width="10.71"/>
    <col customWidth="1" min="8" max="8" width="63.71"/>
    <col customWidth="1" min="9" max="25" width="10.71"/>
  </cols>
  <sheetData>
    <row r="5">
      <c r="B5" s="1" t="s">
        <v>3</v>
      </c>
      <c r="F5" s="2" t="s">
        <v>4</v>
      </c>
    </row>
    <row r="23" ht="15.0" customHeight="1">
      <c r="A23" s="3" t="s">
        <v>5</v>
      </c>
      <c r="B23" s="4"/>
      <c r="D23" s="3" t="s">
        <v>6</v>
      </c>
      <c r="E23" s="4"/>
      <c r="G23" s="3" t="s">
        <v>7</v>
      </c>
      <c r="H23" s="4"/>
    </row>
    <row r="24" ht="15.0" customHeight="1">
      <c r="A24" s="6" t="s">
        <v>8</v>
      </c>
      <c r="B24" s="6" t="s">
        <v>11</v>
      </c>
      <c r="D24" s="6" t="s">
        <v>8</v>
      </c>
      <c r="E24" s="6" t="s">
        <v>11</v>
      </c>
      <c r="G24" s="6" t="s">
        <v>8</v>
      </c>
      <c r="H24" s="6" t="s">
        <v>11</v>
      </c>
    </row>
    <row r="25" ht="15.0" customHeight="1">
      <c r="A25" s="7" t="s">
        <v>12</v>
      </c>
      <c r="B25" s="7" t="s">
        <v>14</v>
      </c>
      <c r="D25" s="7" t="s">
        <v>15</v>
      </c>
      <c r="E25" s="7" t="s">
        <v>16</v>
      </c>
      <c r="G25" s="7" t="s">
        <v>17</v>
      </c>
      <c r="H25" s="7" t="str">
        <f t="shared" ref="H25:H26" si="1">+VLOOKUP(G25,'[1]Pt-dppf-mpo unique sol prot'!$A:$E,5,0)</f>
        <v>#REF!</v>
      </c>
    </row>
    <row r="26" ht="15.0" customHeight="1">
      <c r="A26" s="7" t="s">
        <v>56</v>
      </c>
      <c r="B26" s="7" t="s">
        <v>57</v>
      </c>
      <c r="D26" s="7" t="s">
        <v>58</v>
      </c>
      <c r="E26" s="7" t="s">
        <v>59</v>
      </c>
      <c r="G26" s="7" t="s">
        <v>60</v>
      </c>
      <c r="H26" s="7" t="str">
        <f t="shared" si="1"/>
        <v>#REF!</v>
      </c>
    </row>
    <row r="27" ht="15.75" customHeight="1">
      <c r="A27" s="7" t="s">
        <v>61</v>
      </c>
      <c r="B27" s="7" t="s">
        <v>59</v>
      </c>
      <c r="D27" s="7" t="s">
        <v>62</v>
      </c>
      <c r="E27" s="7" t="s">
        <v>59</v>
      </c>
      <c r="G27" s="7" t="s">
        <v>65</v>
      </c>
      <c r="H27" s="7" t="str">
        <f>+VLOOKUP(G27,'[1]Pt-dppf-mpo sol prot detected'!$A:$E,5,0)</f>
        <v>#REF!</v>
      </c>
    </row>
    <row r="28" ht="15.75" customHeight="1">
      <c r="A28" s="7" t="s">
        <v>79</v>
      </c>
      <c r="B28" s="7" t="s">
        <v>59</v>
      </c>
      <c r="D28" s="7" t="s">
        <v>82</v>
      </c>
      <c r="E28" s="7" t="s">
        <v>71</v>
      </c>
      <c r="G28" s="7" t="s">
        <v>85</v>
      </c>
      <c r="H28" s="7" t="str">
        <f t="shared" ref="H28:H30" si="2">+VLOOKUP(G28,'[1]Pt-dppf-mpo unique sol prot'!$A:$E,5,0)</f>
        <v>#REF!</v>
      </c>
    </row>
    <row r="29" ht="15.75" customHeight="1">
      <c r="A29" s="7" t="s">
        <v>97</v>
      </c>
      <c r="B29" s="7" t="s">
        <v>59</v>
      </c>
      <c r="D29" s="7" t="s">
        <v>70</v>
      </c>
      <c r="E29" s="7" t="s">
        <v>71</v>
      </c>
      <c r="G29" s="7" t="s">
        <v>100</v>
      </c>
      <c r="H29" s="7" t="str">
        <f t="shared" si="2"/>
        <v>#REF!</v>
      </c>
    </row>
    <row r="30" ht="15.75" customHeight="1">
      <c r="A30" s="7" t="s">
        <v>105</v>
      </c>
      <c r="B30" s="7" t="s">
        <v>59</v>
      </c>
      <c r="D30" s="7" t="s">
        <v>107</v>
      </c>
      <c r="E30" s="7" t="s">
        <v>109</v>
      </c>
      <c r="G30" s="7" t="s">
        <v>111</v>
      </c>
      <c r="H30" s="7" t="str">
        <f t="shared" si="2"/>
        <v>#REF!</v>
      </c>
    </row>
    <row r="31" ht="15.75" customHeight="1">
      <c r="A31" s="7" t="s">
        <v>117</v>
      </c>
      <c r="B31" s="7" t="s">
        <v>119</v>
      </c>
      <c r="D31" s="7" t="s">
        <v>121</v>
      </c>
      <c r="E31" s="7" t="s">
        <v>123</v>
      </c>
      <c r="G31" s="7" t="s">
        <v>125</v>
      </c>
      <c r="H31" s="7" t="str">
        <f t="shared" ref="H31:H32" si="3">+VLOOKUP(G31,'[1]Pt-dppf-mpo sol prot detected'!$A:$E,5,0)</f>
        <v>#REF!</v>
      </c>
    </row>
    <row r="32" ht="15.75" customHeight="1">
      <c r="A32" s="7" t="s">
        <v>137</v>
      </c>
      <c r="B32" s="7" t="s">
        <v>119</v>
      </c>
      <c r="D32" s="7" t="s">
        <v>140</v>
      </c>
      <c r="E32" s="7" t="s">
        <v>141</v>
      </c>
      <c r="G32" s="7" t="s">
        <v>143</v>
      </c>
      <c r="H32" s="7" t="str">
        <f t="shared" si="3"/>
        <v>#REF!</v>
      </c>
    </row>
    <row r="33" ht="15.75" customHeight="1">
      <c r="A33" s="7" t="s">
        <v>147</v>
      </c>
      <c r="B33" s="7" t="s">
        <v>148</v>
      </c>
      <c r="D33" s="7" t="s">
        <v>151</v>
      </c>
      <c r="E33" s="7" t="s">
        <v>152</v>
      </c>
      <c r="G33" s="7" t="s">
        <v>153</v>
      </c>
      <c r="H33" s="7" t="str">
        <f t="shared" ref="H33:H34" si="4">+VLOOKUP(G33,'[1]Pt-dppf-mpo unique sol prot'!$A:$E,5,0)</f>
        <v>#REF!</v>
      </c>
    </row>
    <row r="34" ht="15.75" customHeight="1">
      <c r="A34" s="7" t="s">
        <v>165</v>
      </c>
      <c r="B34" s="7" t="s">
        <v>166</v>
      </c>
      <c r="D34" s="7" t="s">
        <v>168</v>
      </c>
      <c r="E34" s="7" t="s">
        <v>170</v>
      </c>
      <c r="G34" s="7" t="s">
        <v>173</v>
      </c>
      <c r="H34" s="7" t="str">
        <f t="shared" si="4"/>
        <v>#REF!</v>
      </c>
    </row>
    <row r="35" ht="15.75" customHeight="1">
      <c r="A35" s="7" t="s">
        <v>178</v>
      </c>
      <c r="B35" s="7" t="s">
        <v>179</v>
      </c>
      <c r="D35" s="7" t="s">
        <v>181</v>
      </c>
      <c r="E35" s="7" t="s">
        <v>183</v>
      </c>
      <c r="G35" s="7" t="s">
        <v>185</v>
      </c>
      <c r="H35" s="7" t="str">
        <f>+VLOOKUP(G35,'[1]Pt-dppf-mpo sol prot detected'!$A:$E,5,0)</f>
        <v>#REF!</v>
      </c>
    </row>
    <row r="36" ht="15.75" customHeight="1">
      <c r="A36" s="7" t="s">
        <v>126</v>
      </c>
      <c r="B36" s="7" t="s">
        <v>127</v>
      </c>
      <c r="D36" s="7" t="s">
        <v>197</v>
      </c>
      <c r="E36" s="7" t="s">
        <v>199</v>
      </c>
      <c r="G36" s="7" t="s">
        <v>201</v>
      </c>
      <c r="H36" s="7" t="str">
        <f t="shared" ref="H36:H39" si="5">+VLOOKUP(G36,'[1]Pt-dppf-mpo unique sol prot'!$A:$E,5,0)</f>
        <v>#REF!</v>
      </c>
    </row>
    <row r="37" ht="15.75" customHeight="1">
      <c r="A37" s="7" t="s">
        <v>220</v>
      </c>
      <c r="B37" s="7" t="s">
        <v>221</v>
      </c>
      <c r="D37" s="7" t="s">
        <v>223</v>
      </c>
      <c r="E37" s="7" t="s">
        <v>224</v>
      </c>
      <c r="G37" s="7" t="s">
        <v>226</v>
      </c>
      <c r="H37" s="7" t="str">
        <f t="shared" si="5"/>
        <v>#REF!</v>
      </c>
    </row>
    <row r="38" ht="15.75" customHeight="1">
      <c r="A38" s="7" t="s">
        <v>186</v>
      </c>
      <c r="B38" s="7" t="s">
        <v>188</v>
      </c>
      <c r="D38" s="7" t="s">
        <v>233</v>
      </c>
      <c r="E38" s="7" t="s">
        <v>235</v>
      </c>
      <c r="G38" s="7" t="s">
        <v>236</v>
      </c>
      <c r="H38" s="7" t="str">
        <f t="shared" si="5"/>
        <v>#REF!</v>
      </c>
    </row>
    <row r="39" ht="15.75" customHeight="1">
      <c r="A39" s="7" t="s">
        <v>240</v>
      </c>
      <c r="B39" s="7" t="s">
        <v>188</v>
      </c>
      <c r="D39" s="7" t="s">
        <v>244</v>
      </c>
      <c r="E39" s="7" t="s">
        <v>245</v>
      </c>
      <c r="G39" s="7" t="s">
        <v>247</v>
      </c>
      <c r="H39" s="7" t="str">
        <f t="shared" si="5"/>
        <v>#REF!</v>
      </c>
    </row>
    <row r="40" ht="15.75" customHeight="1">
      <c r="A40" s="7" t="s">
        <v>253</v>
      </c>
      <c r="B40" s="7" t="s">
        <v>255</v>
      </c>
      <c r="D40" s="7" t="s">
        <v>256</v>
      </c>
      <c r="E40" s="7" t="s">
        <v>245</v>
      </c>
      <c r="G40" s="7" t="s">
        <v>261</v>
      </c>
      <c r="H40" s="7" t="str">
        <f>+VLOOKUP(G40,'[1]Pt-dppf-mpo sol prot detected'!$A:$E,5,0)</f>
        <v>#REF!</v>
      </c>
    </row>
    <row r="41" ht="15.75" customHeight="1">
      <c r="A41" s="7" t="s">
        <v>274</v>
      </c>
      <c r="B41" s="7" t="s">
        <v>275</v>
      </c>
      <c r="D41" s="7" t="s">
        <v>277</v>
      </c>
      <c r="E41" s="7" t="s">
        <v>279</v>
      </c>
      <c r="G41" s="7" t="s">
        <v>167</v>
      </c>
      <c r="H41" s="7" t="str">
        <f t="shared" ref="H41:H44" si="6">+VLOOKUP(G41,'[1]Pt-dppf-mpo unique sol prot'!$A:$E,5,0)</f>
        <v>#REF!</v>
      </c>
    </row>
    <row r="42" ht="15.75" customHeight="1">
      <c r="A42" s="7" t="s">
        <v>293</v>
      </c>
      <c r="B42" s="7" t="s">
        <v>295</v>
      </c>
      <c r="D42" s="7" t="s">
        <v>297</v>
      </c>
      <c r="E42" s="7" t="s">
        <v>279</v>
      </c>
      <c r="G42" s="7" t="s">
        <v>300</v>
      </c>
      <c r="H42" s="7" t="str">
        <f t="shared" si="6"/>
        <v>#REF!</v>
      </c>
    </row>
    <row r="43" ht="15.75" customHeight="1">
      <c r="A43" s="7" t="s">
        <v>304</v>
      </c>
      <c r="B43" s="7" t="s">
        <v>170</v>
      </c>
      <c r="D43" s="7" t="s">
        <v>307</v>
      </c>
      <c r="E43" s="7" t="s">
        <v>309</v>
      </c>
      <c r="G43" s="7" t="s">
        <v>310</v>
      </c>
      <c r="H43" s="7" t="str">
        <f t="shared" si="6"/>
        <v>#REF!</v>
      </c>
    </row>
    <row r="44" ht="15.75" customHeight="1">
      <c r="A44" s="7" t="s">
        <v>315</v>
      </c>
      <c r="B44" s="7" t="s">
        <v>317</v>
      </c>
      <c r="D44" s="7" t="s">
        <v>320</v>
      </c>
      <c r="E44" s="7" t="s">
        <v>322</v>
      </c>
      <c r="G44" s="7" t="s">
        <v>324</v>
      </c>
      <c r="H44" s="7" t="str">
        <f t="shared" si="6"/>
        <v>#REF!</v>
      </c>
    </row>
    <row r="45" ht="15.75" customHeight="1">
      <c r="A45" s="7" t="s">
        <v>330</v>
      </c>
      <c r="B45" s="7" t="s">
        <v>317</v>
      </c>
      <c r="D45" s="7" t="s">
        <v>252</v>
      </c>
      <c r="E45" s="7" t="s">
        <v>254</v>
      </c>
      <c r="G45" s="7" t="s">
        <v>334</v>
      </c>
      <c r="H45" s="7" t="str">
        <f>+VLOOKUP(G45,'[1]Pt-dppf-mpo unique insol prot'!$A:$E,5,0)</f>
        <v>#REF!</v>
      </c>
    </row>
    <row r="46" ht="15.75" customHeight="1">
      <c r="A46" s="7" t="s">
        <v>348</v>
      </c>
      <c r="B46" s="7" t="s">
        <v>350</v>
      </c>
      <c r="D46" s="7" t="s">
        <v>352</v>
      </c>
      <c r="E46" s="7" t="s">
        <v>354</v>
      </c>
      <c r="G46" s="7" t="s">
        <v>355</v>
      </c>
      <c r="H46" s="7" t="str">
        <f t="shared" ref="H46:H47" si="7">+VLOOKUP(G46,'[1]Pt-dppf-mpo sol prot detected'!$A:$E,5,0)</f>
        <v>#REF!</v>
      </c>
    </row>
    <row r="47" ht="15.75" customHeight="1">
      <c r="A47" s="7" t="s">
        <v>366</v>
      </c>
      <c r="B47" s="7" t="s">
        <v>350</v>
      </c>
      <c r="D47" s="7" t="s">
        <v>369</v>
      </c>
      <c r="E47" s="7" t="s">
        <v>371</v>
      </c>
      <c r="G47" s="7" t="s">
        <v>372</v>
      </c>
      <c r="H47" s="7" t="str">
        <f t="shared" si="7"/>
        <v>#REF!</v>
      </c>
    </row>
    <row r="48" ht="15.75" customHeight="1">
      <c r="A48" s="7" t="s">
        <v>378</v>
      </c>
      <c r="B48" s="7" t="s">
        <v>381</v>
      </c>
      <c r="D48" s="7" t="s">
        <v>383</v>
      </c>
      <c r="E48" s="7" t="s">
        <v>384</v>
      </c>
      <c r="G48" s="7" t="s">
        <v>385</v>
      </c>
      <c r="H48" s="7" t="str">
        <f>+VLOOKUP(G48,'[1]Pt-dppf-mpo unique sol prot'!$A:$E,5,0)</f>
        <v>#REF!</v>
      </c>
    </row>
    <row r="49" ht="15.75" customHeight="1">
      <c r="A49" s="7" t="s">
        <v>398</v>
      </c>
      <c r="B49" s="7" t="s">
        <v>400</v>
      </c>
      <c r="D49" s="7" t="s">
        <v>401</v>
      </c>
      <c r="E49" s="7" t="s">
        <v>403</v>
      </c>
      <c r="G49" s="7" t="s">
        <v>405</v>
      </c>
      <c r="H49" s="7" t="str">
        <f>+VLOOKUP(G49,'[1]Pt-dppf-mpo sol prot detected'!$A:$E,5,0)</f>
        <v>#REF!</v>
      </c>
    </row>
    <row r="50" ht="15.75" customHeight="1">
      <c r="A50" s="7" t="s">
        <v>414</v>
      </c>
      <c r="B50" s="7" t="s">
        <v>417</v>
      </c>
      <c r="D50" s="7" t="s">
        <v>418</v>
      </c>
      <c r="E50" s="7" t="s">
        <v>420</v>
      </c>
      <c r="G50" s="7" t="s">
        <v>422</v>
      </c>
      <c r="H50" s="7" t="str">
        <f t="shared" ref="H50:H54" si="8">+VLOOKUP(G50,'[1]Pt-dppf-mpo unique sol prot'!$A:$E,5,0)</f>
        <v>#REF!</v>
      </c>
    </row>
    <row r="51" ht="15.75" customHeight="1">
      <c r="A51" s="7" t="s">
        <v>436</v>
      </c>
      <c r="B51" s="7" t="s">
        <v>438</v>
      </c>
      <c r="D51" s="7" t="s">
        <v>440</v>
      </c>
      <c r="E51" s="7" t="s">
        <v>308</v>
      </c>
      <c r="G51" s="7" t="s">
        <v>444</v>
      </c>
      <c r="H51" s="7" t="str">
        <f t="shared" si="8"/>
        <v>#REF!</v>
      </c>
    </row>
    <row r="52" ht="15.75" customHeight="1">
      <c r="A52" s="7" t="s">
        <v>448</v>
      </c>
      <c r="B52" s="7" t="s">
        <v>451</v>
      </c>
      <c r="D52" s="7" t="s">
        <v>452</v>
      </c>
      <c r="E52" s="7" t="s">
        <v>454</v>
      </c>
      <c r="G52" s="7" t="s">
        <v>456</v>
      </c>
      <c r="H52" s="7" t="str">
        <f t="shared" si="8"/>
        <v>#REF!</v>
      </c>
    </row>
    <row r="53" ht="15.75" customHeight="1">
      <c r="A53" s="7" t="s">
        <v>461</v>
      </c>
      <c r="B53" s="7" t="s">
        <v>463</v>
      </c>
      <c r="D53" s="7" t="s">
        <v>193</v>
      </c>
      <c r="E53" s="7" t="s">
        <v>195</v>
      </c>
      <c r="G53" s="7" t="s">
        <v>468</v>
      </c>
      <c r="H53" s="7" t="str">
        <f t="shared" si="8"/>
        <v>#REF!</v>
      </c>
    </row>
    <row r="54" ht="15.75" customHeight="1">
      <c r="A54" s="7" t="s">
        <v>474</v>
      </c>
      <c r="B54" s="7" t="s">
        <v>477</v>
      </c>
      <c r="D54" s="7" t="s">
        <v>478</v>
      </c>
      <c r="E54" s="7" t="s">
        <v>480</v>
      </c>
      <c r="G54" s="7" t="s">
        <v>482</v>
      </c>
      <c r="H54" s="7" t="str">
        <f t="shared" si="8"/>
        <v>#REF!</v>
      </c>
    </row>
    <row r="55" ht="15.75" customHeight="1">
      <c r="A55" s="7" t="s">
        <v>489</v>
      </c>
      <c r="B55" s="7" t="s">
        <v>492</v>
      </c>
      <c r="D55" s="7" t="s">
        <v>493</v>
      </c>
      <c r="E55" s="7" t="s">
        <v>494</v>
      </c>
      <c r="G55" s="7" t="s">
        <v>496</v>
      </c>
      <c r="H55" s="7" t="str">
        <f>+VLOOKUP(G55,'[1]Pt-dppf-mpo sol prot detected'!$A:$E,5,0)</f>
        <v>#REF!</v>
      </c>
    </row>
    <row r="56" ht="15.75" customHeight="1">
      <c r="A56" s="7" t="s">
        <v>507</v>
      </c>
      <c r="B56" s="7" t="s">
        <v>508</v>
      </c>
      <c r="D56" s="7" t="s">
        <v>510</v>
      </c>
      <c r="E56" s="7" t="s">
        <v>511</v>
      </c>
      <c r="G56" s="7" t="s">
        <v>36</v>
      </c>
      <c r="H56" s="7" t="str">
        <f>+VLOOKUP(G56,'[1]Pt-dppf-mpo unique sol prot'!$A:$E,5,0)</f>
        <v>#REF!</v>
      </c>
    </row>
    <row r="57" ht="15.75" customHeight="1">
      <c r="A57" s="7" t="s">
        <v>523</v>
      </c>
      <c r="B57" s="7" t="s">
        <v>524</v>
      </c>
      <c r="D57" s="7" t="s">
        <v>526</v>
      </c>
      <c r="E57" s="7" t="s">
        <v>528</v>
      </c>
      <c r="G57" s="7" t="s">
        <v>246</v>
      </c>
      <c r="H57" s="7" t="str">
        <f>+VLOOKUP(G57,'[1]Pt-dppf-mpo sol prot detected'!$A:$E,5,0)</f>
        <v>#REF!</v>
      </c>
    </row>
    <row r="58" ht="15.75" customHeight="1">
      <c r="A58" s="7" t="s">
        <v>154</v>
      </c>
      <c r="B58" s="7" t="s">
        <v>155</v>
      </c>
      <c r="D58" s="7" t="s">
        <v>360</v>
      </c>
      <c r="E58" s="7" t="s">
        <v>361</v>
      </c>
      <c r="G58" s="7" t="s">
        <v>543</v>
      </c>
      <c r="H58" s="7" t="str">
        <f>+VLOOKUP(G58,'[1]Pt-dppf-mpo unique sol prot'!$A:$E,5,0)</f>
        <v>#REF!</v>
      </c>
    </row>
    <row r="59" ht="15.75" customHeight="1">
      <c r="A59" s="7" t="s">
        <v>548</v>
      </c>
      <c r="B59" s="7" t="s">
        <v>549</v>
      </c>
      <c r="D59" s="7" t="s">
        <v>550</v>
      </c>
      <c r="E59" s="7" t="s">
        <v>551</v>
      </c>
      <c r="G59" s="7" t="s">
        <v>554</v>
      </c>
      <c r="H59" s="7" t="str">
        <f>+VLOOKUP(G59,'[1]Pt-dppf-mpo sol prot detected'!$A:$E,5,0)</f>
        <v>#REF!</v>
      </c>
    </row>
    <row r="60" ht="15.75" customHeight="1">
      <c r="A60" s="7" t="s">
        <v>560</v>
      </c>
      <c r="B60" s="7" t="s">
        <v>561</v>
      </c>
      <c r="D60" s="7" t="s">
        <v>564</v>
      </c>
      <c r="E60" s="7" t="s">
        <v>565</v>
      </c>
      <c r="G60" s="7" t="s">
        <v>566</v>
      </c>
      <c r="H60" s="7" t="str">
        <f t="shared" ref="H60:H63" si="9">+VLOOKUP(G60,'[1]Pt-dppf-mpo unique sol prot'!$A:$E,5,0)</f>
        <v>#REF!</v>
      </c>
    </row>
    <row r="61" ht="15.75" customHeight="1">
      <c r="A61" s="7" t="s">
        <v>574</v>
      </c>
      <c r="B61" s="7" t="s">
        <v>576</v>
      </c>
      <c r="D61" s="7" t="s">
        <v>577</v>
      </c>
      <c r="E61" s="7" t="s">
        <v>578</v>
      </c>
      <c r="G61" s="7" t="s">
        <v>580</v>
      </c>
      <c r="H61" s="7" t="str">
        <f t="shared" si="9"/>
        <v>#REF!</v>
      </c>
    </row>
    <row r="62" ht="15.75" customHeight="1">
      <c r="A62" s="7" t="s">
        <v>584</v>
      </c>
      <c r="B62" s="7" t="s">
        <v>587</v>
      </c>
      <c r="D62" s="7" t="s">
        <v>445</v>
      </c>
      <c r="E62" s="7" t="s">
        <v>260</v>
      </c>
      <c r="G62" s="7" t="s">
        <v>589</v>
      </c>
      <c r="H62" s="7" t="str">
        <f t="shared" si="9"/>
        <v>#REF!</v>
      </c>
    </row>
    <row r="63" ht="15.75" customHeight="1">
      <c r="A63" s="7" t="s">
        <v>592</v>
      </c>
      <c r="B63" s="7" t="s">
        <v>587</v>
      </c>
      <c r="D63" s="7" t="s">
        <v>595</v>
      </c>
      <c r="E63" s="7" t="s">
        <v>260</v>
      </c>
      <c r="G63" s="7" t="s">
        <v>597</v>
      </c>
      <c r="H63" s="7" t="str">
        <f t="shared" si="9"/>
        <v>#REF!</v>
      </c>
    </row>
    <row r="64" ht="15.75" customHeight="1">
      <c r="A64" s="7" t="s">
        <v>306</v>
      </c>
      <c r="B64" s="7" t="s">
        <v>308</v>
      </c>
      <c r="D64" s="7" t="s">
        <v>600</v>
      </c>
      <c r="E64" s="7" t="s">
        <v>602</v>
      </c>
      <c r="G64" s="7" t="s">
        <v>603</v>
      </c>
      <c r="H64" s="7" t="str">
        <f t="shared" ref="H64:H66" si="10">+VLOOKUP(G64,'[1]Pt-dppf-mpo sol prot detected'!$A:$E,5,0)</f>
        <v>#REF!</v>
      </c>
    </row>
    <row r="65" ht="15.75" customHeight="1">
      <c r="A65" s="7" t="s">
        <v>610</v>
      </c>
      <c r="B65" s="7" t="s">
        <v>314</v>
      </c>
      <c r="D65" s="7" t="s">
        <v>302</v>
      </c>
      <c r="E65" s="7" t="s">
        <v>305</v>
      </c>
      <c r="G65" s="7" t="s">
        <v>159</v>
      </c>
      <c r="H65" s="7" t="str">
        <f t="shared" si="10"/>
        <v>#REF!</v>
      </c>
    </row>
    <row r="66" ht="15.75" customHeight="1">
      <c r="A66" s="7" t="s">
        <v>614</v>
      </c>
      <c r="B66" s="7" t="s">
        <v>615</v>
      </c>
      <c r="D66" s="7" t="s">
        <v>616</v>
      </c>
      <c r="E66" s="7" t="s">
        <v>618</v>
      </c>
      <c r="G66" s="7" t="s">
        <v>619</v>
      </c>
      <c r="H66" s="7" t="str">
        <f t="shared" si="10"/>
        <v>#REF!</v>
      </c>
    </row>
    <row r="67" ht="15.75" customHeight="1">
      <c r="A67" s="7" t="s">
        <v>621</v>
      </c>
      <c r="B67" s="7" t="s">
        <v>622</v>
      </c>
      <c r="D67" s="7" t="s">
        <v>623</v>
      </c>
      <c r="E67" s="7" t="s">
        <v>624</v>
      </c>
      <c r="G67" s="7" t="s">
        <v>625</v>
      </c>
      <c r="H67" s="7" t="str">
        <f>+VLOOKUP(G67,'[1]Pt-dppf-mpo unique sol prot'!$A:$E,5,0)</f>
        <v>#REF!</v>
      </c>
    </row>
    <row r="68" ht="15.75" customHeight="1">
      <c r="A68" s="7" t="s">
        <v>630</v>
      </c>
      <c r="B68" s="7" t="s">
        <v>631</v>
      </c>
      <c r="D68" s="7" t="s">
        <v>632</v>
      </c>
      <c r="E68" s="7" t="s">
        <v>633</v>
      </c>
      <c r="G68" s="7" t="s">
        <v>634</v>
      </c>
      <c r="H68" s="7" t="str">
        <f>+VLOOKUP(G68,'[1]Pt-dppf-mpo unique insol prot'!$A:$E,5,0)</f>
        <v>#REF!</v>
      </c>
    </row>
    <row r="69" ht="15.75" customHeight="1">
      <c r="A69" s="7" t="s">
        <v>635</v>
      </c>
      <c r="B69" s="7" t="s">
        <v>631</v>
      </c>
      <c r="D69" s="7" t="s">
        <v>636</v>
      </c>
      <c r="E69" s="7" t="s">
        <v>637</v>
      </c>
      <c r="G69" s="7" t="s">
        <v>638</v>
      </c>
      <c r="H69" s="7" t="str">
        <f>+VLOOKUP(G69,'[1]Pt-dppf-mpo unique sol prot'!$A:$E,5,0)</f>
        <v>#REF!</v>
      </c>
    </row>
    <row r="70" ht="15.75" customHeight="1">
      <c r="A70" s="7" t="s">
        <v>639</v>
      </c>
      <c r="B70" s="7" t="s">
        <v>640</v>
      </c>
      <c r="D70" s="7" t="s">
        <v>641</v>
      </c>
      <c r="E70" s="7" t="s">
        <v>642</v>
      </c>
      <c r="G70" s="7" t="s">
        <v>643</v>
      </c>
      <c r="H70" s="7" t="str">
        <f t="shared" ref="H70:H72" si="11">+VLOOKUP(G70,'[1]Pt-dppf-mpo sol prot detected'!$A:$E,5,0)</f>
        <v>#REF!</v>
      </c>
    </row>
    <row r="71" ht="15.75" customHeight="1">
      <c r="A71" s="7" t="s">
        <v>644</v>
      </c>
      <c r="B71" s="7" t="s">
        <v>645</v>
      </c>
      <c r="D71" s="7" t="s">
        <v>646</v>
      </c>
      <c r="E71" s="7" t="s">
        <v>647</v>
      </c>
      <c r="G71" s="7" t="s">
        <v>648</v>
      </c>
      <c r="H71" s="7" t="str">
        <f t="shared" si="11"/>
        <v>#REF!</v>
      </c>
    </row>
    <row r="72" ht="15.75" customHeight="1">
      <c r="A72" s="7" t="s">
        <v>649</v>
      </c>
      <c r="B72" s="7" t="s">
        <v>650</v>
      </c>
      <c r="D72" s="7" t="s">
        <v>651</v>
      </c>
      <c r="E72" s="7" t="s">
        <v>652</v>
      </c>
      <c r="G72" s="7" t="s">
        <v>301</v>
      </c>
      <c r="H72" s="7" t="str">
        <f t="shared" si="11"/>
        <v>#REF!</v>
      </c>
    </row>
    <row r="73" ht="15.75" customHeight="1">
      <c r="A73" s="7" t="s">
        <v>653</v>
      </c>
      <c r="B73" s="7" t="s">
        <v>654</v>
      </c>
      <c r="D73" s="7" t="s">
        <v>442</v>
      </c>
      <c r="E73" s="7" t="s">
        <v>129</v>
      </c>
      <c r="G73" s="7" t="s">
        <v>655</v>
      </c>
      <c r="H73" s="7" t="str">
        <f t="shared" ref="H73:H74" si="12">+VLOOKUP(G73,'[1]Pt-dppf-mpo unique sol prot'!$A:$E,5,0)</f>
        <v>#REF!</v>
      </c>
    </row>
    <row r="74" ht="15.75" customHeight="1">
      <c r="A74" s="7" t="s">
        <v>656</v>
      </c>
      <c r="B74" s="7" t="s">
        <v>657</v>
      </c>
      <c r="D74" s="7" t="s">
        <v>658</v>
      </c>
      <c r="E74" s="7" t="s">
        <v>129</v>
      </c>
      <c r="G74" s="7" t="s">
        <v>659</v>
      </c>
      <c r="H74" s="7" t="str">
        <f t="shared" si="12"/>
        <v>#REF!</v>
      </c>
    </row>
    <row r="75" ht="15.75" customHeight="1">
      <c r="A75" s="7" t="s">
        <v>660</v>
      </c>
      <c r="B75" s="7" t="s">
        <v>661</v>
      </c>
      <c r="D75" s="7" t="s">
        <v>662</v>
      </c>
      <c r="E75" s="7" t="s">
        <v>129</v>
      </c>
      <c r="G75" s="7" t="s">
        <v>663</v>
      </c>
      <c r="H75" s="7" t="str">
        <f>+VLOOKUP(G75,'[1]Pt-dppf-mpo sol prot detected'!$A:$E,5,0)</f>
        <v>#REF!</v>
      </c>
    </row>
    <row r="76" ht="15.75" customHeight="1">
      <c r="A76" s="7" t="s">
        <v>664</v>
      </c>
      <c r="B76" s="7" t="s">
        <v>665</v>
      </c>
      <c r="D76" s="7" t="s">
        <v>666</v>
      </c>
      <c r="E76" s="7" t="s">
        <v>129</v>
      </c>
      <c r="G76" s="7" t="s">
        <v>667</v>
      </c>
      <c r="H76" s="7" t="str">
        <f t="shared" ref="H76:H77" si="13">+VLOOKUP(G76,'[1]Pt-dppf-mpo unique sol prot'!$A:$E,5,0)</f>
        <v>#REF!</v>
      </c>
    </row>
    <row r="77" ht="15.75" customHeight="1">
      <c r="A77" s="7" t="s">
        <v>668</v>
      </c>
      <c r="B77" s="7" t="s">
        <v>669</v>
      </c>
      <c r="D77" s="7" t="s">
        <v>670</v>
      </c>
      <c r="E77" s="7" t="s">
        <v>129</v>
      </c>
      <c r="G77" s="7" t="s">
        <v>671</v>
      </c>
      <c r="H77" s="7" t="str">
        <f t="shared" si="13"/>
        <v>#REF!</v>
      </c>
    </row>
    <row r="78" ht="15.75" customHeight="1">
      <c r="A78" s="7" t="s">
        <v>672</v>
      </c>
      <c r="B78" s="7" t="s">
        <v>673</v>
      </c>
      <c r="D78" s="7" t="s">
        <v>674</v>
      </c>
      <c r="E78" s="7" t="s">
        <v>129</v>
      </c>
      <c r="G78" s="7" t="s">
        <v>336</v>
      </c>
      <c r="H78" s="7" t="str">
        <f t="shared" ref="H78:H79" si="14">+VLOOKUP(G78,'[1]Pt-dppf-mpo sol prot detected'!$A:$E,5,0)</f>
        <v>#REF!</v>
      </c>
    </row>
    <row r="79" ht="15.75" customHeight="1">
      <c r="A79" s="7" t="s">
        <v>675</v>
      </c>
      <c r="B79" s="7" t="s">
        <v>676</v>
      </c>
      <c r="D79" s="7" t="s">
        <v>677</v>
      </c>
      <c r="E79" s="7" t="s">
        <v>129</v>
      </c>
      <c r="G79" s="7" t="s">
        <v>341</v>
      </c>
      <c r="H79" s="7" t="str">
        <f t="shared" si="14"/>
        <v>#REF!</v>
      </c>
    </row>
    <row r="80" ht="15.75" customHeight="1">
      <c r="A80" s="7" t="s">
        <v>678</v>
      </c>
      <c r="B80" s="7" t="s">
        <v>679</v>
      </c>
      <c r="D80" s="7" t="s">
        <v>680</v>
      </c>
      <c r="E80" s="7" t="s">
        <v>129</v>
      </c>
      <c r="G80" s="7" t="s">
        <v>210</v>
      </c>
      <c r="H80" s="7" t="str">
        <f t="shared" ref="H80:H85" si="15">+VLOOKUP(G80,'[1]Pt-dppf-mpo unique sol prot'!$A:$E,5,0)</f>
        <v>#REF!</v>
      </c>
    </row>
    <row r="81" ht="15.75" customHeight="1">
      <c r="A81" s="7" t="s">
        <v>681</v>
      </c>
      <c r="B81" s="7" t="s">
        <v>682</v>
      </c>
      <c r="D81" s="7" t="s">
        <v>683</v>
      </c>
      <c r="E81" s="7" t="s">
        <v>129</v>
      </c>
      <c r="G81" s="7" t="s">
        <v>684</v>
      </c>
      <c r="H81" s="7" t="str">
        <f t="shared" si="15"/>
        <v>#REF!</v>
      </c>
    </row>
    <row r="82" ht="15.75" customHeight="1">
      <c r="A82" s="7" t="s">
        <v>685</v>
      </c>
      <c r="B82" s="7" t="s">
        <v>682</v>
      </c>
      <c r="D82" s="7" t="s">
        <v>686</v>
      </c>
      <c r="E82" s="7" t="s">
        <v>129</v>
      </c>
      <c r="G82" s="7" t="s">
        <v>687</v>
      </c>
      <c r="H82" s="7" t="str">
        <f t="shared" si="15"/>
        <v>#REF!</v>
      </c>
    </row>
    <row r="83" ht="15.75" customHeight="1">
      <c r="A83" s="7" t="s">
        <v>688</v>
      </c>
      <c r="B83" s="7" t="s">
        <v>260</v>
      </c>
      <c r="D83" s="7" t="s">
        <v>689</v>
      </c>
      <c r="E83" s="7" t="s">
        <v>129</v>
      </c>
      <c r="G83" s="7" t="s">
        <v>690</v>
      </c>
      <c r="H83" s="7" t="str">
        <f t="shared" si="15"/>
        <v>#REF!</v>
      </c>
    </row>
    <row r="84" ht="15.75" customHeight="1">
      <c r="A84" s="7" t="s">
        <v>691</v>
      </c>
      <c r="B84" s="7" t="s">
        <v>260</v>
      </c>
      <c r="D84" s="7" t="s">
        <v>692</v>
      </c>
      <c r="E84" s="7" t="s">
        <v>129</v>
      </c>
      <c r="G84" s="7" t="s">
        <v>693</v>
      </c>
      <c r="H84" s="7" t="str">
        <f t="shared" si="15"/>
        <v>#REF!</v>
      </c>
    </row>
    <row r="85" ht="15.75" customHeight="1">
      <c r="A85" s="7" t="s">
        <v>694</v>
      </c>
      <c r="B85" s="7" t="s">
        <v>260</v>
      </c>
      <c r="D85" s="7" t="s">
        <v>695</v>
      </c>
      <c r="E85" s="7" t="s">
        <v>129</v>
      </c>
      <c r="G85" s="7" t="s">
        <v>696</v>
      </c>
      <c r="H85" s="7" t="str">
        <f t="shared" si="15"/>
        <v>#REF!</v>
      </c>
    </row>
    <row r="86" ht="15.75" customHeight="1">
      <c r="A86" s="7" t="s">
        <v>697</v>
      </c>
      <c r="B86" s="7" t="s">
        <v>698</v>
      </c>
      <c r="D86" s="7" t="s">
        <v>699</v>
      </c>
      <c r="E86" s="7" t="s">
        <v>129</v>
      </c>
      <c r="G86" s="7" t="s">
        <v>700</v>
      </c>
      <c r="H86" s="7" t="str">
        <f t="shared" ref="H86:H87" si="16">+VLOOKUP(G86,'[1]Pt-dppf-mpo sol prot detected'!$A:$E,5,0)</f>
        <v>#REF!</v>
      </c>
    </row>
    <row r="87" ht="15.75" customHeight="1">
      <c r="A87" s="7" t="s">
        <v>701</v>
      </c>
      <c r="B87" s="7" t="s">
        <v>698</v>
      </c>
      <c r="D87" s="7" t="s">
        <v>545</v>
      </c>
      <c r="E87" s="7" t="s">
        <v>129</v>
      </c>
      <c r="G87" s="7" t="s">
        <v>702</v>
      </c>
      <c r="H87" s="7" t="str">
        <f t="shared" si="16"/>
        <v>#REF!</v>
      </c>
    </row>
    <row r="88" ht="15.75" customHeight="1">
      <c r="A88" s="7" t="s">
        <v>703</v>
      </c>
      <c r="B88" s="7" t="s">
        <v>704</v>
      </c>
      <c r="D88" s="7" t="s">
        <v>705</v>
      </c>
      <c r="E88" s="7" t="s">
        <v>129</v>
      </c>
      <c r="G88" s="7" t="s">
        <v>706</v>
      </c>
      <c r="H88" s="7" t="str">
        <f>+VLOOKUP(G88,'[1]Pt-dppf-mpo unique sol prot'!$A:$E,5,0)</f>
        <v>#REF!</v>
      </c>
    </row>
    <row r="89" ht="15.75" customHeight="1">
      <c r="A89" s="7" t="s">
        <v>707</v>
      </c>
      <c r="B89" s="7" t="s">
        <v>708</v>
      </c>
      <c r="D89" s="7" t="s">
        <v>709</v>
      </c>
      <c r="E89" s="7" t="s">
        <v>129</v>
      </c>
      <c r="G89" s="7" t="s">
        <v>710</v>
      </c>
      <c r="H89" s="7" t="str">
        <f t="shared" ref="H89:H99" si="17">+VLOOKUP(G89,'[1]Pt-dppf-mpo sol prot detected'!$A:$E,5,0)</f>
        <v>#REF!</v>
      </c>
    </row>
    <row r="90" ht="15.75" customHeight="1">
      <c r="A90" s="7" t="s">
        <v>711</v>
      </c>
      <c r="B90" s="7" t="s">
        <v>712</v>
      </c>
      <c r="D90" s="7" t="s">
        <v>541</v>
      </c>
      <c r="E90" s="7" t="s">
        <v>129</v>
      </c>
      <c r="G90" s="7" t="s">
        <v>713</v>
      </c>
      <c r="H90" s="7" t="str">
        <f t="shared" si="17"/>
        <v>#REF!</v>
      </c>
    </row>
    <row r="91" ht="15.75" customHeight="1">
      <c r="A91" s="7" t="s">
        <v>714</v>
      </c>
      <c r="B91" s="7" t="s">
        <v>715</v>
      </c>
      <c r="D91" s="7" t="s">
        <v>716</v>
      </c>
      <c r="E91" s="7" t="s">
        <v>129</v>
      </c>
      <c r="G91" s="7" t="s">
        <v>717</v>
      </c>
      <c r="H91" s="7" t="str">
        <f t="shared" si="17"/>
        <v>#REF!</v>
      </c>
    </row>
    <row r="92" ht="15.75" customHeight="1">
      <c r="A92" s="7" t="s">
        <v>718</v>
      </c>
      <c r="B92" s="7" t="s">
        <v>719</v>
      </c>
      <c r="D92" s="7" t="s">
        <v>720</v>
      </c>
      <c r="E92" s="7" t="s">
        <v>129</v>
      </c>
      <c r="G92" s="7" t="s">
        <v>721</v>
      </c>
      <c r="H92" s="7" t="str">
        <f t="shared" si="17"/>
        <v>#REF!</v>
      </c>
    </row>
    <row r="93" ht="15.75" customHeight="1">
      <c r="A93" s="7" t="s">
        <v>722</v>
      </c>
      <c r="B93" s="7" t="s">
        <v>723</v>
      </c>
      <c r="D93" s="7" t="s">
        <v>724</v>
      </c>
      <c r="E93" s="7" t="s">
        <v>129</v>
      </c>
      <c r="G93" s="7" t="s">
        <v>725</v>
      </c>
      <c r="H93" s="7" t="str">
        <f t="shared" si="17"/>
        <v>#REF!</v>
      </c>
    </row>
    <row r="94" ht="15.75" customHeight="1">
      <c r="A94" s="7" t="s">
        <v>726</v>
      </c>
      <c r="B94" s="7" t="s">
        <v>727</v>
      </c>
      <c r="D94" s="7" t="s">
        <v>728</v>
      </c>
      <c r="E94" s="7" t="s">
        <v>129</v>
      </c>
      <c r="G94" s="7" t="s">
        <v>729</v>
      </c>
      <c r="H94" s="7" t="str">
        <f t="shared" si="17"/>
        <v>#REF!</v>
      </c>
    </row>
    <row r="95" ht="15.75" customHeight="1">
      <c r="A95" s="7" t="s">
        <v>730</v>
      </c>
      <c r="B95" s="7" t="s">
        <v>731</v>
      </c>
      <c r="D95" s="7" t="s">
        <v>732</v>
      </c>
      <c r="E95" s="7" t="s">
        <v>129</v>
      </c>
      <c r="G95" s="7" t="s">
        <v>733</v>
      </c>
      <c r="H95" s="7" t="str">
        <f t="shared" si="17"/>
        <v>#REF!</v>
      </c>
    </row>
    <row r="96" ht="15.75" customHeight="1">
      <c r="A96" s="7" t="s">
        <v>464</v>
      </c>
      <c r="B96" s="7" t="s">
        <v>112</v>
      </c>
      <c r="D96" s="7" t="s">
        <v>734</v>
      </c>
      <c r="E96" s="7" t="s">
        <v>129</v>
      </c>
      <c r="G96" s="7" t="s">
        <v>735</v>
      </c>
      <c r="H96" s="7" t="str">
        <f t="shared" si="17"/>
        <v>#REF!</v>
      </c>
    </row>
    <row r="97" ht="15.75" customHeight="1">
      <c r="A97" s="7" t="s">
        <v>736</v>
      </c>
      <c r="B97" s="7" t="s">
        <v>737</v>
      </c>
      <c r="D97" s="7" t="s">
        <v>738</v>
      </c>
      <c r="E97" s="7" t="s">
        <v>129</v>
      </c>
      <c r="G97" s="7" t="s">
        <v>739</v>
      </c>
      <c r="H97" s="7" t="str">
        <f t="shared" si="17"/>
        <v>#REF!</v>
      </c>
    </row>
    <row r="98" ht="15.75" customHeight="1">
      <c r="A98" s="7" t="s">
        <v>740</v>
      </c>
      <c r="B98" s="7" t="s">
        <v>741</v>
      </c>
      <c r="D98" s="7" t="s">
        <v>742</v>
      </c>
      <c r="E98" s="7" t="s">
        <v>129</v>
      </c>
      <c r="G98" s="7" t="s">
        <v>743</v>
      </c>
      <c r="H98" s="7" t="str">
        <f t="shared" si="17"/>
        <v>#REF!</v>
      </c>
    </row>
    <row r="99" ht="15.75" customHeight="1">
      <c r="A99" s="7" t="s">
        <v>744</v>
      </c>
      <c r="B99" s="7" t="s">
        <v>741</v>
      </c>
      <c r="D99" s="7" t="s">
        <v>745</v>
      </c>
      <c r="E99" s="7" t="s">
        <v>129</v>
      </c>
      <c r="G99" s="7" t="s">
        <v>746</v>
      </c>
      <c r="H99" s="7" t="str">
        <f t="shared" si="17"/>
        <v>#REF!</v>
      </c>
    </row>
    <row r="100" ht="15.75" customHeight="1">
      <c r="A100" s="7" t="s">
        <v>747</v>
      </c>
      <c r="B100" s="7" t="s">
        <v>748</v>
      </c>
      <c r="D100" s="7" t="s">
        <v>749</v>
      </c>
      <c r="E100" s="7" t="s">
        <v>129</v>
      </c>
      <c r="G100" s="7" t="s">
        <v>750</v>
      </c>
      <c r="H100" s="7" t="str">
        <f t="shared" ref="H100:H101" si="18">+VLOOKUP(G100,'[1]Pt-dppf-mpo unique sol prot'!$A:$E,5,0)</f>
        <v>#REF!</v>
      </c>
    </row>
    <row r="101" ht="15.75" customHeight="1">
      <c r="A101" s="7" t="s">
        <v>751</v>
      </c>
      <c r="B101" s="7" t="s">
        <v>752</v>
      </c>
      <c r="D101" s="7" t="s">
        <v>753</v>
      </c>
      <c r="E101" s="7" t="s">
        <v>157</v>
      </c>
      <c r="G101" s="7" t="s">
        <v>754</v>
      </c>
      <c r="H101" s="7" t="str">
        <f t="shared" si="18"/>
        <v>#REF!</v>
      </c>
    </row>
    <row r="102" ht="15.75" customHeight="1">
      <c r="A102" s="7" t="s">
        <v>755</v>
      </c>
      <c r="B102" s="7" t="s">
        <v>756</v>
      </c>
      <c r="D102" s="7" t="s">
        <v>757</v>
      </c>
      <c r="E102" s="7" t="s">
        <v>157</v>
      </c>
      <c r="G102" s="7" t="s">
        <v>758</v>
      </c>
      <c r="H102" s="7" t="str">
        <f>+VLOOKUP(G102,'[1]Pt-dppf-mpo sol prot detected'!$A:$E,5,0)</f>
        <v>#REF!</v>
      </c>
    </row>
    <row r="103" ht="15.75" customHeight="1">
      <c r="A103" s="7" t="s">
        <v>338</v>
      </c>
      <c r="B103" s="7" t="s">
        <v>340</v>
      </c>
      <c r="D103" s="7" t="s">
        <v>759</v>
      </c>
      <c r="E103" s="7" t="s">
        <v>157</v>
      </c>
      <c r="G103" s="7" t="s">
        <v>760</v>
      </c>
      <c r="H103" s="7" t="str">
        <f>+VLOOKUP(G103,'[1]Pt-dppf-mpo unique sol prot'!$A:$E,5,0)</f>
        <v>#REF!</v>
      </c>
    </row>
    <row r="104" ht="15.75" customHeight="1">
      <c r="A104" s="7" t="s">
        <v>761</v>
      </c>
      <c r="B104" s="7" t="s">
        <v>129</v>
      </c>
      <c r="D104" s="7" t="s">
        <v>762</v>
      </c>
      <c r="E104" s="7" t="s">
        <v>157</v>
      </c>
      <c r="G104" s="7" t="s">
        <v>763</v>
      </c>
      <c r="H104" s="7" t="str">
        <f>+VLOOKUP(G104,'[1]Pt-dppf-mpo unique insol prot'!$A:$E,5,0)</f>
        <v>#REF!</v>
      </c>
    </row>
    <row r="105" ht="15.75" customHeight="1">
      <c r="A105" s="7" t="s">
        <v>764</v>
      </c>
      <c r="B105" s="7" t="s">
        <v>129</v>
      </c>
      <c r="D105" s="7" t="s">
        <v>765</v>
      </c>
      <c r="E105" s="7" t="s">
        <v>766</v>
      </c>
      <c r="G105" s="7" t="s">
        <v>767</v>
      </c>
      <c r="H105" s="7" t="str">
        <f>+VLOOKUP(G105,'[1]Pt-dppf-mpo sol prot detected'!$A:$E,5,0)</f>
        <v>#REF!</v>
      </c>
    </row>
    <row r="106" ht="15.75" customHeight="1">
      <c r="A106" s="7" t="s">
        <v>768</v>
      </c>
      <c r="B106" s="7" t="s">
        <v>129</v>
      </c>
      <c r="G106" s="7" t="s">
        <v>769</v>
      </c>
      <c r="H106" s="7" t="str">
        <f t="shared" ref="H106:H107" si="19">+VLOOKUP(G106,'[1]Pt-dppf-mpo unique sol prot'!$A:$E,5,0)</f>
        <v>#REF!</v>
      </c>
    </row>
    <row r="107" ht="15.75" customHeight="1">
      <c r="A107" s="7" t="s">
        <v>770</v>
      </c>
      <c r="B107" s="7" t="s">
        <v>129</v>
      </c>
      <c r="G107" s="7" t="s">
        <v>771</v>
      </c>
      <c r="H107" s="7" t="str">
        <f t="shared" si="19"/>
        <v>#REF!</v>
      </c>
    </row>
    <row r="108" ht="15.75" customHeight="1">
      <c r="A108" s="7" t="s">
        <v>772</v>
      </c>
      <c r="B108" s="7" t="s">
        <v>129</v>
      </c>
      <c r="G108" s="7" t="s">
        <v>773</v>
      </c>
      <c r="H108" s="7" t="str">
        <f>+VLOOKUP(G108,'[1]Pt-dppf-mpo unique insol prot'!$A:$E,5,0)</f>
        <v>#REF!</v>
      </c>
    </row>
    <row r="109" ht="15.75" customHeight="1">
      <c r="A109" s="7" t="s">
        <v>774</v>
      </c>
      <c r="B109" s="7" t="s">
        <v>129</v>
      </c>
      <c r="G109" s="7" t="s">
        <v>775</v>
      </c>
      <c r="H109" s="7" t="str">
        <f>+VLOOKUP(G109,'[1]Pt-dppf-mpo sol prot detected'!$A:$E,5,0)</f>
        <v>#REF!</v>
      </c>
    </row>
    <row r="110" ht="15.75" customHeight="1">
      <c r="A110" s="7" t="s">
        <v>776</v>
      </c>
      <c r="B110" s="7" t="s">
        <v>129</v>
      </c>
      <c r="G110" s="7" t="s">
        <v>779</v>
      </c>
      <c r="H110" s="7" t="str">
        <f>+VLOOKUP(G110,'[1]Pt-dppf-mpo unique insol prot'!$A:$E,5,0)</f>
        <v>#REF!</v>
      </c>
    </row>
    <row r="111" ht="15.75" customHeight="1">
      <c r="A111" s="7" t="s">
        <v>777</v>
      </c>
      <c r="B111" s="7" t="s">
        <v>129</v>
      </c>
      <c r="G111" s="7" t="s">
        <v>785</v>
      </c>
      <c r="H111" s="7" t="str">
        <f>+VLOOKUP(G111,'[1]Pt-dppf-mpo unique sol prot'!$A:$E,5,0)</f>
        <v>#REF!</v>
      </c>
    </row>
    <row r="112" ht="15.75" customHeight="1">
      <c r="A112" s="7" t="s">
        <v>778</v>
      </c>
      <c r="B112" s="7" t="s">
        <v>129</v>
      </c>
      <c r="G112" s="7" t="s">
        <v>791</v>
      </c>
      <c r="H112" s="7" t="str">
        <f t="shared" ref="H112:H116" si="20">+VLOOKUP(G112,'[1]Pt-dppf-mpo sol prot detected'!$A:$E,5,0)</f>
        <v>#REF!</v>
      </c>
    </row>
    <row r="113" ht="15.75" customHeight="1">
      <c r="A113" s="7" t="s">
        <v>780</v>
      </c>
      <c r="B113" s="7" t="s">
        <v>129</v>
      </c>
      <c r="G113" s="7" t="s">
        <v>797</v>
      </c>
      <c r="H113" s="7" t="str">
        <f t="shared" si="20"/>
        <v>#REF!</v>
      </c>
    </row>
    <row r="114" ht="15.75" customHeight="1">
      <c r="A114" s="7" t="s">
        <v>781</v>
      </c>
      <c r="B114" s="7" t="s">
        <v>129</v>
      </c>
      <c r="G114" s="7" t="s">
        <v>798</v>
      </c>
      <c r="H114" s="7" t="str">
        <f t="shared" si="20"/>
        <v>#REF!</v>
      </c>
    </row>
    <row r="115" ht="15.75" customHeight="1">
      <c r="A115" s="7" t="s">
        <v>782</v>
      </c>
      <c r="B115" s="7" t="s">
        <v>129</v>
      </c>
      <c r="G115" s="7" t="s">
        <v>499</v>
      </c>
      <c r="H115" s="7" t="str">
        <f t="shared" si="20"/>
        <v>#REF!</v>
      </c>
    </row>
    <row r="116" ht="15.75" customHeight="1">
      <c r="A116" s="7" t="s">
        <v>783</v>
      </c>
      <c r="B116" s="7" t="s">
        <v>129</v>
      </c>
      <c r="G116" s="7" t="s">
        <v>799</v>
      </c>
      <c r="H116" s="7" t="str">
        <f t="shared" si="20"/>
        <v>#REF!</v>
      </c>
    </row>
    <row r="117" ht="15.75" customHeight="1">
      <c r="A117" s="7" t="s">
        <v>784</v>
      </c>
      <c r="B117" s="7" t="s">
        <v>129</v>
      </c>
      <c r="G117" s="7" t="s">
        <v>801</v>
      </c>
      <c r="H117" s="7" t="str">
        <f t="shared" ref="H117:H156" si="21">+VLOOKUP(G117,'[1]Pt-dppf-mpo unique sol prot'!$A:$E,5,0)</f>
        <v>#REF!</v>
      </c>
    </row>
    <row r="118" ht="15.75" customHeight="1">
      <c r="A118" s="7" t="s">
        <v>786</v>
      </c>
      <c r="B118" s="7" t="s">
        <v>129</v>
      </c>
      <c r="G118" s="7" t="s">
        <v>802</v>
      </c>
      <c r="H118" s="7" t="str">
        <f t="shared" si="21"/>
        <v>#REF!</v>
      </c>
    </row>
    <row r="119" ht="15.75" customHeight="1">
      <c r="A119" s="7" t="s">
        <v>787</v>
      </c>
      <c r="B119" s="7" t="s">
        <v>129</v>
      </c>
      <c r="G119" s="7" t="s">
        <v>807</v>
      </c>
      <c r="H119" s="7" t="str">
        <f t="shared" si="21"/>
        <v>#REF!</v>
      </c>
    </row>
    <row r="120" ht="15.75" customHeight="1">
      <c r="A120" s="7" t="s">
        <v>788</v>
      </c>
      <c r="B120" s="7" t="s">
        <v>129</v>
      </c>
      <c r="G120" s="7" t="s">
        <v>810</v>
      </c>
      <c r="H120" s="7" t="str">
        <f t="shared" si="21"/>
        <v>#REF!</v>
      </c>
    </row>
    <row r="121" ht="15.75" customHeight="1">
      <c r="A121" s="7" t="s">
        <v>789</v>
      </c>
      <c r="B121" s="7" t="s">
        <v>129</v>
      </c>
      <c r="G121" s="7" t="s">
        <v>814</v>
      </c>
      <c r="H121" s="7" t="str">
        <f t="shared" si="21"/>
        <v>#REF!</v>
      </c>
    </row>
    <row r="122" ht="15.75" customHeight="1">
      <c r="A122" s="7" t="s">
        <v>790</v>
      </c>
      <c r="B122" s="7" t="s">
        <v>129</v>
      </c>
      <c r="G122" s="7" t="s">
        <v>818</v>
      </c>
      <c r="H122" s="7" t="str">
        <f t="shared" si="21"/>
        <v>#REF!</v>
      </c>
    </row>
    <row r="123" ht="15.75" customHeight="1">
      <c r="A123" s="7" t="s">
        <v>792</v>
      </c>
      <c r="B123" s="7" t="s">
        <v>129</v>
      </c>
      <c r="G123" s="7" t="s">
        <v>820</v>
      </c>
      <c r="H123" s="7" t="str">
        <f t="shared" si="21"/>
        <v>#REF!</v>
      </c>
    </row>
    <row r="124" ht="15.75" customHeight="1">
      <c r="A124" s="7" t="s">
        <v>793</v>
      </c>
      <c r="B124" s="7" t="s">
        <v>129</v>
      </c>
      <c r="G124" s="7" t="s">
        <v>821</v>
      </c>
      <c r="H124" s="7" t="str">
        <f t="shared" si="21"/>
        <v>#REF!</v>
      </c>
    </row>
    <row r="125" ht="15.75" customHeight="1">
      <c r="A125" s="7" t="s">
        <v>794</v>
      </c>
      <c r="B125" s="7" t="s">
        <v>129</v>
      </c>
      <c r="G125" s="7" t="s">
        <v>823</v>
      </c>
      <c r="H125" s="7" t="str">
        <f t="shared" si="21"/>
        <v>#REF!</v>
      </c>
    </row>
    <row r="126" ht="15.75" customHeight="1">
      <c r="A126" s="7" t="s">
        <v>795</v>
      </c>
      <c r="B126" s="7" t="s">
        <v>129</v>
      </c>
      <c r="G126" s="7" t="s">
        <v>826</v>
      </c>
      <c r="H126" s="7" t="str">
        <f t="shared" si="21"/>
        <v>#REF!</v>
      </c>
    </row>
    <row r="127" ht="15.75" customHeight="1">
      <c r="A127" s="7" t="s">
        <v>796</v>
      </c>
      <c r="B127" s="7" t="s">
        <v>129</v>
      </c>
      <c r="G127" s="7" t="s">
        <v>542</v>
      </c>
      <c r="H127" s="7" t="str">
        <f t="shared" si="21"/>
        <v>#REF!</v>
      </c>
    </row>
    <row r="128" ht="15.75" customHeight="1">
      <c r="A128" s="7" t="s">
        <v>800</v>
      </c>
      <c r="B128" s="7" t="s">
        <v>129</v>
      </c>
      <c r="G128" s="7" t="s">
        <v>828</v>
      </c>
      <c r="H128" s="7" t="str">
        <f t="shared" si="21"/>
        <v>#REF!</v>
      </c>
    </row>
    <row r="129" ht="15.75" customHeight="1">
      <c r="A129" s="7" t="s">
        <v>803</v>
      </c>
      <c r="B129" s="7" t="s">
        <v>129</v>
      </c>
      <c r="G129" s="7" t="s">
        <v>829</v>
      </c>
      <c r="H129" s="7" t="str">
        <f t="shared" si="21"/>
        <v>#REF!</v>
      </c>
    </row>
    <row r="130" ht="15.75" customHeight="1">
      <c r="A130" s="7" t="s">
        <v>804</v>
      </c>
      <c r="B130" s="7" t="s">
        <v>129</v>
      </c>
      <c r="G130" s="7" t="s">
        <v>830</v>
      </c>
      <c r="H130" s="7" t="str">
        <f t="shared" si="21"/>
        <v>#REF!</v>
      </c>
    </row>
    <row r="131" ht="15.75" customHeight="1">
      <c r="A131" s="7" t="s">
        <v>805</v>
      </c>
      <c r="B131" s="7" t="s">
        <v>129</v>
      </c>
      <c r="G131" s="7" t="s">
        <v>831</v>
      </c>
      <c r="H131" s="7" t="str">
        <f t="shared" si="21"/>
        <v>#REF!</v>
      </c>
    </row>
    <row r="132" ht="15.75" customHeight="1">
      <c r="A132" s="7" t="s">
        <v>806</v>
      </c>
      <c r="B132" s="7" t="s">
        <v>129</v>
      </c>
      <c r="G132" s="7" t="s">
        <v>833</v>
      </c>
      <c r="H132" s="7" t="str">
        <f t="shared" si="21"/>
        <v>#REF!</v>
      </c>
    </row>
    <row r="133" ht="15.75" customHeight="1">
      <c r="A133" s="7" t="s">
        <v>808</v>
      </c>
      <c r="B133" s="7" t="s">
        <v>129</v>
      </c>
      <c r="G133" s="7" t="s">
        <v>835</v>
      </c>
      <c r="H133" s="7" t="str">
        <f t="shared" si="21"/>
        <v>#REF!</v>
      </c>
    </row>
    <row r="134" ht="15.75" customHeight="1">
      <c r="A134" s="7" t="s">
        <v>809</v>
      </c>
      <c r="B134" s="7" t="s">
        <v>129</v>
      </c>
      <c r="G134" s="7" t="s">
        <v>836</v>
      </c>
      <c r="H134" s="7" t="str">
        <f t="shared" si="21"/>
        <v>#REF!</v>
      </c>
    </row>
    <row r="135" ht="15.75" customHeight="1">
      <c r="A135" s="7" t="s">
        <v>811</v>
      </c>
      <c r="B135" s="7" t="s">
        <v>129</v>
      </c>
      <c r="G135" s="7" t="s">
        <v>839</v>
      </c>
      <c r="H135" s="7" t="str">
        <f t="shared" si="21"/>
        <v>#REF!</v>
      </c>
    </row>
    <row r="136" ht="15.75" customHeight="1">
      <c r="A136" s="7" t="s">
        <v>812</v>
      </c>
      <c r="B136" s="7" t="s">
        <v>129</v>
      </c>
      <c r="G136" s="7" t="s">
        <v>842</v>
      </c>
      <c r="H136" s="7" t="str">
        <f t="shared" si="21"/>
        <v>#REF!</v>
      </c>
    </row>
    <row r="137" ht="15.75" customHeight="1">
      <c r="A137" s="7" t="s">
        <v>813</v>
      </c>
      <c r="B137" s="7" t="s">
        <v>129</v>
      </c>
      <c r="G137" s="7" t="s">
        <v>845</v>
      </c>
      <c r="H137" s="7" t="str">
        <f t="shared" si="21"/>
        <v>#REF!</v>
      </c>
    </row>
    <row r="138" ht="15.75" customHeight="1">
      <c r="A138" s="7" t="s">
        <v>815</v>
      </c>
      <c r="B138" s="7" t="s">
        <v>129</v>
      </c>
      <c r="G138" s="7" t="s">
        <v>539</v>
      </c>
      <c r="H138" s="7" t="str">
        <f t="shared" si="21"/>
        <v>#REF!</v>
      </c>
    </row>
    <row r="139" ht="15.75" customHeight="1">
      <c r="A139" s="7" t="s">
        <v>816</v>
      </c>
      <c r="B139" s="7" t="s">
        <v>129</v>
      </c>
      <c r="G139" s="7" t="s">
        <v>598</v>
      </c>
      <c r="H139" s="7" t="str">
        <f t="shared" si="21"/>
        <v>#REF!</v>
      </c>
    </row>
    <row r="140" ht="15.75" customHeight="1">
      <c r="A140" s="7" t="s">
        <v>817</v>
      </c>
      <c r="B140" s="7" t="s">
        <v>129</v>
      </c>
      <c r="G140" s="7" t="s">
        <v>851</v>
      </c>
      <c r="H140" s="7" t="str">
        <f t="shared" si="21"/>
        <v>#REF!</v>
      </c>
    </row>
    <row r="141" ht="15.75" customHeight="1">
      <c r="A141" s="7" t="s">
        <v>819</v>
      </c>
      <c r="B141" s="7" t="s">
        <v>129</v>
      </c>
      <c r="G141" s="7" t="s">
        <v>852</v>
      </c>
      <c r="H141" s="7" t="str">
        <f t="shared" si="21"/>
        <v>#REF!</v>
      </c>
    </row>
    <row r="142" ht="15.75" customHeight="1">
      <c r="A142" s="7" t="s">
        <v>822</v>
      </c>
      <c r="B142" s="7" t="s">
        <v>129</v>
      </c>
      <c r="G142" s="7" t="s">
        <v>853</v>
      </c>
      <c r="H142" s="7" t="str">
        <f t="shared" si="21"/>
        <v>#REF!</v>
      </c>
    </row>
    <row r="143" ht="15.75" customHeight="1">
      <c r="A143" s="7" t="s">
        <v>824</v>
      </c>
      <c r="B143" s="7" t="s">
        <v>129</v>
      </c>
      <c r="G143" s="7" t="s">
        <v>538</v>
      </c>
      <c r="H143" s="7" t="str">
        <f t="shared" si="21"/>
        <v>#REF!</v>
      </c>
    </row>
    <row r="144" ht="15.75" customHeight="1">
      <c r="A144" s="7" t="s">
        <v>825</v>
      </c>
      <c r="B144" s="7" t="s">
        <v>129</v>
      </c>
      <c r="G144" s="7" t="s">
        <v>611</v>
      </c>
      <c r="H144" s="7" t="str">
        <f t="shared" si="21"/>
        <v>#REF!</v>
      </c>
    </row>
    <row r="145" ht="15.75" customHeight="1">
      <c r="A145" s="7" t="s">
        <v>827</v>
      </c>
      <c r="B145" s="7" t="s">
        <v>129</v>
      </c>
      <c r="G145" s="7" t="s">
        <v>854</v>
      </c>
      <c r="H145" s="7" t="str">
        <f t="shared" si="21"/>
        <v>#REF!</v>
      </c>
    </row>
    <row r="146" ht="15.75" customHeight="1">
      <c r="A146" s="7" t="s">
        <v>832</v>
      </c>
      <c r="B146" s="7" t="s">
        <v>129</v>
      </c>
      <c r="G146" s="7" t="s">
        <v>855</v>
      </c>
      <c r="H146" s="7" t="str">
        <f t="shared" si="21"/>
        <v>#REF!</v>
      </c>
    </row>
    <row r="147" ht="15.75" customHeight="1">
      <c r="A147" s="7" t="s">
        <v>834</v>
      </c>
      <c r="B147" s="7" t="s">
        <v>129</v>
      </c>
      <c r="G147" s="7" t="s">
        <v>856</v>
      </c>
      <c r="H147" s="7" t="str">
        <f t="shared" si="21"/>
        <v>#REF!</v>
      </c>
    </row>
    <row r="148" ht="15.75" customHeight="1">
      <c r="A148" s="7" t="s">
        <v>837</v>
      </c>
      <c r="B148" s="7" t="s">
        <v>129</v>
      </c>
      <c r="G148" s="7" t="s">
        <v>857</v>
      </c>
      <c r="H148" s="7" t="str">
        <f t="shared" si="21"/>
        <v>#REF!</v>
      </c>
    </row>
    <row r="149" ht="15.75" customHeight="1">
      <c r="A149" s="7" t="s">
        <v>838</v>
      </c>
      <c r="B149" s="7" t="s">
        <v>129</v>
      </c>
      <c r="G149" s="7" t="s">
        <v>858</v>
      </c>
      <c r="H149" s="7" t="str">
        <f t="shared" si="21"/>
        <v>#REF!</v>
      </c>
    </row>
    <row r="150" ht="15.75" customHeight="1">
      <c r="A150" s="7" t="s">
        <v>840</v>
      </c>
      <c r="B150" s="7" t="s">
        <v>129</v>
      </c>
      <c r="G150" s="7" t="s">
        <v>859</v>
      </c>
      <c r="H150" s="7" t="str">
        <f t="shared" si="21"/>
        <v>#REF!</v>
      </c>
    </row>
    <row r="151" ht="15.75" customHeight="1">
      <c r="A151" s="7" t="s">
        <v>841</v>
      </c>
      <c r="B151" s="7" t="s">
        <v>129</v>
      </c>
      <c r="G151" s="7" t="s">
        <v>860</v>
      </c>
      <c r="H151" s="7" t="str">
        <f t="shared" si="21"/>
        <v>#REF!</v>
      </c>
    </row>
    <row r="152" ht="15.75" customHeight="1">
      <c r="A152" s="7" t="s">
        <v>843</v>
      </c>
      <c r="B152" s="7" t="s">
        <v>129</v>
      </c>
      <c r="G152" s="7" t="s">
        <v>861</v>
      </c>
      <c r="H152" s="7" t="str">
        <f t="shared" si="21"/>
        <v>#REF!</v>
      </c>
    </row>
    <row r="153" ht="15.75" customHeight="1">
      <c r="A153" s="7" t="s">
        <v>844</v>
      </c>
      <c r="B153" s="7" t="s">
        <v>157</v>
      </c>
      <c r="G153" s="7" t="s">
        <v>862</v>
      </c>
      <c r="H153" s="7" t="str">
        <f t="shared" si="21"/>
        <v>#REF!</v>
      </c>
    </row>
    <row r="154" ht="15.75" customHeight="1">
      <c r="A154" s="7" t="s">
        <v>846</v>
      </c>
      <c r="B154" s="7" t="s">
        <v>157</v>
      </c>
      <c r="G154" s="7" t="s">
        <v>863</v>
      </c>
      <c r="H154" s="7" t="str">
        <f t="shared" si="21"/>
        <v>#REF!</v>
      </c>
    </row>
    <row r="155" ht="15.75" customHeight="1">
      <c r="A155" s="7" t="s">
        <v>847</v>
      </c>
      <c r="B155" s="7" t="s">
        <v>157</v>
      </c>
      <c r="G155" s="7" t="s">
        <v>864</v>
      </c>
      <c r="H155" s="7" t="str">
        <f t="shared" si="21"/>
        <v>#REF!</v>
      </c>
    </row>
    <row r="156" ht="15.75" customHeight="1">
      <c r="A156" s="7" t="s">
        <v>848</v>
      </c>
      <c r="B156" s="7" t="s">
        <v>849</v>
      </c>
      <c r="G156" s="7" t="s">
        <v>552</v>
      </c>
      <c r="H156" s="7" t="str">
        <f t="shared" si="21"/>
        <v>#REF!</v>
      </c>
    </row>
    <row r="157" ht="15.75" customHeight="1">
      <c r="A157" s="7" t="s">
        <v>850</v>
      </c>
      <c r="B157" s="7" t="s">
        <v>163</v>
      </c>
      <c r="G157" s="7" t="s">
        <v>865</v>
      </c>
      <c r="H157" s="7" t="str">
        <f t="shared" ref="H157:H165" si="22">+VLOOKUP(G157,'[1]Pt-dppf-mpo unique insol prot'!$A:$E,5,0)</f>
        <v>#REF!</v>
      </c>
    </row>
    <row r="158" ht="15.75" customHeight="1">
      <c r="G158" s="7" t="s">
        <v>866</v>
      </c>
      <c r="H158" s="7" t="str">
        <f t="shared" si="22"/>
        <v>#REF!</v>
      </c>
    </row>
    <row r="159" ht="15.75" customHeight="1">
      <c r="G159" s="7" t="s">
        <v>867</v>
      </c>
      <c r="H159" s="7" t="str">
        <f t="shared" si="22"/>
        <v>#REF!</v>
      </c>
    </row>
    <row r="160" ht="15.75" customHeight="1">
      <c r="G160" s="7" t="s">
        <v>868</v>
      </c>
      <c r="H160" s="7" t="str">
        <f t="shared" si="22"/>
        <v>#REF!</v>
      </c>
    </row>
    <row r="161" ht="15.75" customHeight="1">
      <c r="G161" s="7" t="s">
        <v>869</v>
      </c>
      <c r="H161" s="7" t="str">
        <f t="shared" si="22"/>
        <v>#REF!</v>
      </c>
    </row>
    <row r="162" ht="15.75" customHeight="1">
      <c r="G162" s="7" t="s">
        <v>870</v>
      </c>
      <c r="H162" s="7" t="str">
        <f t="shared" si="22"/>
        <v>#REF!</v>
      </c>
    </row>
    <row r="163" ht="15.75" customHeight="1">
      <c r="G163" s="7" t="s">
        <v>871</v>
      </c>
      <c r="H163" s="7" t="str">
        <f t="shared" si="22"/>
        <v>#REF!</v>
      </c>
    </row>
    <row r="164" ht="15.75" customHeight="1">
      <c r="G164" s="7" t="s">
        <v>609</v>
      </c>
      <c r="H164" s="7" t="str">
        <f t="shared" si="22"/>
        <v>#REF!</v>
      </c>
    </row>
    <row r="165" ht="15.75" customHeight="1">
      <c r="G165" s="7" t="s">
        <v>872</v>
      </c>
      <c r="H165" s="7" t="str">
        <f t="shared" si="22"/>
        <v>#REF!</v>
      </c>
    </row>
    <row r="166" ht="15.75" customHeight="1">
      <c r="G166" s="7" t="s">
        <v>873</v>
      </c>
      <c r="H166" s="7" t="str">
        <f>+VLOOKUP(G166,'[1]Pt-dppf-mpo sol prot detected'!$A:$E,5,0)</f>
        <v>#REF!</v>
      </c>
    </row>
    <row r="167" ht="15.75" customHeight="1">
      <c r="G167" s="7" t="s">
        <v>874</v>
      </c>
      <c r="H167" s="7" t="str">
        <f t="shared" ref="H167:H174" si="23">+VLOOKUP(G167,'[1]Pt-dppf-mpo unique sol prot'!$A:$E,5,0)</f>
        <v>#REF!</v>
      </c>
    </row>
    <row r="168" ht="15.75" customHeight="1">
      <c r="G168" s="7" t="s">
        <v>875</v>
      </c>
      <c r="H168" s="7" t="str">
        <f t="shared" si="23"/>
        <v>#REF!</v>
      </c>
    </row>
    <row r="169" ht="15.75" customHeight="1">
      <c r="G169" s="7" t="s">
        <v>876</v>
      </c>
      <c r="H169" s="7" t="str">
        <f t="shared" si="23"/>
        <v>#REF!</v>
      </c>
    </row>
    <row r="170" ht="15.75" customHeight="1">
      <c r="G170" s="7" t="s">
        <v>877</v>
      </c>
      <c r="H170" s="7" t="str">
        <f t="shared" si="23"/>
        <v>#REF!</v>
      </c>
    </row>
    <row r="171" ht="15.75" customHeight="1">
      <c r="G171" s="7" t="s">
        <v>878</v>
      </c>
      <c r="H171" s="7" t="str">
        <f t="shared" si="23"/>
        <v>#REF!</v>
      </c>
    </row>
    <row r="172" ht="15.75" customHeight="1">
      <c r="G172" s="7" t="s">
        <v>879</v>
      </c>
      <c r="H172" s="7" t="str">
        <f t="shared" si="23"/>
        <v>#REF!</v>
      </c>
    </row>
    <row r="173" ht="15.75" customHeight="1">
      <c r="G173" s="7" t="s">
        <v>880</v>
      </c>
      <c r="H173" s="7" t="str">
        <f t="shared" si="23"/>
        <v>#REF!</v>
      </c>
    </row>
    <row r="174" ht="15.75" customHeight="1">
      <c r="G174" s="7" t="s">
        <v>881</v>
      </c>
      <c r="H174" s="7" t="str">
        <f t="shared" si="23"/>
        <v>#REF!</v>
      </c>
    </row>
    <row r="175" ht="15.75" customHeight="1">
      <c r="G175" s="7" t="s">
        <v>882</v>
      </c>
      <c r="H175" s="7" t="str">
        <f t="shared" ref="H175:H176" si="24">+VLOOKUP(G175,'[1]Pt-dppf-mpo sol prot detected'!$A:$E,5,0)</f>
        <v>#REF!</v>
      </c>
    </row>
    <row r="176" ht="15.75" customHeight="1">
      <c r="G176" s="7" t="s">
        <v>883</v>
      </c>
      <c r="H176" s="7" t="str">
        <f t="shared" si="24"/>
        <v>#REF!</v>
      </c>
    </row>
    <row r="177" ht="15.75" customHeight="1">
      <c r="G177" s="7" t="s">
        <v>884</v>
      </c>
      <c r="H177" s="7" t="str">
        <f t="shared" ref="H177:H178" si="25">+VLOOKUP(G177,'[1]Pt-dppf-mpo unique sol prot'!$A:$E,5,0)</f>
        <v>#REF!</v>
      </c>
    </row>
    <row r="178" ht="15.75" customHeight="1">
      <c r="G178" s="7" t="s">
        <v>885</v>
      </c>
      <c r="H178" s="7" t="str">
        <f t="shared" si="25"/>
        <v>#REF!</v>
      </c>
    </row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3">
    <mergeCell ref="A23:B23"/>
    <mergeCell ref="D23:E23"/>
    <mergeCell ref="G23:H2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80.29"/>
    <col customWidth="1" min="3" max="25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29"/>
    <col customWidth="1" min="2" max="2" width="86.43"/>
    <col customWidth="1" min="3" max="25" width="10.71"/>
  </cols>
  <sheetData>
    <row r="1">
      <c r="A1" s="3" t="s">
        <v>10</v>
      </c>
      <c r="B1" s="4"/>
    </row>
    <row r="2">
      <c r="A2" s="6" t="s">
        <v>8</v>
      </c>
      <c r="B2" s="6" t="s">
        <v>11</v>
      </c>
    </row>
    <row r="3">
      <c r="A3" s="7" t="s">
        <v>21</v>
      </c>
      <c r="B3" s="7" t="s">
        <v>22</v>
      </c>
    </row>
    <row r="4">
      <c r="A4" s="7" t="s">
        <v>27</v>
      </c>
      <c r="B4" s="7" t="s">
        <v>28</v>
      </c>
    </row>
    <row r="5">
      <c r="A5" s="7" t="s">
        <v>33</v>
      </c>
      <c r="B5" s="7" t="s">
        <v>28</v>
      </c>
    </row>
    <row r="6">
      <c r="A6" s="7" t="s">
        <v>38</v>
      </c>
      <c r="B6" s="7" t="s">
        <v>39</v>
      </c>
    </row>
    <row r="7">
      <c r="A7" s="7" t="s">
        <v>44</v>
      </c>
      <c r="B7" s="7" t="s">
        <v>45</v>
      </c>
    </row>
    <row r="8">
      <c r="A8" s="7" t="s">
        <v>50</v>
      </c>
      <c r="B8" s="7" t="s">
        <v>51</v>
      </c>
    </row>
    <row r="9">
      <c r="A9" s="7" t="s">
        <v>63</v>
      </c>
      <c r="B9" s="7" t="s">
        <v>64</v>
      </c>
    </row>
    <row r="10">
      <c r="A10" s="7" t="s">
        <v>70</v>
      </c>
      <c r="B10" s="7" t="s">
        <v>71</v>
      </c>
    </row>
    <row r="11">
      <c r="A11" s="7" t="s">
        <v>76</v>
      </c>
      <c r="B11" s="7" t="s">
        <v>20</v>
      </c>
    </row>
    <row r="12">
      <c r="A12" s="7" t="s">
        <v>83</v>
      </c>
      <c r="B12" s="7" t="s">
        <v>84</v>
      </c>
    </row>
    <row r="13">
      <c r="A13" s="7" t="s">
        <v>90</v>
      </c>
      <c r="B13" s="7" t="s">
        <v>91</v>
      </c>
    </row>
    <row r="14">
      <c r="A14" s="7" t="s">
        <v>96</v>
      </c>
      <c r="B14" s="7" t="s">
        <v>98</v>
      </c>
    </row>
    <row r="15">
      <c r="A15" s="7" t="s">
        <v>103</v>
      </c>
      <c r="B15" s="7" t="s">
        <v>104</v>
      </c>
    </row>
    <row r="16">
      <c r="A16" s="7" t="s">
        <v>113</v>
      </c>
      <c r="B16" s="7" t="s">
        <v>114</v>
      </c>
    </row>
    <row r="17">
      <c r="A17" s="7" t="s">
        <v>122</v>
      </c>
      <c r="B17" s="7" t="s">
        <v>124</v>
      </c>
    </row>
    <row r="18">
      <c r="A18" s="7" t="s">
        <v>130</v>
      </c>
      <c r="B18" s="7" t="s">
        <v>26</v>
      </c>
    </row>
    <row r="19">
      <c r="A19" s="7" t="s">
        <v>134</v>
      </c>
      <c r="B19" s="7" t="s">
        <v>135</v>
      </c>
    </row>
    <row r="20">
      <c r="A20" s="7" t="s">
        <v>142</v>
      </c>
      <c r="B20" s="7" t="s">
        <v>135</v>
      </c>
    </row>
    <row r="21" ht="15.75" customHeight="1">
      <c r="A21" s="7" t="s">
        <v>149</v>
      </c>
      <c r="B21" s="7" t="s">
        <v>150</v>
      </c>
    </row>
    <row r="22" ht="15.75" customHeight="1">
      <c r="A22" s="7" t="s">
        <v>158</v>
      </c>
      <c r="B22" s="7" t="s">
        <v>150</v>
      </c>
    </row>
    <row r="23" ht="15.75" customHeight="1">
      <c r="A23" s="7" t="s">
        <v>162</v>
      </c>
      <c r="B23" s="7" t="s">
        <v>164</v>
      </c>
    </row>
    <row r="24" ht="15.75" customHeight="1">
      <c r="A24" s="7" t="s">
        <v>167</v>
      </c>
      <c r="B24" s="7" t="s">
        <v>164</v>
      </c>
    </row>
    <row r="25" ht="15.75" customHeight="1">
      <c r="A25" s="7" t="s">
        <v>172</v>
      </c>
      <c r="B25" s="7" t="s">
        <v>174</v>
      </c>
    </row>
    <row r="26" ht="15.75" customHeight="1">
      <c r="A26" s="7" t="s">
        <v>175</v>
      </c>
      <c r="B26" s="7" t="s">
        <v>174</v>
      </c>
    </row>
    <row r="27" ht="15.75" customHeight="1">
      <c r="A27" s="7" t="s">
        <v>180</v>
      </c>
      <c r="B27" s="7" t="s">
        <v>182</v>
      </c>
    </row>
    <row r="28" ht="15.75" customHeight="1">
      <c r="A28" s="7" t="s">
        <v>186</v>
      </c>
      <c r="B28" s="7" t="s">
        <v>188</v>
      </c>
    </row>
    <row r="29" ht="15.75" customHeight="1">
      <c r="A29" s="7" t="s">
        <v>189</v>
      </c>
      <c r="B29" s="7" t="s">
        <v>190</v>
      </c>
    </row>
    <row r="30" ht="15.75" customHeight="1">
      <c r="A30" s="7" t="s">
        <v>194</v>
      </c>
      <c r="B30" s="7" t="s">
        <v>196</v>
      </c>
    </row>
    <row r="31" ht="15.75" customHeight="1">
      <c r="A31" s="7" t="s">
        <v>198</v>
      </c>
      <c r="B31" s="7" t="s">
        <v>200</v>
      </c>
    </row>
    <row r="32" ht="15.75" customHeight="1">
      <c r="A32" s="7" t="s">
        <v>203</v>
      </c>
      <c r="B32" s="7" t="s">
        <v>205</v>
      </c>
    </row>
    <row r="33" ht="15.75" customHeight="1">
      <c r="A33" s="7" t="s">
        <v>207</v>
      </c>
      <c r="B33" s="7" t="s">
        <v>209</v>
      </c>
    </row>
    <row r="34" ht="15.75" customHeight="1">
      <c r="A34" s="7" t="s">
        <v>212</v>
      </c>
      <c r="B34" s="7" t="s">
        <v>213</v>
      </c>
    </row>
    <row r="35" ht="15.75" customHeight="1">
      <c r="A35" s="7" t="s">
        <v>214</v>
      </c>
      <c r="B35" s="7" t="s">
        <v>215</v>
      </c>
    </row>
    <row r="36" ht="15.75" customHeight="1">
      <c r="A36" s="7" t="s">
        <v>217</v>
      </c>
      <c r="B36" s="7" t="s">
        <v>219</v>
      </c>
    </row>
    <row r="37" ht="15.75" customHeight="1">
      <c r="A37" s="7" t="s">
        <v>222</v>
      </c>
      <c r="B37" s="7" t="s">
        <v>219</v>
      </c>
    </row>
    <row r="38" ht="15.75" customHeight="1">
      <c r="A38" s="7" t="s">
        <v>227</v>
      </c>
      <c r="B38" s="7" t="s">
        <v>37</v>
      </c>
    </row>
    <row r="39" ht="15.75" customHeight="1">
      <c r="A39" s="7" t="s">
        <v>229</v>
      </c>
      <c r="B39" s="7" t="s">
        <v>37</v>
      </c>
    </row>
    <row r="40" ht="15.75" customHeight="1">
      <c r="A40" s="7" t="s">
        <v>232</v>
      </c>
      <c r="B40" s="7" t="s">
        <v>234</v>
      </c>
    </row>
    <row r="41" ht="15.75" customHeight="1">
      <c r="A41" s="7" t="s">
        <v>238</v>
      </c>
      <c r="B41" s="7" t="s">
        <v>239</v>
      </c>
    </row>
    <row r="42" ht="15.75" customHeight="1">
      <c r="A42" s="7" t="s">
        <v>241</v>
      </c>
      <c r="B42" s="7" t="s">
        <v>243</v>
      </c>
    </row>
    <row r="43" ht="15.75" customHeight="1">
      <c r="A43" s="7" t="s">
        <v>246</v>
      </c>
      <c r="B43" s="7" t="s">
        <v>248</v>
      </c>
    </row>
    <row r="44" ht="15.75" customHeight="1">
      <c r="A44" s="7" t="s">
        <v>249</v>
      </c>
      <c r="B44" s="7" t="s">
        <v>248</v>
      </c>
    </row>
    <row r="45" ht="15.75" customHeight="1">
      <c r="A45" s="7" t="s">
        <v>252</v>
      </c>
      <c r="B45" s="7" t="s">
        <v>254</v>
      </c>
    </row>
    <row r="46" ht="15.75" customHeight="1">
      <c r="A46" s="7" t="s">
        <v>257</v>
      </c>
      <c r="B46" s="7" t="s">
        <v>259</v>
      </c>
    </row>
    <row r="47" ht="15.75" customHeight="1">
      <c r="A47" s="7" t="s">
        <v>262</v>
      </c>
      <c r="B47" s="7" t="s">
        <v>263</v>
      </c>
    </row>
    <row r="48" ht="15.75" customHeight="1">
      <c r="A48" s="7" t="s">
        <v>265</v>
      </c>
      <c r="B48" s="7" t="s">
        <v>267</v>
      </c>
    </row>
    <row r="49" ht="15.75" customHeight="1">
      <c r="A49" s="7" t="s">
        <v>269</v>
      </c>
      <c r="B49" s="7" t="s">
        <v>271</v>
      </c>
    </row>
    <row r="50" ht="15.75" customHeight="1">
      <c r="A50" s="7" t="s">
        <v>272</v>
      </c>
      <c r="B50" s="7" t="s">
        <v>273</v>
      </c>
    </row>
    <row r="51" ht="15.75" customHeight="1">
      <c r="A51" s="7" t="s">
        <v>276</v>
      </c>
      <c r="B51" s="7" t="s">
        <v>278</v>
      </c>
    </row>
    <row r="52" ht="15.75" customHeight="1">
      <c r="A52" s="7" t="s">
        <v>282</v>
      </c>
      <c r="B52" s="7" t="s">
        <v>283</v>
      </c>
    </row>
    <row r="53" ht="15.75" customHeight="1">
      <c r="A53" s="7" t="s">
        <v>284</v>
      </c>
      <c r="B53" s="7" t="s">
        <v>286</v>
      </c>
    </row>
    <row r="54" ht="15.75" customHeight="1">
      <c r="A54" s="7" t="s">
        <v>288</v>
      </c>
      <c r="B54" s="7" t="s">
        <v>289</v>
      </c>
    </row>
    <row r="55" ht="15.75" customHeight="1">
      <c r="A55" s="7" t="s">
        <v>291</v>
      </c>
      <c r="B55" s="7" t="s">
        <v>292</v>
      </c>
    </row>
    <row r="56" ht="15.75" customHeight="1">
      <c r="A56" s="7" t="s">
        <v>294</v>
      </c>
      <c r="B56" s="7" t="s">
        <v>296</v>
      </c>
    </row>
    <row r="57" ht="15.75" customHeight="1">
      <c r="A57" s="7" t="s">
        <v>299</v>
      </c>
      <c r="B57" s="7" t="s">
        <v>55</v>
      </c>
    </row>
    <row r="58" ht="15.75" customHeight="1">
      <c r="A58" s="7" t="s">
        <v>301</v>
      </c>
      <c r="B58" s="7" t="s">
        <v>303</v>
      </c>
    </row>
    <row r="59" ht="15.75" customHeight="1">
      <c r="A59" s="7" t="s">
        <v>306</v>
      </c>
      <c r="B59" s="7" t="s">
        <v>308</v>
      </c>
    </row>
    <row r="60" ht="15.75" customHeight="1">
      <c r="A60" s="7" t="s">
        <v>312</v>
      </c>
      <c r="B60" s="7" t="s">
        <v>314</v>
      </c>
    </row>
    <row r="61" ht="15.75" customHeight="1">
      <c r="A61" s="7" t="s">
        <v>316</v>
      </c>
      <c r="B61" s="7" t="s">
        <v>319</v>
      </c>
    </row>
    <row r="62" ht="15.75" customHeight="1">
      <c r="A62" s="7" t="s">
        <v>323</v>
      </c>
      <c r="B62" s="7" t="s">
        <v>325</v>
      </c>
    </row>
    <row r="63" ht="15.75" customHeight="1">
      <c r="A63" s="7" t="s">
        <v>327</v>
      </c>
      <c r="B63" s="7" t="s">
        <v>329</v>
      </c>
    </row>
    <row r="64" ht="15.75" customHeight="1">
      <c r="A64" s="7" t="s">
        <v>331</v>
      </c>
      <c r="B64" s="7" t="s">
        <v>333</v>
      </c>
    </row>
    <row r="65" ht="15.75" customHeight="1">
      <c r="A65" s="7" t="s">
        <v>336</v>
      </c>
      <c r="B65" s="7" t="s">
        <v>337</v>
      </c>
    </row>
    <row r="66" ht="15.75" customHeight="1">
      <c r="A66" s="7" t="s">
        <v>339</v>
      </c>
      <c r="B66" s="7" t="s">
        <v>75</v>
      </c>
    </row>
    <row r="67" ht="15.75" customHeight="1">
      <c r="A67" s="7" t="s">
        <v>341</v>
      </c>
      <c r="B67" s="7" t="s">
        <v>342</v>
      </c>
    </row>
    <row r="68" ht="15.75" customHeight="1">
      <c r="A68" s="7" t="s">
        <v>345</v>
      </c>
      <c r="B68" s="7" t="s">
        <v>342</v>
      </c>
    </row>
    <row r="69" ht="15.75" customHeight="1">
      <c r="A69" s="7" t="s">
        <v>346</v>
      </c>
      <c r="B69" s="7" t="s">
        <v>347</v>
      </c>
    </row>
    <row r="70" ht="15.75" customHeight="1">
      <c r="A70" s="7" t="s">
        <v>351</v>
      </c>
      <c r="B70" s="7" t="s">
        <v>353</v>
      </c>
    </row>
    <row r="71" ht="15.75" customHeight="1">
      <c r="A71" s="7" t="s">
        <v>356</v>
      </c>
      <c r="B71" s="7" t="s">
        <v>353</v>
      </c>
    </row>
    <row r="72" ht="15.75" customHeight="1">
      <c r="A72" s="7" t="s">
        <v>358</v>
      </c>
      <c r="B72" s="7" t="s">
        <v>81</v>
      </c>
    </row>
    <row r="73" ht="15.75" customHeight="1">
      <c r="A73" s="7" t="s">
        <v>360</v>
      </c>
      <c r="B73" s="7" t="s">
        <v>361</v>
      </c>
    </row>
    <row r="74" ht="15.75" customHeight="1">
      <c r="A74" s="7" t="s">
        <v>362</v>
      </c>
      <c r="B74" s="7" t="s">
        <v>363</v>
      </c>
    </row>
    <row r="75" ht="15.75" customHeight="1">
      <c r="A75" s="7" t="s">
        <v>365</v>
      </c>
      <c r="B75" s="7" t="s">
        <v>367</v>
      </c>
    </row>
    <row r="76" ht="15.75" customHeight="1">
      <c r="A76" s="7" t="s">
        <v>368</v>
      </c>
      <c r="B76" s="7" t="s">
        <v>370</v>
      </c>
    </row>
    <row r="77" ht="15.75" customHeight="1">
      <c r="A77" s="7" t="s">
        <v>374</v>
      </c>
      <c r="B77" s="7" t="s">
        <v>375</v>
      </c>
    </row>
    <row r="78" ht="15.75" customHeight="1">
      <c r="A78" s="7" t="s">
        <v>376</v>
      </c>
      <c r="B78" s="7" t="s">
        <v>377</v>
      </c>
    </row>
    <row r="79" ht="15.75" customHeight="1">
      <c r="A79" s="7" t="s">
        <v>380</v>
      </c>
      <c r="B79" s="7" t="s">
        <v>382</v>
      </c>
    </row>
    <row r="80" ht="15.75" customHeight="1">
      <c r="A80" s="7" t="s">
        <v>386</v>
      </c>
      <c r="B80" s="7" t="s">
        <v>388</v>
      </c>
    </row>
    <row r="81" ht="15.75" customHeight="1">
      <c r="A81" s="7" t="s">
        <v>389</v>
      </c>
      <c r="B81" s="7" t="s">
        <v>390</v>
      </c>
    </row>
    <row r="82" ht="15.75" customHeight="1">
      <c r="A82" s="7" t="s">
        <v>392</v>
      </c>
      <c r="B82" s="7" t="s">
        <v>393</v>
      </c>
    </row>
    <row r="83" ht="15.75" customHeight="1">
      <c r="A83" s="7" t="s">
        <v>394</v>
      </c>
      <c r="B83" s="7" t="s">
        <v>395</v>
      </c>
    </row>
    <row r="84" ht="15.75" customHeight="1">
      <c r="A84" s="7" t="s">
        <v>397</v>
      </c>
      <c r="B84" s="7" t="s">
        <v>395</v>
      </c>
    </row>
    <row r="85" ht="15.75" customHeight="1">
      <c r="A85" s="7" t="s">
        <v>399</v>
      </c>
      <c r="B85" s="7" t="s">
        <v>395</v>
      </c>
    </row>
    <row r="86" ht="15.75" customHeight="1">
      <c r="A86" s="7" t="s">
        <v>404</v>
      </c>
      <c r="B86" s="7" t="s">
        <v>395</v>
      </c>
    </row>
    <row r="87" ht="15.75" customHeight="1">
      <c r="A87" s="7" t="s">
        <v>406</v>
      </c>
      <c r="B87" s="7" t="s">
        <v>395</v>
      </c>
    </row>
    <row r="88" ht="15.75" customHeight="1">
      <c r="A88" s="7" t="s">
        <v>408</v>
      </c>
      <c r="B88" s="7" t="s">
        <v>409</v>
      </c>
    </row>
    <row r="89" ht="15.75" customHeight="1">
      <c r="A89" s="7" t="s">
        <v>410</v>
      </c>
      <c r="B89" s="7" t="s">
        <v>95</v>
      </c>
    </row>
    <row r="90" ht="15.75" customHeight="1">
      <c r="A90" s="7" t="s">
        <v>412</v>
      </c>
      <c r="B90" s="7" t="s">
        <v>413</v>
      </c>
    </row>
    <row r="91" ht="15.75" customHeight="1">
      <c r="A91" s="7" t="s">
        <v>416</v>
      </c>
      <c r="B91" s="7" t="s">
        <v>419</v>
      </c>
    </row>
    <row r="92" ht="15.75" customHeight="1">
      <c r="A92" s="7" t="s">
        <v>421</v>
      </c>
      <c r="B92" s="7" t="s">
        <v>423</v>
      </c>
    </row>
    <row r="93" ht="15.75" customHeight="1">
      <c r="A93" s="7" t="s">
        <v>425</v>
      </c>
      <c r="B93" s="7" t="s">
        <v>426</v>
      </c>
    </row>
    <row r="94" ht="15.75" customHeight="1">
      <c r="A94" s="7" t="s">
        <v>427</v>
      </c>
      <c r="B94" s="7" t="s">
        <v>428</v>
      </c>
    </row>
    <row r="95" ht="15.75" customHeight="1">
      <c r="A95" s="7" t="s">
        <v>430</v>
      </c>
      <c r="B95" s="7" t="s">
        <v>431</v>
      </c>
    </row>
    <row r="96" ht="15.75" customHeight="1">
      <c r="A96" s="7" t="s">
        <v>432</v>
      </c>
      <c r="B96" s="7" t="s">
        <v>431</v>
      </c>
    </row>
    <row r="97" ht="15.75" customHeight="1">
      <c r="A97" s="7" t="s">
        <v>433</v>
      </c>
      <c r="B97" s="7" t="s">
        <v>435</v>
      </c>
    </row>
    <row r="98" ht="15.75" customHeight="1">
      <c r="A98" s="7" t="s">
        <v>437</v>
      </c>
      <c r="B98" s="7" t="s">
        <v>439</v>
      </c>
    </row>
    <row r="99" ht="15.75" customHeight="1">
      <c r="A99" s="7" t="s">
        <v>441</v>
      </c>
      <c r="B99" s="7" t="s">
        <v>443</v>
      </c>
    </row>
    <row r="100" ht="15.75" customHeight="1">
      <c r="A100" s="7" t="s">
        <v>445</v>
      </c>
      <c r="B100" s="7" t="s">
        <v>260</v>
      </c>
    </row>
    <row r="101" ht="15.75" customHeight="1">
      <c r="A101" s="7" t="s">
        <v>446</v>
      </c>
      <c r="B101" s="7" t="s">
        <v>260</v>
      </c>
    </row>
    <row r="102" ht="15.75" customHeight="1">
      <c r="A102" s="7" t="s">
        <v>449</v>
      </c>
      <c r="B102" s="7" t="s">
        <v>450</v>
      </c>
    </row>
    <row r="103" ht="15.75" customHeight="1">
      <c r="A103" s="7" t="s">
        <v>453</v>
      </c>
      <c r="B103" s="7" t="s">
        <v>287</v>
      </c>
    </row>
    <row r="104" ht="15.75" customHeight="1">
      <c r="A104" s="7" t="s">
        <v>458</v>
      </c>
      <c r="B104" s="7" t="s">
        <v>459</v>
      </c>
    </row>
    <row r="105" ht="15.75" customHeight="1">
      <c r="A105" s="7" t="s">
        <v>460</v>
      </c>
      <c r="B105" s="7" t="s">
        <v>102</v>
      </c>
    </row>
    <row r="106" ht="15.75" customHeight="1">
      <c r="A106" s="7" t="s">
        <v>464</v>
      </c>
      <c r="B106" s="7" t="s">
        <v>112</v>
      </c>
    </row>
    <row r="107" ht="15.75" customHeight="1">
      <c r="A107" s="7" t="s">
        <v>466</v>
      </c>
      <c r="B107" s="7" t="s">
        <v>467</v>
      </c>
    </row>
    <row r="108" ht="15.75" customHeight="1">
      <c r="A108" s="7" t="s">
        <v>469</v>
      </c>
      <c r="B108" s="7" t="s">
        <v>471</v>
      </c>
    </row>
    <row r="109" ht="15.75" customHeight="1">
      <c r="A109" s="7" t="s">
        <v>473</v>
      </c>
      <c r="B109" s="7" t="s">
        <v>475</v>
      </c>
    </row>
    <row r="110" ht="15.75" customHeight="1">
      <c r="A110" s="7" t="s">
        <v>479</v>
      </c>
      <c r="B110" s="7" t="s">
        <v>481</v>
      </c>
    </row>
    <row r="111" ht="15.75" customHeight="1">
      <c r="A111" s="7" t="s">
        <v>484</v>
      </c>
      <c r="B111" s="7" t="s">
        <v>486</v>
      </c>
    </row>
    <row r="112" ht="15.75" customHeight="1">
      <c r="A112" s="7" t="s">
        <v>487</v>
      </c>
      <c r="B112" s="7" t="s">
        <v>129</v>
      </c>
    </row>
    <row r="113" ht="15.75" customHeight="1">
      <c r="A113" s="7" t="s">
        <v>491</v>
      </c>
      <c r="B113" s="7" t="s">
        <v>129</v>
      </c>
    </row>
    <row r="114" ht="15.75" customHeight="1">
      <c r="A114" s="7" t="s">
        <v>495</v>
      </c>
      <c r="B114" s="7" t="s">
        <v>129</v>
      </c>
    </row>
    <row r="115" ht="15.75" customHeight="1">
      <c r="A115" s="7" t="s">
        <v>498</v>
      </c>
      <c r="B115" s="7" t="s">
        <v>129</v>
      </c>
    </row>
    <row r="116" ht="15.75" customHeight="1">
      <c r="A116" s="7" t="s">
        <v>499</v>
      </c>
      <c r="B116" s="7" t="s">
        <v>129</v>
      </c>
    </row>
    <row r="117" ht="15.75" customHeight="1">
      <c r="A117" s="7" t="s">
        <v>502</v>
      </c>
      <c r="B117" s="7" t="s">
        <v>129</v>
      </c>
    </row>
    <row r="118" ht="15.75" customHeight="1">
      <c r="A118" s="7" t="s">
        <v>503</v>
      </c>
      <c r="B118" s="7" t="s">
        <v>129</v>
      </c>
    </row>
    <row r="119" ht="15.75" customHeight="1">
      <c r="A119" s="7" t="s">
        <v>506</v>
      </c>
      <c r="B119" s="7" t="s">
        <v>129</v>
      </c>
    </row>
    <row r="120" ht="15.75" customHeight="1">
      <c r="A120" s="7" t="s">
        <v>509</v>
      </c>
      <c r="B120" s="7" t="s">
        <v>129</v>
      </c>
    </row>
    <row r="121" ht="15.75" customHeight="1">
      <c r="A121" s="7" t="s">
        <v>512</v>
      </c>
      <c r="B121" s="7" t="s">
        <v>129</v>
      </c>
    </row>
    <row r="122" ht="15.75" customHeight="1">
      <c r="A122" s="7" t="s">
        <v>515</v>
      </c>
      <c r="B122" s="7" t="s">
        <v>129</v>
      </c>
    </row>
    <row r="123" ht="15.75" customHeight="1">
      <c r="A123" s="7" t="s">
        <v>517</v>
      </c>
      <c r="B123" s="7" t="s">
        <v>129</v>
      </c>
    </row>
    <row r="124" ht="15.75" customHeight="1">
      <c r="A124" s="7" t="s">
        <v>518</v>
      </c>
      <c r="B124" s="7" t="s">
        <v>129</v>
      </c>
    </row>
    <row r="125" ht="15.75" customHeight="1">
      <c r="A125" s="7" t="s">
        <v>519</v>
      </c>
      <c r="B125" s="7" t="s">
        <v>129</v>
      </c>
    </row>
    <row r="126" ht="15.75" customHeight="1">
      <c r="A126" s="7" t="s">
        <v>522</v>
      </c>
      <c r="B126" s="7" t="s">
        <v>129</v>
      </c>
    </row>
    <row r="127" ht="15.75" customHeight="1">
      <c r="A127" s="7" t="s">
        <v>525</v>
      </c>
      <c r="B127" s="7" t="s">
        <v>129</v>
      </c>
    </row>
    <row r="128" ht="15.75" customHeight="1">
      <c r="A128" s="7" t="s">
        <v>529</v>
      </c>
      <c r="B128" s="7" t="s">
        <v>129</v>
      </c>
    </row>
    <row r="129" ht="15.75" customHeight="1">
      <c r="A129" s="7" t="s">
        <v>531</v>
      </c>
      <c r="B129" s="7" t="s">
        <v>129</v>
      </c>
    </row>
    <row r="130" ht="15.75" customHeight="1">
      <c r="A130" s="7" t="s">
        <v>532</v>
      </c>
      <c r="B130" s="7" t="s">
        <v>129</v>
      </c>
    </row>
    <row r="131" ht="15.75" customHeight="1">
      <c r="A131" s="7" t="s">
        <v>535</v>
      </c>
      <c r="B131" s="7" t="s">
        <v>129</v>
      </c>
    </row>
    <row r="132" ht="15.75" customHeight="1">
      <c r="A132" s="7" t="s">
        <v>536</v>
      </c>
      <c r="B132" s="7" t="s">
        <v>129</v>
      </c>
    </row>
    <row r="133" ht="15.75" customHeight="1">
      <c r="A133" s="7" t="s">
        <v>538</v>
      </c>
      <c r="B133" s="7" t="s">
        <v>129</v>
      </c>
    </row>
    <row r="134" ht="15.75" customHeight="1">
      <c r="A134" s="7" t="s">
        <v>539</v>
      </c>
      <c r="B134" s="7" t="s">
        <v>129</v>
      </c>
    </row>
    <row r="135" ht="15.75" customHeight="1">
      <c r="A135" s="7" t="s">
        <v>541</v>
      </c>
      <c r="B135" s="7" t="s">
        <v>129</v>
      </c>
    </row>
    <row r="136" ht="15.75" customHeight="1">
      <c r="A136" s="7" t="s">
        <v>542</v>
      </c>
      <c r="B136" s="7" t="s">
        <v>129</v>
      </c>
    </row>
    <row r="137" ht="15.75" customHeight="1">
      <c r="A137" s="7" t="s">
        <v>545</v>
      </c>
      <c r="B137" s="7" t="s">
        <v>129</v>
      </c>
    </row>
    <row r="138" ht="15.75" customHeight="1">
      <c r="A138" s="7" t="s">
        <v>552</v>
      </c>
      <c r="B138" s="7" t="s">
        <v>129</v>
      </c>
    </row>
    <row r="139" ht="15.75" customHeight="1">
      <c r="A139" s="7" t="s">
        <v>555</v>
      </c>
      <c r="B139" s="7" t="s">
        <v>129</v>
      </c>
    </row>
    <row r="140" ht="15.75" customHeight="1">
      <c r="A140" s="7" t="s">
        <v>556</v>
      </c>
      <c r="B140" s="7" t="s">
        <v>129</v>
      </c>
    </row>
    <row r="141" ht="15.75" customHeight="1">
      <c r="A141" s="7" t="s">
        <v>557</v>
      </c>
      <c r="B141" s="7" t="s">
        <v>129</v>
      </c>
    </row>
    <row r="142" ht="15.75" customHeight="1">
      <c r="A142" s="7" t="s">
        <v>558</v>
      </c>
      <c r="B142" s="7" t="s">
        <v>129</v>
      </c>
    </row>
    <row r="143" ht="15.75" customHeight="1">
      <c r="A143" s="7" t="s">
        <v>559</v>
      </c>
      <c r="B143" s="7" t="s">
        <v>129</v>
      </c>
    </row>
    <row r="144" ht="15.75" customHeight="1">
      <c r="A144" s="7" t="s">
        <v>563</v>
      </c>
      <c r="B144" s="7" t="s">
        <v>129</v>
      </c>
    </row>
    <row r="145" ht="15.75" customHeight="1">
      <c r="A145" s="7" t="s">
        <v>567</v>
      </c>
      <c r="B145" s="7" t="s">
        <v>129</v>
      </c>
    </row>
    <row r="146" ht="15.75" customHeight="1">
      <c r="A146" s="7" t="s">
        <v>569</v>
      </c>
      <c r="B146" s="7" t="s">
        <v>129</v>
      </c>
    </row>
    <row r="147" ht="15.75" customHeight="1">
      <c r="A147" s="7" t="s">
        <v>571</v>
      </c>
      <c r="B147" s="7" t="s">
        <v>129</v>
      </c>
    </row>
    <row r="148" ht="15.75" customHeight="1">
      <c r="A148" s="7" t="s">
        <v>572</v>
      </c>
      <c r="B148" s="7" t="s">
        <v>129</v>
      </c>
    </row>
    <row r="149" ht="15.75" customHeight="1">
      <c r="A149" s="7" t="s">
        <v>579</v>
      </c>
      <c r="B149" s="7" t="s">
        <v>129</v>
      </c>
    </row>
    <row r="150" ht="15.75" customHeight="1">
      <c r="A150" s="7" t="s">
        <v>583</v>
      </c>
      <c r="B150" s="7" t="s">
        <v>129</v>
      </c>
    </row>
    <row r="151" ht="15.75" customHeight="1">
      <c r="A151" s="7" t="s">
        <v>585</v>
      </c>
      <c r="B151" s="7" t="s">
        <v>129</v>
      </c>
    </row>
    <row r="152" ht="15.75" customHeight="1">
      <c r="A152" s="7" t="s">
        <v>588</v>
      </c>
      <c r="B152" s="7" t="s">
        <v>129</v>
      </c>
    </row>
    <row r="153" ht="15.75" customHeight="1">
      <c r="A153" s="7" t="s">
        <v>591</v>
      </c>
      <c r="B153" s="7" t="s">
        <v>129</v>
      </c>
    </row>
    <row r="154" ht="15.75" customHeight="1">
      <c r="A154" s="7" t="s">
        <v>593</v>
      </c>
      <c r="B154" s="7" t="s">
        <v>129</v>
      </c>
    </row>
    <row r="155" ht="15.75" customHeight="1">
      <c r="A155" s="7" t="s">
        <v>596</v>
      </c>
      <c r="B155" s="7" t="s">
        <v>129</v>
      </c>
    </row>
    <row r="156" ht="15.75" customHeight="1">
      <c r="A156" s="7" t="s">
        <v>601</v>
      </c>
      <c r="B156" s="7" t="s">
        <v>157</v>
      </c>
    </row>
    <row r="157" ht="15.75" customHeight="1">
      <c r="A157" s="7" t="s">
        <v>604</v>
      </c>
      <c r="B157" s="7" t="s">
        <v>606</v>
      </c>
    </row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76.71"/>
    <col customWidth="1" min="3" max="25" width="10.71"/>
  </cols>
  <sheetData>
    <row r="1">
      <c r="A1" s="3" t="s">
        <v>5</v>
      </c>
      <c r="B1" s="4"/>
    </row>
    <row r="2">
      <c r="A2" s="6" t="s">
        <v>8</v>
      </c>
      <c r="B2" s="6" t="s">
        <v>11</v>
      </c>
    </row>
    <row r="3">
      <c r="A3" s="7" t="s">
        <v>12</v>
      </c>
      <c r="B3" s="7" t="s">
        <v>14</v>
      </c>
    </row>
    <row r="4">
      <c r="A4" s="7" t="s">
        <v>56</v>
      </c>
      <c r="B4" s="7" t="s">
        <v>57</v>
      </c>
    </row>
    <row r="5">
      <c r="A5" s="7" t="s">
        <v>61</v>
      </c>
      <c r="B5" s="7" t="s">
        <v>59</v>
      </c>
    </row>
    <row r="6">
      <c r="A6" s="7" t="s">
        <v>79</v>
      </c>
      <c r="B6" s="7" t="s">
        <v>59</v>
      </c>
    </row>
    <row r="7">
      <c r="A7" s="7" t="s">
        <v>97</v>
      </c>
      <c r="B7" s="7" t="s">
        <v>59</v>
      </c>
    </row>
    <row r="8">
      <c r="A8" s="7" t="s">
        <v>105</v>
      </c>
      <c r="B8" s="7" t="s">
        <v>59</v>
      </c>
    </row>
    <row r="9">
      <c r="A9" s="7" t="s">
        <v>117</v>
      </c>
      <c r="B9" s="7" t="s">
        <v>119</v>
      </c>
    </row>
    <row r="10">
      <c r="A10" s="7" t="s">
        <v>137</v>
      </c>
      <c r="B10" s="7" t="s">
        <v>119</v>
      </c>
    </row>
    <row r="11">
      <c r="A11" s="7" t="s">
        <v>147</v>
      </c>
      <c r="B11" s="7" t="s">
        <v>148</v>
      </c>
    </row>
    <row r="12">
      <c r="A12" s="7" t="s">
        <v>165</v>
      </c>
      <c r="B12" s="7" t="s">
        <v>166</v>
      </c>
    </row>
    <row r="13">
      <c r="A13" s="7" t="s">
        <v>178</v>
      </c>
      <c r="B13" s="7" t="s">
        <v>179</v>
      </c>
    </row>
    <row r="14">
      <c r="A14" s="7" t="s">
        <v>126</v>
      </c>
      <c r="B14" s="7" t="s">
        <v>127</v>
      </c>
    </row>
    <row r="15">
      <c r="A15" s="7" t="s">
        <v>220</v>
      </c>
      <c r="B15" s="7" t="s">
        <v>221</v>
      </c>
    </row>
    <row r="16">
      <c r="A16" s="7" t="s">
        <v>186</v>
      </c>
      <c r="B16" s="7" t="s">
        <v>188</v>
      </c>
    </row>
    <row r="17">
      <c r="A17" s="7" t="s">
        <v>240</v>
      </c>
      <c r="B17" s="7" t="s">
        <v>188</v>
      </c>
    </row>
    <row r="18">
      <c r="A18" s="7" t="s">
        <v>253</v>
      </c>
      <c r="B18" s="7" t="s">
        <v>255</v>
      </c>
    </row>
    <row r="19">
      <c r="A19" s="7" t="s">
        <v>274</v>
      </c>
      <c r="B19" s="7" t="s">
        <v>275</v>
      </c>
    </row>
    <row r="20">
      <c r="A20" s="7" t="s">
        <v>293</v>
      </c>
      <c r="B20" s="7" t="s">
        <v>295</v>
      </c>
    </row>
    <row r="21" ht="15.75" customHeight="1">
      <c r="A21" s="7" t="s">
        <v>304</v>
      </c>
      <c r="B21" s="7" t="s">
        <v>170</v>
      </c>
    </row>
    <row r="22" ht="15.75" customHeight="1">
      <c r="A22" s="7" t="s">
        <v>315</v>
      </c>
      <c r="B22" s="7" t="s">
        <v>317</v>
      </c>
    </row>
    <row r="23" ht="15.75" customHeight="1">
      <c r="A23" s="7" t="s">
        <v>330</v>
      </c>
      <c r="B23" s="7" t="s">
        <v>317</v>
      </c>
    </row>
    <row r="24" ht="15.75" customHeight="1">
      <c r="A24" s="7" t="s">
        <v>348</v>
      </c>
      <c r="B24" s="7" t="s">
        <v>350</v>
      </c>
    </row>
    <row r="25" ht="15.75" customHeight="1">
      <c r="A25" s="7" t="s">
        <v>366</v>
      </c>
      <c r="B25" s="7" t="s">
        <v>350</v>
      </c>
    </row>
    <row r="26" ht="15.75" customHeight="1">
      <c r="A26" s="7" t="s">
        <v>378</v>
      </c>
      <c r="B26" s="7" t="s">
        <v>381</v>
      </c>
    </row>
    <row r="27" ht="15.75" customHeight="1">
      <c r="A27" s="7" t="s">
        <v>398</v>
      </c>
      <c r="B27" s="7" t="s">
        <v>400</v>
      </c>
    </row>
    <row r="28" ht="15.75" customHeight="1">
      <c r="A28" s="7" t="s">
        <v>414</v>
      </c>
      <c r="B28" s="7" t="s">
        <v>417</v>
      </c>
    </row>
    <row r="29" ht="15.75" customHeight="1">
      <c r="A29" s="7" t="s">
        <v>436</v>
      </c>
      <c r="B29" s="7" t="s">
        <v>438</v>
      </c>
    </row>
    <row r="30" ht="15.75" customHeight="1">
      <c r="A30" s="7" t="s">
        <v>448</v>
      </c>
      <c r="B30" s="7" t="s">
        <v>451</v>
      </c>
    </row>
    <row r="31" ht="15.75" customHeight="1">
      <c r="A31" s="7" t="s">
        <v>461</v>
      </c>
      <c r="B31" s="7" t="s">
        <v>463</v>
      </c>
    </row>
    <row r="32" ht="15.75" customHeight="1">
      <c r="A32" s="7" t="s">
        <v>474</v>
      </c>
      <c r="B32" s="7" t="s">
        <v>477</v>
      </c>
    </row>
    <row r="33" ht="15.75" customHeight="1">
      <c r="A33" s="7" t="s">
        <v>489</v>
      </c>
      <c r="B33" s="7" t="s">
        <v>492</v>
      </c>
    </row>
    <row r="34" ht="15.75" customHeight="1">
      <c r="A34" s="7" t="s">
        <v>507</v>
      </c>
      <c r="B34" s="7" t="s">
        <v>508</v>
      </c>
    </row>
    <row r="35" ht="15.75" customHeight="1">
      <c r="A35" s="7" t="s">
        <v>523</v>
      </c>
      <c r="B35" s="7" t="s">
        <v>524</v>
      </c>
    </row>
    <row r="36" ht="15.75" customHeight="1">
      <c r="A36" s="7" t="s">
        <v>154</v>
      </c>
      <c r="B36" s="7" t="s">
        <v>155</v>
      </c>
    </row>
    <row r="37" ht="15.75" customHeight="1">
      <c r="A37" s="7" t="s">
        <v>548</v>
      </c>
      <c r="B37" s="7" t="s">
        <v>549</v>
      </c>
    </row>
    <row r="38" ht="15.75" customHeight="1">
      <c r="A38" s="7" t="s">
        <v>560</v>
      </c>
      <c r="B38" s="7" t="s">
        <v>561</v>
      </c>
    </row>
    <row r="39" ht="15.75" customHeight="1">
      <c r="A39" s="7" t="s">
        <v>574</v>
      </c>
      <c r="B39" s="7" t="s">
        <v>576</v>
      </c>
    </row>
    <row r="40" ht="15.75" customHeight="1">
      <c r="A40" s="7" t="s">
        <v>584</v>
      </c>
      <c r="B40" s="7" t="s">
        <v>587</v>
      </c>
    </row>
    <row r="41" ht="15.75" customHeight="1">
      <c r="A41" s="7" t="s">
        <v>592</v>
      </c>
      <c r="B41" s="7" t="s">
        <v>587</v>
      </c>
    </row>
    <row r="42" ht="15.75" customHeight="1">
      <c r="A42" s="7" t="s">
        <v>306</v>
      </c>
      <c r="B42" s="7" t="s">
        <v>308</v>
      </c>
    </row>
    <row r="43" ht="15.75" customHeight="1">
      <c r="A43" s="7" t="s">
        <v>610</v>
      </c>
      <c r="B43" s="7" t="s">
        <v>314</v>
      </c>
    </row>
    <row r="44" ht="15.75" customHeight="1">
      <c r="A44" s="7" t="s">
        <v>614</v>
      </c>
      <c r="B44" s="7" t="s">
        <v>615</v>
      </c>
    </row>
    <row r="45" ht="15.75" customHeight="1">
      <c r="A45" s="7" t="s">
        <v>621</v>
      </c>
      <c r="B45" s="7" t="s">
        <v>622</v>
      </c>
    </row>
    <row r="46" ht="15.75" customHeight="1">
      <c r="A46" s="7" t="s">
        <v>630</v>
      </c>
      <c r="B46" s="7" t="s">
        <v>631</v>
      </c>
    </row>
    <row r="47" ht="15.75" customHeight="1">
      <c r="A47" s="7" t="s">
        <v>635</v>
      </c>
      <c r="B47" s="7" t="s">
        <v>631</v>
      </c>
    </row>
    <row r="48" ht="15.75" customHeight="1">
      <c r="A48" s="7" t="s">
        <v>639</v>
      </c>
      <c r="B48" s="7" t="s">
        <v>640</v>
      </c>
    </row>
    <row r="49" ht="15.75" customHeight="1">
      <c r="A49" s="7" t="s">
        <v>644</v>
      </c>
      <c r="B49" s="7" t="s">
        <v>645</v>
      </c>
    </row>
    <row r="50" ht="15.75" customHeight="1">
      <c r="A50" s="7" t="s">
        <v>649</v>
      </c>
      <c r="B50" s="7" t="s">
        <v>650</v>
      </c>
    </row>
    <row r="51" ht="15.75" customHeight="1">
      <c r="A51" s="7" t="s">
        <v>653</v>
      </c>
      <c r="B51" s="7" t="s">
        <v>654</v>
      </c>
    </row>
    <row r="52" ht="15.75" customHeight="1">
      <c r="A52" s="7" t="s">
        <v>656</v>
      </c>
      <c r="B52" s="7" t="s">
        <v>657</v>
      </c>
    </row>
    <row r="53" ht="15.75" customHeight="1">
      <c r="A53" s="7" t="s">
        <v>660</v>
      </c>
      <c r="B53" s="7" t="s">
        <v>661</v>
      </c>
    </row>
    <row r="54" ht="15.75" customHeight="1">
      <c r="A54" s="7" t="s">
        <v>664</v>
      </c>
      <c r="B54" s="7" t="s">
        <v>665</v>
      </c>
    </row>
    <row r="55" ht="15.75" customHeight="1">
      <c r="A55" s="7" t="s">
        <v>668</v>
      </c>
      <c r="B55" s="7" t="s">
        <v>669</v>
      </c>
    </row>
    <row r="56" ht="15.75" customHeight="1">
      <c r="A56" s="7" t="s">
        <v>672</v>
      </c>
      <c r="B56" s="7" t="s">
        <v>673</v>
      </c>
    </row>
    <row r="57" ht="15.75" customHeight="1">
      <c r="A57" s="7" t="s">
        <v>675</v>
      </c>
      <c r="B57" s="7" t="s">
        <v>676</v>
      </c>
    </row>
    <row r="58" ht="15.75" customHeight="1">
      <c r="A58" s="7" t="s">
        <v>678</v>
      </c>
      <c r="B58" s="7" t="s">
        <v>679</v>
      </c>
    </row>
    <row r="59" ht="15.75" customHeight="1">
      <c r="A59" s="7" t="s">
        <v>681</v>
      </c>
      <c r="B59" s="7" t="s">
        <v>682</v>
      </c>
    </row>
    <row r="60" ht="15.75" customHeight="1">
      <c r="A60" s="7" t="s">
        <v>685</v>
      </c>
      <c r="B60" s="7" t="s">
        <v>682</v>
      </c>
    </row>
    <row r="61" ht="15.75" customHeight="1">
      <c r="A61" s="7" t="s">
        <v>688</v>
      </c>
      <c r="B61" s="7" t="s">
        <v>260</v>
      </c>
    </row>
    <row r="62" ht="15.75" customHeight="1">
      <c r="A62" s="7" t="s">
        <v>691</v>
      </c>
      <c r="B62" s="7" t="s">
        <v>260</v>
      </c>
    </row>
    <row r="63" ht="15.75" customHeight="1">
      <c r="A63" s="7" t="s">
        <v>694</v>
      </c>
      <c r="B63" s="7" t="s">
        <v>260</v>
      </c>
    </row>
    <row r="64" ht="15.75" customHeight="1">
      <c r="A64" s="7" t="s">
        <v>697</v>
      </c>
      <c r="B64" s="7" t="s">
        <v>698</v>
      </c>
    </row>
    <row r="65" ht="15.75" customHeight="1">
      <c r="A65" s="7" t="s">
        <v>701</v>
      </c>
      <c r="B65" s="7" t="s">
        <v>698</v>
      </c>
    </row>
    <row r="66" ht="15.75" customHeight="1">
      <c r="A66" s="7" t="s">
        <v>703</v>
      </c>
      <c r="B66" s="7" t="s">
        <v>704</v>
      </c>
    </row>
    <row r="67" ht="15.75" customHeight="1">
      <c r="A67" s="7" t="s">
        <v>707</v>
      </c>
      <c r="B67" s="7" t="s">
        <v>708</v>
      </c>
    </row>
    <row r="68" ht="15.75" customHeight="1">
      <c r="A68" s="7" t="s">
        <v>711</v>
      </c>
      <c r="B68" s="7" t="s">
        <v>712</v>
      </c>
    </row>
    <row r="69" ht="15.75" customHeight="1">
      <c r="A69" s="7" t="s">
        <v>714</v>
      </c>
      <c r="B69" s="7" t="s">
        <v>715</v>
      </c>
    </row>
    <row r="70" ht="15.75" customHeight="1">
      <c r="A70" s="7" t="s">
        <v>718</v>
      </c>
      <c r="B70" s="7" t="s">
        <v>719</v>
      </c>
    </row>
    <row r="71" ht="15.75" customHeight="1">
      <c r="A71" s="7" t="s">
        <v>722</v>
      </c>
      <c r="B71" s="7" t="s">
        <v>723</v>
      </c>
    </row>
    <row r="72" ht="15.75" customHeight="1">
      <c r="A72" s="7" t="s">
        <v>726</v>
      </c>
      <c r="B72" s="7" t="s">
        <v>727</v>
      </c>
    </row>
    <row r="73" ht="15.75" customHeight="1">
      <c r="A73" s="7" t="s">
        <v>730</v>
      </c>
      <c r="B73" s="7" t="s">
        <v>731</v>
      </c>
    </row>
    <row r="74" ht="15.75" customHeight="1">
      <c r="A74" s="7" t="s">
        <v>464</v>
      </c>
      <c r="B74" s="7" t="s">
        <v>112</v>
      </c>
    </row>
    <row r="75" ht="15.75" customHeight="1">
      <c r="A75" s="7" t="s">
        <v>736</v>
      </c>
      <c r="B75" s="7" t="s">
        <v>737</v>
      </c>
    </row>
    <row r="76" ht="15.75" customHeight="1">
      <c r="A76" s="7" t="s">
        <v>740</v>
      </c>
      <c r="B76" s="7" t="s">
        <v>741</v>
      </c>
    </row>
    <row r="77" ht="15.75" customHeight="1">
      <c r="A77" s="7" t="s">
        <v>744</v>
      </c>
      <c r="B77" s="7" t="s">
        <v>741</v>
      </c>
    </row>
    <row r="78" ht="15.75" customHeight="1">
      <c r="A78" s="7" t="s">
        <v>747</v>
      </c>
      <c r="B78" s="7" t="s">
        <v>748</v>
      </c>
    </row>
    <row r="79" ht="15.75" customHeight="1">
      <c r="A79" s="7" t="s">
        <v>751</v>
      </c>
      <c r="B79" s="7" t="s">
        <v>752</v>
      </c>
    </row>
    <row r="80" ht="15.75" customHeight="1">
      <c r="A80" s="7" t="s">
        <v>755</v>
      </c>
      <c r="B80" s="7" t="s">
        <v>756</v>
      </c>
    </row>
    <row r="81" ht="15.75" customHeight="1">
      <c r="A81" s="7" t="s">
        <v>338</v>
      </c>
      <c r="B81" s="7" t="s">
        <v>340</v>
      </c>
    </row>
    <row r="82" ht="15.75" customHeight="1">
      <c r="A82" s="7" t="s">
        <v>761</v>
      </c>
      <c r="B82" s="7" t="s">
        <v>129</v>
      </c>
    </row>
    <row r="83" ht="15.75" customHeight="1">
      <c r="A83" s="7" t="s">
        <v>764</v>
      </c>
      <c r="B83" s="7" t="s">
        <v>129</v>
      </c>
    </row>
    <row r="84" ht="15.75" customHeight="1">
      <c r="A84" s="7" t="s">
        <v>768</v>
      </c>
      <c r="B84" s="7" t="s">
        <v>129</v>
      </c>
    </row>
    <row r="85" ht="15.75" customHeight="1">
      <c r="A85" s="7" t="s">
        <v>770</v>
      </c>
      <c r="B85" s="7" t="s">
        <v>129</v>
      </c>
    </row>
    <row r="86" ht="15.75" customHeight="1">
      <c r="A86" s="7" t="s">
        <v>772</v>
      </c>
      <c r="B86" s="7" t="s">
        <v>129</v>
      </c>
    </row>
    <row r="87" ht="15.75" customHeight="1">
      <c r="A87" s="7" t="s">
        <v>774</v>
      </c>
      <c r="B87" s="7" t="s">
        <v>129</v>
      </c>
    </row>
    <row r="88" ht="15.75" customHeight="1">
      <c r="A88" s="7" t="s">
        <v>776</v>
      </c>
      <c r="B88" s="7" t="s">
        <v>129</v>
      </c>
    </row>
    <row r="89" ht="15.75" customHeight="1">
      <c r="A89" s="7" t="s">
        <v>777</v>
      </c>
      <c r="B89" s="7" t="s">
        <v>129</v>
      </c>
    </row>
    <row r="90" ht="15.75" customHeight="1">
      <c r="A90" s="7" t="s">
        <v>778</v>
      </c>
      <c r="B90" s="7" t="s">
        <v>129</v>
      </c>
    </row>
    <row r="91" ht="15.75" customHeight="1">
      <c r="A91" s="7" t="s">
        <v>780</v>
      </c>
      <c r="B91" s="7" t="s">
        <v>129</v>
      </c>
    </row>
    <row r="92" ht="15.75" customHeight="1">
      <c r="A92" s="7" t="s">
        <v>781</v>
      </c>
      <c r="B92" s="7" t="s">
        <v>129</v>
      </c>
    </row>
    <row r="93" ht="15.75" customHeight="1">
      <c r="A93" s="7" t="s">
        <v>782</v>
      </c>
      <c r="B93" s="7" t="s">
        <v>129</v>
      </c>
    </row>
    <row r="94" ht="15.75" customHeight="1">
      <c r="A94" s="7" t="s">
        <v>783</v>
      </c>
      <c r="B94" s="7" t="s">
        <v>129</v>
      </c>
    </row>
    <row r="95" ht="15.75" customHeight="1">
      <c r="A95" s="7" t="s">
        <v>784</v>
      </c>
      <c r="B95" s="7" t="s">
        <v>129</v>
      </c>
    </row>
    <row r="96" ht="15.75" customHeight="1">
      <c r="A96" s="7" t="s">
        <v>786</v>
      </c>
      <c r="B96" s="7" t="s">
        <v>129</v>
      </c>
    </row>
    <row r="97" ht="15.75" customHeight="1">
      <c r="A97" s="7" t="s">
        <v>787</v>
      </c>
      <c r="B97" s="7" t="s">
        <v>129</v>
      </c>
    </row>
    <row r="98" ht="15.75" customHeight="1">
      <c r="A98" s="7" t="s">
        <v>788</v>
      </c>
      <c r="B98" s="7" t="s">
        <v>129</v>
      </c>
    </row>
    <row r="99" ht="15.75" customHeight="1">
      <c r="A99" s="7" t="s">
        <v>789</v>
      </c>
      <c r="B99" s="7" t="s">
        <v>129</v>
      </c>
    </row>
    <row r="100" ht="15.75" customHeight="1">
      <c r="A100" s="7" t="s">
        <v>790</v>
      </c>
      <c r="B100" s="7" t="s">
        <v>129</v>
      </c>
    </row>
    <row r="101" ht="15.75" customHeight="1">
      <c r="A101" s="7" t="s">
        <v>792</v>
      </c>
      <c r="B101" s="7" t="s">
        <v>129</v>
      </c>
    </row>
    <row r="102" ht="15.75" customHeight="1">
      <c r="A102" s="7" t="s">
        <v>793</v>
      </c>
      <c r="B102" s="7" t="s">
        <v>129</v>
      </c>
    </row>
    <row r="103" ht="15.75" customHeight="1">
      <c r="A103" s="7" t="s">
        <v>794</v>
      </c>
      <c r="B103" s="7" t="s">
        <v>129</v>
      </c>
    </row>
    <row r="104" ht="15.75" customHeight="1">
      <c r="A104" s="7" t="s">
        <v>795</v>
      </c>
      <c r="B104" s="7" t="s">
        <v>129</v>
      </c>
    </row>
    <row r="105" ht="15.75" customHeight="1">
      <c r="A105" s="7" t="s">
        <v>796</v>
      </c>
      <c r="B105" s="7" t="s">
        <v>129</v>
      </c>
    </row>
    <row r="106" ht="15.75" customHeight="1">
      <c r="A106" s="7" t="s">
        <v>800</v>
      </c>
      <c r="B106" s="7" t="s">
        <v>129</v>
      </c>
    </row>
    <row r="107" ht="15.75" customHeight="1">
      <c r="A107" s="7" t="s">
        <v>803</v>
      </c>
      <c r="B107" s="7" t="s">
        <v>129</v>
      </c>
    </row>
    <row r="108" ht="15.75" customHeight="1">
      <c r="A108" s="7" t="s">
        <v>804</v>
      </c>
      <c r="B108" s="7" t="s">
        <v>129</v>
      </c>
    </row>
    <row r="109" ht="15.75" customHeight="1">
      <c r="A109" s="7" t="s">
        <v>805</v>
      </c>
      <c r="B109" s="7" t="s">
        <v>129</v>
      </c>
    </row>
    <row r="110" ht="15.75" customHeight="1">
      <c r="A110" s="7" t="s">
        <v>806</v>
      </c>
      <c r="B110" s="7" t="s">
        <v>129</v>
      </c>
    </row>
    <row r="111" ht="15.75" customHeight="1">
      <c r="A111" s="7" t="s">
        <v>808</v>
      </c>
      <c r="B111" s="7" t="s">
        <v>129</v>
      </c>
    </row>
    <row r="112" ht="15.75" customHeight="1">
      <c r="A112" s="7" t="s">
        <v>809</v>
      </c>
      <c r="B112" s="7" t="s">
        <v>129</v>
      </c>
    </row>
    <row r="113" ht="15.75" customHeight="1">
      <c r="A113" s="7" t="s">
        <v>811</v>
      </c>
      <c r="B113" s="7" t="s">
        <v>129</v>
      </c>
    </row>
    <row r="114" ht="15.75" customHeight="1">
      <c r="A114" s="7" t="s">
        <v>812</v>
      </c>
      <c r="B114" s="7" t="s">
        <v>129</v>
      </c>
    </row>
    <row r="115" ht="15.75" customHeight="1">
      <c r="A115" s="7" t="s">
        <v>813</v>
      </c>
      <c r="B115" s="7" t="s">
        <v>129</v>
      </c>
    </row>
    <row r="116" ht="15.75" customHeight="1">
      <c r="A116" s="7" t="s">
        <v>815</v>
      </c>
      <c r="B116" s="7" t="s">
        <v>129</v>
      </c>
    </row>
    <row r="117" ht="15.75" customHeight="1">
      <c r="A117" s="7" t="s">
        <v>816</v>
      </c>
      <c r="B117" s="7" t="s">
        <v>129</v>
      </c>
    </row>
    <row r="118" ht="15.75" customHeight="1">
      <c r="A118" s="7" t="s">
        <v>817</v>
      </c>
      <c r="B118" s="7" t="s">
        <v>129</v>
      </c>
    </row>
    <row r="119" ht="15.75" customHeight="1">
      <c r="A119" s="7" t="s">
        <v>819</v>
      </c>
      <c r="B119" s="7" t="s">
        <v>129</v>
      </c>
    </row>
    <row r="120" ht="15.75" customHeight="1">
      <c r="A120" s="7" t="s">
        <v>822</v>
      </c>
      <c r="B120" s="7" t="s">
        <v>129</v>
      </c>
    </row>
    <row r="121" ht="15.75" customHeight="1">
      <c r="A121" s="7" t="s">
        <v>824</v>
      </c>
      <c r="B121" s="7" t="s">
        <v>129</v>
      </c>
    </row>
    <row r="122" ht="15.75" customHeight="1">
      <c r="A122" s="7" t="s">
        <v>825</v>
      </c>
      <c r="B122" s="7" t="s">
        <v>129</v>
      </c>
    </row>
    <row r="123" ht="15.75" customHeight="1">
      <c r="A123" s="7" t="s">
        <v>827</v>
      </c>
      <c r="B123" s="7" t="s">
        <v>129</v>
      </c>
    </row>
    <row r="124" ht="15.75" customHeight="1">
      <c r="A124" s="7" t="s">
        <v>832</v>
      </c>
      <c r="B124" s="7" t="s">
        <v>129</v>
      </c>
    </row>
    <row r="125" ht="15.75" customHeight="1">
      <c r="A125" s="7" t="s">
        <v>834</v>
      </c>
      <c r="B125" s="7" t="s">
        <v>129</v>
      </c>
    </row>
    <row r="126" ht="15.75" customHeight="1">
      <c r="A126" s="7" t="s">
        <v>837</v>
      </c>
      <c r="B126" s="7" t="s">
        <v>129</v>
      </c>
    </row>
    <row r="127" ht="15.75" customHeight="1">
      <c r="A127" s="7" t="s">
        <v>838</v>
      </c>
      <c r="B127" s="7" t="s">
        <v>129</v>
      </c>
    </row>
    <row r="128" ht="15.75" customHeight="1">
      <c r="A128" s="7" t="s">
        <v>840</v>
      </c>
      <c r="B128" s="7" t="s">
        <v>129</v>
      </c>
    </row>
    <row r="129" ht="15.75" customHeight="1">
      <c r="A129" s="7" t="s">
        <v>841</v>
      </c>
      <c r="B129" s="7" t="s">
        <v>129</v>
      </c>
    </row>
    <row r="130" ht="15.75" customHeight="1">
      <c r="A130" s="7" t="s">
        <v>843</v>
      </c>
      <c r="B130" s="7" t="s">
        <v>129</v>
      </c>
    </row>
    <row r="131" ht="15.75" customHeight="1">
      <c r="A131" s="7" t="s">
        <v>844</v>
      </c>
      <c r="B131" s="7" t="s">
        <v>157</v>
      </c>
    </row>
    <row r="132" ht="15.75" customHeight="1">
      <c r="A132" s="7" t="s">
        <v>846</v>
      </c>
      <c r="B132" s="7" t="s">
        <v>157</v>
      </c>
    </row>
    <row r="133" ht="15.75" customHeight="1">
      <c r="A133" s="7" t="s">
        <v>847</v>
      </c>
      <c r="B133" s="7" t="s">
        <v>157</v>
      </c>
    </row>
    <row r="134" ht="15.75" customHeight="1">
      <c r="A134" s="7" t="s">
        <v>848</v>
      </c>
      <c r="B134" s="7" t="s">
        <v>849</v>
      </c>
    </row>
    <row r="135" ht="15.75" customHeight="1">
      <c r="A135" s="7" t="s">
        <v>850</v>
      </c>
      <c r="B135" s="7" t="s">
        <v>163</v>
      </c>
    </row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29"/>
    <col customWidth="1" min="2" max="2" width="64.14"/>
    <col customWidth="1" min="3" max="3" width="25.86"/>
    <col customWidth="1" min="4" max="26" width="10.71"/>
  </cols>
  <sheetData>
    <row r="1" ht="15.75" customHeight="1">
      <c r="A1" s="3" t="s">
        <v>7</v>
      </c>
      <c r="B1" s="4"/>
      <c r="C1" s="5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5.75" customHeight="1">
      <c r="A2" s="6" t="s">
        <v>8</v>
      </c>
      <c r="B2" s="6" t="s">
        <v>11</v>
      </c>
    </row>
    <row r="3" ht="15.75" customHeight="1">
      <c r="A3" s="7" t="s">
        <v>17</v>
      </c>
      <c r="B3" s="7" t="str">
        <f t="shared" ref="B3:B4" si="1">+VLOOKUP(A3,'[1]Pt-dppf-mpo unique sol prot'!$A:$E,5,0)</f>
        <v>#REF!</v>
      </c>
    </row>
    <row r="4" ht="15.75" customHeight="1">
      <c r="A4" s="7" t="s">
        <v>60</v>
      </c>
      <c r="B4" s="7" t="str">
        <f t="shared" si="1"/>
        <v>#REF!</v>
      </c>
    </row>
    <row r="5" ht="15.75" customHeight="1">
      <c r="A5" s="7" t="s">
        <v>65</v>
      </c>
      <c r="B5" s="7" t="str">
        <f>+VLOOKUP(A5,'[1]Pt-dppf-mpo sol prot detected'!$A:$E,5,0)</f>
        <v>#REF!</v>
      </c>
    </row>
    <row r="6" ht="15.75" customHeight="1">
      <c r="A6" s="7" t="s">
        <v>85</v>
      </c>
      <c r="B6" s="7" t="str">
        <f t="shared" ref="B6:B8" si="2">+VLOOKUP(A6,'[1]Pt-dppf-mpo unique sol prot'!$A:$E,5,0)</f>
        <v>#REF!</v>
      </c>
    </row>
    <row r="7" ht="15.75" customHeight="1">
      <c r="A7" s="7" t="s">
        <v>100</v>
      </c>
      <c r="B7" s="7" t="str">
        <f t="shared" si="2"/>
        <v>#REF!</v>
      </c>
    </row>
    <row r="8" ht="15.75" customHeight="1">
      <c r="A8" s="7" t="s">
        <v>111</v>
      </c>
      <c r="B8" s="7" t="str">
        <f t="shared" si="2"/>
        <v>#REF!</v>
      </c>
    </row>
    <row r="9" ht="15.75" customHeight="1">
      <c r="A9" s="7" t="s">
        <v>125</v>
      </c>
      <c r="B9" s="7" t="str">
        <f t="shared" ref="B9:B10" si="3">+VLOOKUP(A9,'[1]Pt-dppf-mpo sol prot detected'!$A:$E,5,0)</f>
        <v>#REF!</v>
      </c>
    </row>
    <row r="10" ht="15.75" customHeight="1">
      <c r="A10" s="7" t="s">
        <v>143</v>
      </c>
      <c r="B10" s="7" t="str">
        <f t="shared" si="3"/>
        <v>#REF!</v>
      </c>
    </row>
    <row r="11" ht="15.75" customHeight="1">
      <c r="A11" s="7" t="s">
        <v>153</v>
      </c>
      <c r="B11" s="7" t="str">
        <f t="shared" ref="B11:B12" si="4">+VLOOKUP(A11,'[1]Pt-dppf-mpo unique sol prot'!$A:$E,5,0)</f>
        <v>#REF!</v>
      </c>
    </row>
    <row r="12" ht="15.75" customHeight="1">
      <c r="A12" s="7" t="s">
        <v>173</v>
      </c>
      <c r="B12" s="7" t="str">
        <f t="shared" si="4"/>
        <v>#REF!</v>
      </c>
    </row>
    <row r="13" ht="15.75" customHeight="1">
      <c r="A13" s="7" t="s">
        <v>185</v>
      </c>
      <c r="B13" s="7" t="str">
        <f>+VLOOKUP(A13,'[1]Pt-dppf-mpo sol prot detected'!$A:$E,5,0)</f>
        <v>#REF!</v>
      </c>
    </row>
    <row r="14" ht="15.75" customHeight="1">
      <c r="A14" s="7" t="s">
        <v>201</v>
      </c>
      <c r="B14" s="7" t="str">
        <f t="shared" ref="B14:B17" si="5">+VLOOKUP(A14,'[1]Pt-dppf-mpo unique sol prot'!$A:$E,5,0)</f>
        <v>#REF!</v>
      </c>
    </row>
    <row r="15" ht="15.75" customHeight="1">
      <c r="A15" s="7" t="s">
        <v>226</v>
      </c>
      <c r="B15" s="7" t="str">
        <f t="shared" si="5"/>
        <v>#REF!</v>
      </c>
    </row>
    <row r="16" ht="15.75" customHeight="1">
      <c r="A16" s="7" t="s">
        <v>236</v>
      </c>
      <c r="B16" s="7" t="str">
        <f t="shared" si="5"/>
        <v>#REF!</v>
      </c>
    </row>
    <row r="17" ht="15.75" customHeight="1">
      <c r="A17" s="7" t="s">
        <v>247</v>
      </c>
      <c r="B17" s="7" t="str">
        <f t="shared" si="5"/>
        <v>#REF!</v>
      </c>
    </row>
    <row r="18" ht="15.75" customHeight="1">
      <c r="A18" s="7" t="s">
        <v>261</v>
      </c>
      <c r="B18" s="7" t="str">
        <f>+VLOOKUP(A18,'[1]Pt-dppf-mpo sol prot detected'!$A:$E,5,0)</f>
        <v>#REF!</v>
      </c>
    </row>
    <row r="19" ht="15.75" customHeight="1">
      <c r="A19" s="7" t="s">
        <v>167</v>
      </c>
      <c r="B19" s="7" t="str">
        <f t="shared" ref="B19:B22" si="6">+VLOOKUP(A19,'[1]Pt-dppf-mpo unique sol prot'!$A:$E,5,0)</f>
        <v>#REF!</v>
      </c>
    </row>
    <row r="20" ht="15.75" customHeight="1">
      <c r="A20" s="7" t="s">
        <v>300</v>
      </c>
      <c r="B20" s="7" t="str">
        <f t="shared" si="6"/>
        <v>#REF!</v>
      </c>
    </row>
    <row r="21" ht="15.75" customHeight="1">
      <c r="A21" s="7" t="s">
        <v>310</v>
      </c>
      <c r="B21" s="7" t="str">
        <f t="shared" si="6"/>
        <v>#REF!</v>
      </c>
    </row>
    <row r="22" ht="15.75" customHeight="1">
      <c r="A22" s="7" t="s">
        <v>324</v>
      </c>
      <c r="B22" s="7" t="str">
        <f t="shared" si="6"/>
        <v>#REF!</v>
      </c>
    </row>
    <row r="23" ht="15.75" customHeight="1">
      <c r="A23" s="7" t="s">
        <v>334</v>
      </c>
      <c r="B23" s="7" t="str">
        <f>+VLOOKUP(A23,'[1]Pt-dppf-mpo unique insol prot'!$A:$E,5,0)</f>
        <v>#REF!</v>
      </c>
    </row>
    <row r="24" ht="15.75" customHeight="1">
      <c r="A24" s="7" t="s">
        <v>355</v>
      </c>
      <c r="B24" s="7" t="str">
        <f t="shared" ref="B24:B25" si="7">+VLOOKUP(A24,'[1]Pt-dppf-mpo sol prot detected'!$A:$E,5,0)</f>
        <v>#REF!</v>
      </c>
    </row>
    <row r="25" ht="15.75" customHeight="1">
      <c r="A25" s="7" t="s">
        <v>372</v>
      </c>
      <c r="B25" s="7" t="str">
        <f t="shared" si="7"/>
        <v>#REF!</v>
      </c>
    </row>
    <row r="26" ht="15.75" customHeight="1">
      <c r="A26" s="7" t="s">
        <v>385</v>
      </c>
      <c r="B26" s="7" t="str">
        <f>+VLOOKUP(A26,'[1]Pt-dppf-mpo unique sol prot'!$A:$E,5,0)</f>
        <v>#REF!</v>
      </c>
    </row>
    <row r="27" ht="15.75" customHeight="1">
      <c r="A27" s="7" t="s">
        <v>405</v>
      </c>
      <c r="B27" s="7" t="str">
        <f>+VLOOKUP(A27,'[1]Pt-dppf-mpo sol prot detected'!$A:$E,5,0)</f>
        <v>#REF!</v>
      </c>
    </row>
    <row r="28" ht="15.75" customHeight="1">
      <c r="A28" s="7" t="s">
        <v>422</v>
      </c>
      <c r="B28" s="7" t="str">
        <f t="shared" ref="B28:B32" si="8">+VLOOKUP(A28,'[1]Pt-dppf-mpo unique sol prot'!$A:$E,5,0)</f>
        <v>#REF!</v>
      </c>
    </row>
    <row r="29" ht="15.75" customHeight="1">
      <c r="A29" s="7" t="s">
        <v>444</v>
      </c>
      <c r="B29" s="7" t="str">
        <f t="shared" si="8"/>
        <v>#REF!</v>
      </c>
    </row>
    <row r="30" ht="15.75" customHeight="1">
      <c r="A30" s="7" t="s">
        <v>456</v>
      </c>
      <c r="B30" s="7" t="str">
        <f t="shared" si="8"/>
        <v>#REF!</v>
      </c>
    </row>
    <row r="31" ht="15.75" customHeight="1">
      <c r="A31" s="7" t="s">
        <v>468</v>
      </c>
      <c r="B31" s="7" t="str">
        <f t="shared" si="8"/>
        <v>#REF!</v>
      </c>
    </row>
    <row r="32" ht="15.75" customHeight="1">
      <c r="A32" s="7" t="s">
        <v>482</v>
      </c>
      <c r="B32" s="7" t="str">
        <f t="shared" si="8"/>
        <v>#REF!</v>
      </c>
    </row>
    <row r="33" ht="15.75" customHeight="1">
      <c r="A33" s="7" t="s">
        <v>496</v>
      </c>
      <c r="B33" s="7" t="str">
        <f>+VLOOKUP(A33,'[1]Pt-dppf-mpo sol prot detected'!$A:$E,5,0)</f>
        <v>#REF!</v>
      </c>
    </row>
    <row r="34" ht="15.75" customHeight="1">
      <c r="A34" s="7" t="s">
        <v>36</v>
      </c>
      <c r="B34" s="7" t="str">
        <f>+VLOOKUP(A34,'[1]Pt-dppf-mpo unique sol prot'!$A:$E,5,0)</f>
        <v>#REF!</v>
      </c>
    </row>
    <row r="35" ht="15.75" customHeight="1">
      <c r="A35" s="7" t="s">
        <v>246</v>
      </c>
      <c r="B35" s="7" t="str">
        <f>+VLOOKUP(A35,'[1]Pt-dppf-mpo sol prot detected'!$A:$E,5,0)</f>
        <v>#REF!</v>
      </c>
    </row>
    <row r="36" ht="15.75" customHeight="1">
      <c r="A36" s="7" t="s">
        <v>543</v>
      </c>
      <c r="B36" s="7" t="str">
        <f>+VLOOKUP(A36,'[1]Pt-dppf-mpo unique sol prot'!$A:$E,5,0)</f>
        <v>#REF!</v>
      </c>
    </row>
    <row r="37" ht="15.75" customHeight="1">
      <c r="A37" s="7" t="s">
        <v>554</v>
      </c>
      <c r="B37" s="7" t="str">
        <f>+VLOOKUP(A37,'[1]Pt-dppf-mpo sol prot detected'!$A:$E,5,0)</f>
        <v>#REF!</v>
      </c>
    </row>
    <row r="38" ht="15.75" customHeight="1">
      <c r="A38" s="7" t="s">
        <v>566</v>
      </c>
      <c r="B38" s="7" t="str">
        <f t="shared" ref="B38:B41" si="9">+VLOOKUP(A38,'[1]Pt-dppf-mpo unique sol prot'!$A:$E,5,0)</f>
        <v>#REF!</v>
      </c>
    </row>
    <row r="39" ht="15.75" customHeight="1">
      <c r="A39" s="7" t="s">
        <v>580</v>
      </c>
      <c r="B39" s="7" t="str">
        <f t="shared" si="9"/>
        <v>#REF!</v>
      </c>
    </row>
    <row r="40" ht="15.75" customHeight="1">
      <c r="A40" s="7" t="s">
        <v>589</v>
      </c>
      <c r="B40" s="7" t="str">
        <f t="shared" si="9"/>
        <v>#REF!</v>
      </c>
    </row>
    <row r="41" ht="15.75" customHeight="1">
      <c r="A41" s="7" t="s">
        <v>597</v>
      </c>
      <c r="B41" s="7" t="str">
        <f t="shared" si="9"/>
        <v>#REF!</v>
      </c>
    </row>
    <row r="42" ht="15.75" customHeight="1">
      <c r="A42" s="7" t="s">
        <v>603</v>
      </c>
      <c r="B42" s="7" t="str">
        <f t="shared" ref="B42:B44" si="10">+VLOOKUP(A42,'[1]Pt-dppf-mpo sol prot detected'!$A:$E,5,0)</f>
        <v>#REF!</v>
      </c>
    </row>
    <row r="43" ht="15.75" customHeight="1">
      <c r="A43" s="7" t="s">
        <v>159</v>
      </c>
      <c r="B43" s="7" t="str">
        <f t="shared" si="10"/>
        <v>#REF!</v>
      </c>
    </row>
    <row r="44" ht="15.75" customHeight="1">
      <c r="A44" s="7" t="s">
        <v>619</v>
      </c>
      <c r="B44" s="7" t="str">
        <f t="shared" si="10"/>
        <v>#REF!</v>
      </c>
    </row>
    <row r="45" ht="15.75" customHeight="1">
      <c r="A45" s="7" t="s">
        <v>625</v>
      </c>
      <c r="B45" s="7" t="str">
        <f>+VLOOKUP(A45,'[1]Pt-dppf-mpo unique sol prot'!$A:$E,5,0)</f>
        <v>#REF!</v>
      </c>
    </row>
    <row r="46" ht="15.75" customHeight="1">
      <c r="A46" s="7" t="s">
        <v>634</v>
      </c>
      <c r="B46" s="7" t="str">
        <f>+VLOOKUP(A46,'[1]Pt-dppf-mpo unique insol prot'!$A:$E,5,0)</f>
        <v>#REF!</v>
      </c>
    </row>
    <row r="47" ht="15.75" customHeight="1">
      <c r="A47" s="7" t="s">
        <v>638</v>
      </c>
      <c r="B47" s="7" t="str">
        <f>+VLOOKUP(A47,'[1]Pt-dppf-mpo unique sol prot'!$A:$E,5,0)</f>
        <v>#REF!</v>
      </c>
    </row>
    <row r="48" ht="15.75" customHeight="1">
      <c r="A48" s="7" t="s">
        <v>643</v>
      </c>
      <c r="B48" s="7" t="str">
        <f t="shared" ref="B48:B50" si="11">+VLOOKUP(A48,'[1]Pt-dppf-mpo sol prot detected'!$A:$E,5,0)</f>
        <v>#REF!</v>
      </c>
    </row>
    <row r="49" ht="15.75" customHeight="1">
      <c r="A49" s="7" t="s">
        <v>648</v>
      </c>
      <c r="B49" s="7" t="str">
        <f t="shared" si="11"/>
        <v>#REF!</v>
      </c>
    </row>
    <row r="50" ht="15.75" customHeight="1">
      <c r="A50" s="7" t="s">
        <v>301</v>
      </c>
      <c r="B50" s="7" t="str">
        <f t="shared" si="11"/>
        <v>#REF!</v>
      </c>
    </row>
    <row r="51" ht="15.75" customHeight="1">
      <c r="A51" s="7" t="s">
        <v>655</v>
      </c>
      <c r="B51" s="7" t="str">
        <f t="shared" ref="B51:B52" si="12">+VLOOKUP(A51,'[1]Pt-dppf-mpo unique sol prot'!$A:$E,5,0)</f>
        <v>#REF!</v>
      </c>
    </row>
    <row r="52" ht="15.75" customHeight="1">
      <c r="A52" s="7" t="s">
        <v>659</v>
      </c>
      <c r="B52" s="7" t="str">
        <f t="shared" si="12"/>
        <v>#REF!</v>
      </c>
    </row>
    <row r="53" ht="15.75" customHeight="1">
      <c r="A53" s="7" t="s">
        <v>663</v>
      </c>
      <c r="B53" s="7" t="str">
        <f>+VLOOKUP(A53,'[1]Pt-dppf-mpo sol prot detected'!$A:$E,5,0)</f>
        <v>#REF!</v>
      </c>
    </row>
    <row r="54" ht="15.75" customHeight="1">
      <c r="A54" s="7" t="s">
        <v>667</v>
      </c>
      <c r="B54" s="7" t="str">
        <f t="shared" ref="B54:B55" si="13">+VLOOKUP(A54,'[1]Pt-dppf-mpo unique sol prot'!$A:$E,5,0)</f>
        <v>#REF!</v>
      </c>
    </row>
    <row r="55" ht="15.75" customHeight="1">
      <c r="A55" s="7" t="s">
        <v>671</v>
      </c>
      <c r="B55" s="7" t="str">
        <f t="shared" si="13"/>
        <v>#REF!</v>
      </c>
    </row>
    <row r="56" ht="15.75" customHeight="1">
      <c r="A56" s="7" t="s">
        <v>336</v>
      </c>
      <c r="B56" s="7" t="str">
        <f t="shared" ref="B56:B57" si="14">+VLOOKUP(A56,'[1]Pt-dppf-mpo sol prot detected'!$A:$E,5,0)</f>
        <v>#REF!</v>
      </c>
    </row>
    <row r="57" ht="15.75" customHeight="1">
      <c r="A57" s="7" t="s">
        <v>341</v>
      </c>
      <c r="B57" s="7" t="str">
        <f t="shared" si="14"/>
        <v>#REF!</v>
      </c>
    </row>
    <row r="58" ht="15.75" customHeight="1">
      <c r="A58" s="7" t="s">
        <v>210</v>
      </c>
      <c r="B58" s="7" t="str">
        <f t="shared" ref="B58:B63" si="15">+VLOOKUP(A58,'[1]Pt-dppf-mpo unique sol prot'!$A:$E,5,0)</f>
        <v>#REF!</v>
      </c>
    </row>
    <row r="59" ht="15.75" customHeight="1">
      <c r="A59" s="7" t="s">
        <v>684</v>
      </c>
      <c r="B59" s="7" t="str">
        <f t="shared" si="15"/>
        <v>#REF!</v>
      </c>
    </row>
    <row r="60" ht="15.75" customHeight="1">
      <c r="A60" s="7" t="s">
        <v>687</v>
      </c>
      <c r="B60" s="7" t="str">
        <f t="shared" si="15"/>
        <v>#REF!</v>
      </c>
    </row>
    <row r="61" ht="15.75" customHeight="1">
      <c r="A61" s="7" t="s">
        <v>690</v>
      </c>
      <c r="B61" s="7" t="str">
        <f t="shared" si="15"/>
        <v>#REF!</v>
      </c>
    </row>
    <row r="62" ht="15.75" customHeight="1">
      <c r="A62" s="7" t="s">
        <v>693</v>
      </c>
      <c r="B62" s="7" t="str">
        <f t="shared" si="15"/>
        <v>#REF!</v>
      </c>
    </row>
    <row r="63" ht="15.75" customHeight="1">
      <c r="A63" s="7" t="s">
        <v>696</v>
      </c>
      <c r="B63" s="7" t="str">
        <f t="shared" si="15"/>
        <v>#REF!</v>
      </c>
    </row>
    <row r="64" ht="15.75" customHeight="1">
      <c r="A64" s="7" t="s">
        <v>700</v>
      </c>
      <c r="B64" s="7" t="str">
        <f t="shared" ref="B64:B65" si="16">+VLOOKUP(A64,'[1]Pt-dppf-mpo sol prot detected'!$A:$E,5,0)</f>
        <v>#REF!</v>
      </c>
    </row>
    <row r="65" ht="15.75" customHeight="1">
      <c r="A65" s="7" t="s">
        <v>702</v>
      </c>
      <c r="B65" s="7" t="str">
        <f t="shared" si="16"/>
        <v>#REF!</v>
      </c>
    </row>
    <row r="66" ht="15.75" customHeight="1">
      <c r="A66" s="7" t="s">
        <v>706</v>
      </c>
      <c r="B66" s="7" t="str">
        <f>+VLOOKUP(A66,'[1]Pt-dppf-mpo unique sol prot'!$A:$E,5,0)</f>
        <v>#REF!</v>
      </c>
    </row>
    <row r="67" ht="15.75" customHeight="1">
      <c r="A67" s="7" t="s">
        <v>710</v>
      </c>
      <c r="B67" s="7" t="str">
        <f t="shared" ref="B67:B77" si="17">+VLOOKUP(A67,'[1]Pt-dppf-mpo sol prot detected'!$A:$E,5,0)</f>
        <v>#REF!</v>
      </c>
    </row>
    <row r="68" ht="15.75" customHeight="1">
      <c r="A68" s="7" t="s">
        <v>713</v>
      </c>
      <c r="B68" s="7" t="str">
        <f t="shared" si="17"/>
        <v>#REF!</v>
      </c>
    </row>
    <row r="69" ht="15.75" customHeight="1">
      <c r="A69" s="7" t="s">
        <v>717</v>
      </c>
      <c r="B69" s="7" t="str">
        <f t="shared" si="17"/>
        <v>#REF!</v>
      </c>
    </row>
    <row r="70" ht="15.75" customHeight="1">
      <c r="A70" s="7" t="s">
        <v>721</v>
      </c>
      <c r="B70" s="7" t="str">
        <f t="shared" si="17"/>
        <v>#REF!</v>
      </c>
    </row>
    <row r="71" ht="15.75" customHeight="1">
      <c r="A71" s="7" t="s">
        <v>725</v>
      </c>
      <c r="B71" s="7" t="str">
        <f t="shared" si="17"/>
        <v>#REF!</v>
      </c>
    </row>
    <row r="72" ht="15.75" customHeight="1">
      <c r="A72" s="7" t="s">
        <v>729</v>
      </c>
      <c r="B72" s="7" t="str">
        <f t="shared" si="17"/>
        <v>#REF!</v>
      </c>
    </row>
    <row r="73" ht="15.75" customHeight="1">
      <c r="A73" s="7" t="s">
        <v>733</v>
      </c>
      <c r="B73" s="7" t="str">
        <f t="shared" si="17"/>
        <v>#REF!</v>
      </c>
    </row>
    <row r="74" ht="15.75" customHeight="1">
      <c r="A74" s="7" t="s">
        <v>735</v>
      </c>
      <c r="B74" s="7" t="str">
        <f t="shared" si="17"/>
        <v>#REF!</v>
      </c>
    </row>
    <row r="75" ht="15.75" customHeight="1">
      <c r="A75" s="7" t="s">
        <v>739</v>
      </c>
      <c r="B75" s="7" t="str">
        <f t="shared" si="17"/>
        <v>#REF!</v>
      </c>
    </row>
    <row r="76" ht="15.75" customHeight="1">
      <c r="A76" s="7" t="s">
        <v>743</v>
      </c>
      <c r="B76" s="7" t="str">
        <f t="shared" si="17"/>
        <v>#REF!</v>
      </c>
    </row>
    <row r="77" ht="15.75" customHeight="1">
      <c r="A77" s="7" t="s">
        <v>746</v>
      </c>
      <c r="B77" s="7" t="str">
        <f t="shared" si="17"/>
        <v>#REF!</v>
      </c>
    </row>
    <row r="78" ht="15.75" customHeight="1">
      <c r="A78" s="7" t="s">
        <v>750</v>
      </c>
      <c r="B78" s="7" t="str">
        <f t="shared" ref="B78:B79" si="18">+VLOOKUP(A78,'[1]Pt-dppf-mpo unique sol prot'!$A:$E,5,0)</f>
        <v>#REF!</v>
      </c>
    </row>
    <row r="79" ht="15.75" customHeight="1">
      <c r="A79" s="7" t="s">
        <v>754</v>
      </c>
      <c r="B79" s="7" t="str">
        <f t="shared" si="18"/>
        <v>#REF!</v>
      </c>
    </row>
    <row r="80" ht="15.75" customHeight="1">
      <c r="A80" s="7" t="s">
        <v>758</v>
      </c>
      <c r="B80" s="7" t="str">
        <f>+VLOOKUP(A80,'[1]Pt-dppf-mpo sol prot detected'!$A:$E,5,0)</f>
        <v>#REF!</v>
      </c>
    </row>
    <row r="81" ht="15.75" customHeight="1">
      <c r="A81" s="7" t="s">
        <v>760</v>
      </c>
      <c r="B81" s="7" t="str">
        <f>+VLOOKUP(A81,'[1]Pt-dppf-mpo unique sol prot'!$A:$E,5,0)</f>
        <v>#REF!</v>
      </c>
    </row>
    <row r="82" ht="15.75" customHeight="1">
      <c r="A82" s="7" t="s">
        <v>763</v>
      </c>
      <c r="B82" s="7" t="str">
        <f>+VLOOKUP(A82,'[1]Pt-dppf-mpo unique insol prot'!$A:$E,5,0)</f>
        <v>#REF!</v>
      </c>
    </row>
    <row r="83" ht="15.75" customHeight="1">
      <c r="A83" s="7" t="s">
        <v>767</v>
      </c>
      <c r="B83" s="7" t="str">
        <f>+VLOOKUP(A83,'[1]Pt-dppf-mpo sol prot detected'!$A:$E,5,0)</f>
        <v>#REF!</v>
      </c>
    </row>
    <row r="84" ht="15.75" customHeight="1">
      <c r="A84" s="7" t="s">
        <v>769</v>
      </c>
      <c r="B84" s="7" t="str">
        <f t="shared" ref="B84:B85" si="19">+VLOOKUP(A84,'[1]Pt-dppf-mpo unique sol prot'!$A:$E,5,0)</f>
        <v>#REF!</v>
      </c>
    </row>
    <row r="85" ht="15.75" customHeight="1">
      <c r="A85" s="7" t="s">
        <v>771</v>
      </c>
      <c r="B85" s="7" t="str">
        <f t="shared" si="19"/>
        <v>#REF!</v>
      </c>
    </row>
    <row r="86" ht="15.75" customHeight="1">
      <c r="A86" s="7" t="s">
        <v>773</v>
      </c>
      <c r="B86" s="7" t="str">
        <f>+VLOOKUP(A86,'[1]Pt-dppf-mpo unique insol prot'!$A:$E,5,0)</f>
        <v>#REF!</v>
      </c>
    </row>
    <row r="87" ht="15.75" customHeight="1">
      <c r="A87" s="7" t="s">
        <v>775</v>
      </c>
      <c r="B87" s="7" t="str">
        <f>+VLOOKUP(A87,'[1]Pt-dppf-mpo sol prot detected'!$A:$E,5,0)</f>
        <v>#REF!</v>
      </c>
    </row>
    <row r="88" ht="15.75" customHeight="1">
      <c r="A88" s="7" t="s">
        <v>779</v>
      </c>
      <c r="B88" s="7" t="str">
        <f>+VLOOKUP(A88,'[1]Pt-dppf-mpo unique insol prot'!$A:$E,5,0)</f>
        <v>#REF!</v>
      </c>
    </row>
    <row r="89" ht="15.75" customHeight="1">
      <c r="A89" s="7" t="s">
        <v>785</v>
      </c>
      <c r="B89" s="7" t="str">
        <f>+VLOOKUP(A89,'[1]Pt-dppf-mpo unique sol prot'!$A:$E,5,0)</f>
        <v>#REF!</v>
      </c>
    </row>
    <row r="90" ht="15.75" customHeight="1">
      <c r="A90" s="7" t="s">
        <v>791</v>
      </c>
      <c r="B90" s="7" t="str">
        <f t="shared" ref="B90:B94" si="20">+VLOOKUP(A90,'[1]Pt-dppf-mpo sol prot detected'!$A:$E,5,0)</f>
        <v>#REF!</v>
      </c>
    </row>
    <row r="91" ht="15.75" customHeight="1">
      <c r="A91" s="7" t="s">
        <v>797</v>
      </c>
      <c r="B91" s="7" t="str">
        <f t="shared" si="20"/>
        <v>#REF!</v>
      </c>
    </row>
    <row r="92" ht="15.75" customHeight="1">
      <c r="A92" s="7" t="s">
        <v>798</v>
      </c>
      <c r="B92" s="7" t="str">
        <f t="shared" si="20"/>
        <v>#REF!</v>
      </c>
    </row>
    <row r="93" ht="15.75" customHeight="1">
      <c r="A93" s="7" t="s">
        <v>499</v>
      </c>
      <c r="B93" s="7" t="str">
        <f t="shared" si="20"/>
        <v>#REF!</v>
      </c>
    </row>
    <row r="94" ht="15.75" customHeight="1">
      <c r="A94" s="7" t="s">
        <v>799</v>
      </c>
      <c r="B94" s="7" t="str">
        <f t="shared" si="20"/>
        <v>#REF!</v>
      </c>
    </row>
    <row r="95" ht="15.75" customHeight="1">
      <c r="A95" s="7" t="s">
        <v>801</v>
      </c>
      <c r="B95" s="7" t="str">
        <f t="shared" ref="B95:B134" si="21">+VLOOKUP(A95,'[1]Pt-dppf-mpo unique sol prot'!$A:$E,5,0)</f>
        <v>#REF!</v>
      </c>
    </row>
    <row r="96" ht="15.75" customHeight="1">
      <c r="A96" s="7" t="s">
        <v>802</v>
      </c>
      <c r="B96" s="7" t="str">
        <f t="shared" si="21"/>
        <v>#REF!</v>
      </c>
    </row>
    <row r="97" ht="15.75" customHeight="1">
      <c r="A97" s="7" t="s">
        <v>807</v>
      </c>
      <c r="B97" s="7" t="str">
        <f t="shared" si="21"/>
        <v>#REF!</v>
      </c>
    </row>
    <row r="98" ht="15.75" customHeight="1">
      <c r="A98" s="7" t="s">
        <v>810</v>
      </c>
      <c r="B98" s="7" t="str">
        <f t="shared" si="21"/>
        <v>#REF!</v>
      </c>
    </row>
    <row r="99" ht="15.75" customHeight="1">
      <c r="A99" s="7" t="s">
        <v>814</v>
      </c>
      <c r="B99" s="7" t="str">
        <f t="shared" si="21"/>
        <v>#REF!</v>
      </c>
    </row>
    <row r="100" ht="15.75" customHeight="1">
      <c r="A100" s="7" t="s">
        <v>818</v>
      </c>
      <c r="B100" s="7" t="str">
        <f t="shared" si="21"/>
        <v>#REF!</v>
      </c>
    </row>
    <row r="101" ht="15.75" customHeight="1">
      <c r="A101" s="7" t="s">
        <v>820</v>
      </c>
      <c r="B101" s="7" t="str">
        <f t="shared" si="21"/>
        <v>#REF!</v>
      </c>
    </row>
    <row r="102" ht="15.75" customHeight="1">
      <c r="A102" s="7" t="s">
        <v>821</v>
      </c>
      <c r="B102" s="7" t="str">
        <f t="shared" si="21"/>
        <v>#REF!</v>
      </c>
    </row>
    <row r="103" ht="15.75" customHeight="1">
      <c r="A103" s="7" t="s">
        <v>823</v>
      </c>
      <c r="B103" s="7" t="str">
        <f t="shared" si="21"/>
        <v>#REF!</v>
      </c>
    </row>
    <row r="104" ht="15.75" customHeight="1">
      <c r="A104" s="7" t="s">
        <v>826</v>
      </c>
      <c r="B104" s="7" t="str">
        <f t="shared" si="21"/>
        <v>#REF!</v>
      </c>
    </row>
    <row r="105" ht="15.75" customHeight="1">
      <c r="A105" s="7" t="s">
        <v>542</v>
      </c>
      <c r="B105" s="7" t="str">
        <f t="shared" si="21"/>
        <v>#REF!</v>
      </c>
    </row>
    <row r="106" ht="15.75" customHeight="1">
      <c r="A106" s="7" t="s">
        <v>828</v>
      </c>
      <c r="B106" s="7" t="str">
        <f t="shared" si="21"/>
        <v>#REF!</v>
      </c>
    </row>
    <row r="107" ht="15.75" customHeight="1">
      <c r="A107" s="7" t="s">
        <v>829</v>
      </c>
      <c r="B107" s="7" t="str">
        <f t="shared" si="21"/>
        <v>#REF!</v>
      </c>
    </row>
    <row r="108" ht="15.75" customHeight="1">
      <c r="A108" s="7" t="s">
        <v>830</v>
      </c>
      <c r="B108" s="7" t="str">
        <f t="shared" si="21"/>
        <v>#REF!</v>
      </c>
    </row>
    <row r="109" ht="15.75" customHeight="1">
      <c r="A109" s="7" t="s">
        <v>831</v>
      </c>
      <c r="B109" s="7" t="str">
        <f t="shared" si="21"/>
        <v>#REF!</v>
      </c>
    </row>
    <row r="110" ht="15.75" customHeight="1">
      <c r="A110" s="7" t="s">
        <v>833</v>
      </c>
      <c r="B110" s="7" t="str">
        <f t="shared" si="21"/>
        <v>#REF!</v>
      </c>
    </row>
    <row r="111" ht="15.75" customHeight="1">
      <c r="A111" s="7" t="s">
        <v>835</v>
      </c>
      <c r="B111" s="7" t="str">
        <f t="shared" si="21"/>
        <v>#REF!</v>
      </c>
    </row>
    <row r="112" ht="15.75" customHeight="1">
      <c r="A112" s="7" t="s">
        <v>836</v>
      </c>
      <c r="B112" s="7" t="str">
        <f t="shared" si="21"/>
        <v>#REF!</v>
      </c>
    </row>
    <row r="113" ht="15.75" customHeight="1">
      <c r="A113" s="7" t="s">
        <v>839</v>
      </c>
      <c r="B113" s="7" t="str">
        <f t="shared" si="21"/>
        <v>#REF!</v>
      </c>
    </row>
    <row r="114" ht="15.75" customHeight="1">
      <c r="A114" s="7" t="s">
        <v>842</v>
      </c>
      <c r="B114" s="7" t="str">
        <f t="shared" si="21"/>
        <v>#REF!</v>
      </c>
    </row>
    <row r="115" ht="15.75" customHeight="1">
      <c r="A115" s="7" t="s">
        <v>845</v>
      </c>
      <c r="B115" s="7" t="str">
        <f t="shared" si="21"/>
        <v>#REF!</v>
      </c>
    </row>
    <row r="116" ht="15.75" customHeight="1">
      <c r="A116" s="7" t="s">
        <v>539</v>
      </c>
      <c r="B116" s="7" t="str">
        <f t="shared" si="21"/>
        <v>#REF!</v>
      </c>
    </row>
    <row r="117" ht="15.75" customHeight="1">
      <c r="A117" s="7" t="s">
        <v>598</v>
      </c>
      <c r="B117" s="7" t="str">
        <f t="shared" si="21"/>
        <v>#REF!</v>
      </c>
    </row>
    <row r="118" ht="15.75" customHeight="1">
      <c r="A118" s="7" t="s">
        <v>851</v>
      </c>
      <c r="B118" s="7" t="str">
        <f t="shared" si="21"/>
        <v>#REF!</v>
      </c>
    </row>
    <row r="119" ht="15.75" customHeight="1">
      <c r="A119" s="7" t="s">
        <v>852</v>
      </c>
      <c r="B119" s="7" t="str">
        <f t="shared" si="21"/>
        <v>#REF!</v>
      </c>
    </row>
    <row r="120" ht="15.75" customHeight="1">
      <c r="A120" s="7" t="s">
        <v>853</v>
      </c>
      <c r="B120" s="7" t="str">
        <f t="shared" si="21"/>
        <v>#REF!</v>
      </c>
    </row>
    <row r="121" ht="15.75" customHeight="1">
      <c r="A121" s="7" t="s">
        <v>538</v>
      </c>
      <c r="B121" s="7" t="str">
        <f t="shared" si="21"/>
        <v>#REF!</v>
      </c>
    </row>
    <row r="122" ht="15.75" customHeight="1">
      <c r="A122" s="7" t="s">
        <v>611</v>
      </c>
      <c r="B122" s="7" t="str">
        <f t="shared" si="21"/>
        <v>#REF!</v>
      </c>
    </row>
    <row r="123" ht="15.75" customHeight="1">
      <c r="A123" s="7" t="s">
        <v>854</v>
      </c>
      <c r="B123" s="7" t="str">
        <f t="shared" si="21"/>
        <v>#REF!</v>
      </c>
    </row>
    <row r="124" ht="15.75" customHeight="1">
      <c r="A124" s="7" t="s">
        <v>855</v>
      </c>
      <c r="B124" s="7" t="str">
        <f t="shared" si="21"/>
        <v>#REF!</v>
      </c>
    </row>
    <row r="125" ht="15.75" customHeight="1">
      <c r="A125" s="7" t="s">
        <v>856</v>
      </c>
      <c r="B125" s="7" t="str">
        <f t="shared" si="21"/>
        <v>#REF!</v>
      </c>
    </row>
    <row r="126" ht="15.75" customHeight="1">
      <c r="A126" s="7" t="s">
        <v>857</v>
      </c>
      <c r="B126" s="7" t="str">
        <f t="shared" si="21"/>
        <v>#REF!</v>
      </c>
    </row>
    <row r="127" ht="15.75" customHeight="1">
      <c r="A127" s="7" t="s">
        <v>858</v>
      </c>
      <c r="B127" s="7" t="str">
        <f t="shared" si="21"/>
        <v>#REF!</v>
      </c>
    </row>
    <row r="128" ht="15.75" customHeight="1">
      <c r="A128" s="7" t="s">
        <v>859</v>
      </c>
      <c r="B128" s="7" t="str">
        <f t="shared" si="21"/>
        <v>#REF!</v>
      </c>
    </row>
    <row r="129" ht="15.75" customHeight="1">
      <c r="A129" s="7" t="s">
        <v>860</v>
      </c>
      <c r="B129" s="7" t="str">
        <f t="shared" si="21"/>
        <v>#REF!</v>
      </c>
    </row>
    <row r="130" ht="15.75" customHeight="1">
      <c r="A130" s="7" t="s">
        <v>861</v>
      </c>
      <c r="B130" s="7" t="str">
        <f t="shared" si="21"/>
        <v>#REF!</v>
      </c>
    </row>
    <row r="131" ht="15.75" customHeight="1">
      <c r="A131" s="7" t="s">
        <v>862</v>
      </c>
      <c r="B131" s="7" t="str">
        <f t="shared" si="21"/>
        <v>#REF!</v>
      </c>
    </row>
    <row r="132" ht="15.75" customHeight="1">
      <c r="A132" s="7" t="s">
        <v>863</v>
      </c>
      <c r="B132" s="7" t="str">
        <f t="shared" si="21"/>
        <v>#REF!</v>
      </c>
    </row>
    <row r="133" ht="15.75" customHeight="1">
      <c r="A133" s="7" t="s">
        <v>864</v>
      </c>
      <c r="B133" s="7" t="str">
        <f t="shared" si="21"/>
        <v>#REF!</v>
      </c>
    </row>
    <row r="134" ht="15.75" customHeight="1">
      <c r="A134" s="7" t="s">
        <v>552</v>
      </c>
      <c r="B134" s="7" t="str">
        <f t="shared" si="21"/>
        <v>#REF!</v>
      </c>
    </row>
    <row r="135" ht="15.75" customHeight="1">
      <c r="A135" s="7" t="s">
        <v>865</v>
      </c>
      <c r="B135" s="7" t="str">
        <f t="shared" ref="B135:B143" si="22">+VLOOKUP(A135,'[1]Pt-dppf-mpo unique insol prot'!$A:$E,5,0)</f>
        <v>#REF!</v>
      </c>
    </row>
    <row r="136" ht="15.75" customHeight="1">
      <c r="A136" s="7" t="s">
        <v>866</v>
      </c>
      <c r="B136" s="7" t="str">
        <f t="shared" si="22"/>
        <v>#REF!</v>
      </c>
    </row>
    <row r="137" ht="15.75" customHeight="1">
      <c r="A137" s="7" t="s">
        <v>867</v>
      </c>
      <c r="B137" s="7" t="str">
        <f t="shared" si="22"/>
        <v>#REF!</v>
      </c>
    </row>
    <row r="138" ht="15.75" customHeight="1">
      <c r="A138" s="7" t="s">
        <v>868</v>
      </c>
      <c r="B138" s="7" t="str">
        <f t="shared" si="22"/>
        <v>#REF!</v>
      </c>
    </row>
    <row r="139" ht="15.75" customHeight="1">
      <c r="A139" s="7" t="s">
        <v>869</v>
      </c>
      <c r="B139" s="7" t="str">
        <f t="shared" si="22"/>
        <v>#REF!</v>
      </c>
    </row>
    <row r="140" ht="15.75" customHeight="1">
      <c r="A140" s="7" t="s">
        <v>870</v>
      </c>
      <c r="B140" s="7" t="str">
        <f t="shared" si="22"/>
        <v>#REF!</v>
      </c>
    </row>
    <row r="141" ht="15.75" customHeight="1">
      <c r="A141" s="7" t="s">
        <v>871</v>
      </c>
      <c r="B141" s="7" t="str">
        <f t="shared" si="22"/>
        <v>#REF!</v>
      </c>
    </row>
    <row r="142" ht="15.75" customHeight="1">
      <c r="A142" s="7" t="s">
        <v>609</v>
      </c>
      <c r="B142" s="7" t="str">
        <f t="shared" si="22"/>
        <v>#REF!</v>
      </c>
    </row>
    <row r="143" ht="15.75" customHeight="1">
      <c r="A143" s="7" t="s">
        <v>872</v>
      </c>
      <c r="B143" s="7" t="str">
        <f t="shared" si="22"/>
        <v>#REF!</v>
      </c>
    </row>
    <row r="144" ht="15.75" customHeight="1">
      <c r="A144" s="7" t="s">
        <v>873</v>
      </c>
      <c r="B144" s="7" t="str">
        <f>+VLOOKUP(A144,'[1]Pt-dppf-mpo sol prot detected'!$A:$E,5,0)</f>
        <v>#REF!</v>
      </c>
    </row>
    <row r="145" ht="15.75" customHeight="1">
      <c r="A145" s="7" t="s">
        <v>874</v>
      </c>
      <c r="B145" s="7" t="str">
        <f t="shared" ref="B145:B152" si="23">+VLOOKUP(A145,'[1]Pt-dppf-mpo unique sol prot'!$A:$E,5,0)</f>
        <v>#REF!</v>
      </c>
    </row>
    <row r="146" ht="15.75" customHeight="1">
      <c r="A146" s="7" t="s">
        <v>875</v>
      </c>
      <c r="B146" s="7" t="str">
        <f t="shared" si="23"/>
        <v>#REF!</v>
      </c>
    </row>
    <row r="147" ht="15.75" customHeight="1">
      <c r="A147" s="7" t="s">
        <v>876</v>
      </c>
      <c r="B147" s="7" t="str">
        <f t="shared" si="23"/>
        <v>#REF!</v>
      </c>
    </row>
    <row r="148" ht="15.75" customHeight="1">
      <c r="A148" s="7" t="s">
        <v>877</v>
      </c>
      <c r="B148" s="7" t="str">
        <f t="shared" si="23"/>
        <v>#REF!</v>
      </c>
    </row>
    <row r="149" ht="15.75" customHeight="1">
      <c r="A149" s="7" t="s">
        <v>878</v>
      </c>
      <c r="B149" s="7" t="str">
        <f t="shared" si="23"/>
        <v>#REF!</v>
      </c>
    </row>
    <row r="150" ht="15.75" customHeight="1">
      <c r="A150" s="7" t="s">
        <v>879</v>
      </c>
      <c r="B150" s="7" t="str">
        <f t="shared" si="23"/>
        <v>#REF!</v>
      </c>
    </row>
    <row r="151" ht="15.75" customHeight="1">
      <c r="A151" s="7" t="s">
        <v>880</v>
      </c>
      <c r="B151" s="7" t="str">
        <f t="shared" si="23"/>
        <v>#REF!</v>
      </c>
    </row>
    <row r="152" ht="15.75" customHeight="1">
      <c r="A152" s="7" t="s">
        <v>881</v>
      </c>
      <c r="B152" s="7" t="str">
        <f t="shared" si="23"/>
        <v>#REF!</v>
      </c>
    </row>
    <row r="153" ht="15.75" customHeight="1">
      <c r="A153" s="7" t="s">
        <v>882</v>
      </c>
      <c r="B153" s="7" t="str">
        <f t="shared" ref="B153:B154" si="24">+VLOOKUP(A153,'[1]Pt-dppf-mpo sol prot detected'!$A:$E,5,0)</f>
        <v>#REF!</v>
      </c>
    </row>
    <row r="154" ht="15.75" customHeight="1">
      <c r="A154" s="7" t="s">
        <v>883</v>
      </c>
      <c r="B154" s="7" t="str">
        <f t="shared" si="24"/>
        <v>#REF!</v>
      </c>
    </row>
    <row r="155" ht="15.75" customHeight="1">
      <c r="A155" s="7" t="s">
        <v>884</v>
      </c>
      <c r="B155" s="7" t="str">
        <f t="shared" ref="B155:B156" si="25">+VLOOKUP(A155,'[1]Pt-dppf-mpo unique sol prot'!$A:$E,5,0)</f>
        <v>#REF!</v>
      </c>
    </row>
    <row r="156" ht="15.75" customHeight="1">
      <c r="A156" s="7" t="s">
        <v>885</v>
      </c>
      <c r="B156" s="7" t="str">
        <f t="shared" si="25"/>
        <v>#REF!</v>
      </c>
    </row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2019-07-15T18:30:57Z</dcterms:created>
  <dc:creator>florencia</dc:creator>
</cp:coreProperties>
</file>