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290" yWindow="675" windowWidth="15480" windowHeight="9465"/>
  </bookViews>
  <sheets>
    <sheet name="Table S1" sheetId="1" r:id="rId1"/>
    <sheet name="Table S2" sheetId="2" r:id="rId2"/>
    <sheet name="Table S3" sheetId="4" r:id="rId3"/>
    <sheet name="Table S4" sheetId="6" r:id="rId4"/>
    <sheet name="Table S5" sheetId="5" r:id="rId5"/>
    <sheet name="Table S6" sheetId="7" r:id="rId6"/>
    <sheet name="Table S7" sheetId="8" r:id="rId7"/>
    <sheet name="Table S8" sheetId="13" r:id="rId8"/>
    <sheet name="Table S9" sheetId="14" r:id="rId9"/>
  </sheets>
  <definedNames>
    <definedName name="_xlnm._FilterDatabase" localSheetId="0" hidden="1">'Table S1'!$A$2:$CX$506</definedName>
    <definedName name="_xlnm._FilterDatabase" localSheetId="4" hidden="1">'Table S5'!$A$3:$E$1924</definedName>
    <definedName name="_xlnm._FilterDatabase" localSheetId="7" hidden="1">'Table S8'!$A$2:$I$45</definedName>
    <definedName name="_xlnm._FilterDatabase" localSheetId="8" hidden="1">'Table S9'!$A$2:$C$1505</definedName>
    <definedName name="OLE_LINK6" localSheetId="8">'Table S9'!$A$1</definedName>
  </definedNames>
  <calcPr calcId="145621"/>
</workbook>
</file>

<file path=xl/calcChain.xml><?xml version="1.0" encoding="utf-8"?>
<calcChain xmlns="http://schemas.openxmlformats.org/spreadsheetml/2006/main">
  <c r="U45" i="13" l="1"/>
  <c r="R45" i="13"/>
  <c r="O45" i="13"/>
  <c r="L45" i="13"/>
  <c r="I45" i="13"/>
  <c r="F45" i="13"/>
  <c r="C45" i="13"/>
  <c r="I44" i="13"/>
  <c r="F44" i="13"/>
  <c r="C44" i="13"/>
  <c r="L43" i="13"/>
  <c r="I43" i="13"/>
  <c r="F43" i="13"/>
  <c r="C43" i="13"/>
  <c r="F42" i="13"/>
  <c r="C42" i="13"/>
  <c r="U41" i="13"/>
  <c r="R41" i="13"/>
  <c r="O41" i="13"/>
  <c r="L41" i="13"/>
  <c r="I41" i="13"/>
  <c r="F41" i="13"/>
  <c r="C41" i="13"/>
  <c r="F40" i="13"/>
  <c r="C40" i="13"/>
  <c r="L39" i="13"/>
  <c r="I39" i="13"/>
  <c r="F39" i="13"/>
  <c r="C39" i="13"/>
  <c r="O38" i="13"/>
  <c r="L38" i="13"/>
  <c r="I38" i="13"/>
  <c r="F38" i="13"/>
  <c r="C38" i="13"/>
  <c r="F37" i="13"/>
  <c r="C37" i="13"/>
  <c r="O36" i="13"/>
  <c r="L36" i="13"/>
  <c r="I36" i="13"/>
  <c r="F36" i="13"/>
  <c r="C36" i="13"/>
  <c r="F35" i="13"/>
  <c r="C35" i="13"/>
  <c r="I34" i="13"/>
  <c r="F34" i="13"/>
  <c r="C34" i="13"/>
  <c r="O33" i="13"/>
  <c r="L33" i="13"/>
  <c r="I33" i="13"/>
  <c r="F33" i="13"/>
  <c r="C33" i="13"/>
  <c r="I32" i="13"/>
  <c r="F32" i="13"/>
  <c r="C32" i="13"/>
  <c r="F31" i="13"/>
  <c r="C31" i="13"/>
  <c r="I30" i="13"/>
  <c r="F30" i="13"/>
  <c r="C30" i="13"/>
  <c r="L29" i="13"/>
  <c r="I29" i="13"/>
  <c r="F29" i="13"/>
  <c r="C29" i="13"/>
  <c r="F28" i="13"/>
  <c r="C28" i="13"/>
  <c r="I27" i="13"/>
  <c r="F27" i="13"/>
  <c r="C27" i="13"/>
  <c r="L26" i="13"/>
  <c r="I26" i="13"/>
  <c r="F26" i="13"/>
  <c r="C26" i="13"/>
  <c r="R25" i="13"/>
  <c r="O25" i="13"/>
  <c r="L25" i="13"/>
  <c r="I25" i="13"/>
  <c r="F25" i="13"/>
  <c r="C25" i="13"/>
  <c r="F24" i="13"/>
  <c r="C24" i="13"/>
  <c r="I23" i="13"/>
  <c r="F23" i="13"/>
  <c r="C23" i="13"/>
  <c r="F22" i="13"/>
  <c r="C22" i="13"/>
  <c r="F21" i="13"/>
  <c r="C21" i="13"/>
  <c r="F20" i="13"/>
  <c r="C20" i="13"/>
  <c r="F19" i="13"/>
  <c r="C19" i="13"/>
  <c r="F18" i="13"/>
  <c r="C18" i="13"/>
  <c r="F17" i="13"/>
  <c r="C17" i="13"/>
  <c r="I16" i="13"/>
  <c r="F16" i="13"/>
  <c r="C16" i="13"/>
  <c r="I15" i="13"/>
  <c r="F15" i="13"/>
  <c r="C15" i="13"/>
  <c r="F14" i="13"/>
  <c r="C14" i="13"/>
  <c r="I13" i="13"/>
  <c r="F13" i="13"/>
  <c r="C13" i="13"/>
  <c r="F12" i="13"/>
  <c r="C12" i="13"/>
  <c r="I11" i="13"/>
  <c r="F11" i="13"/>
  <c r="C11" i="13"/>
  <c r="F10" i="13"/>
  <c r="C10" i="13"/>
  <c r="AA9" i="13"/>
  <c r="X9" i="13"/>
  <c r="U9" i="13"/>
  <c r="R9" i="13"/>
  <c r="O9" i="13"/>
  <c r="L9" i="13"/>
  <c r="I9" i="13"/>
  <c r="F9" i="13"/>
  <c r="C9" i="13"/>
  <c r="F8" i="13"/>
  <c r="C8" i="13"/>
  <c r="U7" i="13"/>
  <c r="R7" i="13"/>
  <c r="O7" i="13"/>
  <c r="L7" i="13"/>
  <c r="I7" i="13"/>
  <c r="F7" i="13"/>
  <c r="C7" i="13"/>
  <c r="I6" i="13"/>
  <c r="F6" i="13"/>
  <c r="C6" i="13"/>
  <c r="I5" i="13"/>
  <c r="F5" i="13"/>
  <c r="C5" i="13"/>
  <c r="I4" i="13"/>
  <c r="F4" i="13"/>
  <c r="C4" i="13"/>
  <c r="I3" i="13"/>
  <c r="F3" i="13"/>
  <c r="C3" i="13"/>
  <c r="I5" i="4" l="1"/>
  <c r="I6" i="4"/>
  <c r="I7" i="4"/>
  <c r="I8" i="4"/>
  <c r="I9" i="4"/>
  <c r="I10" i="4"/>
  <c r="I11" i="4"/>
  <c r="I12" i="4"/>
  <c r="I13" i="4"/>
  <c r="I4" i="4"/>
  <c r="H14" i="4"/>
  <c r="G14" i="4"/>
  <c r="F14" i="4"/>
  <c r="E14" i="4"/>
  <c r="X5" i="1" l="1"/>
  <c r="X79" i="1"/>
  <c r="U79" i="1"/>
  <c r="R79" i="1"/>
  <c r="O79" i="1"/>
  <c r="L79" i="1"/>
  <c r="I79" i="1"/>
  <c r="AM266" i="1"/>
  <c r="AJ266" i="1"/>
  <c r="AG266" i="1"/>
  <c r="AD266" i="1"/>
  <c r="AA266" i="1"/>
  <c r="X266" i="1"/>
  <c r="U266" i="1"/>
  <c r="R266" i="1"/>
  <c r="O266" i="1"/>
  <c r="L266" i="1"/>
  <c r="I266" i="1"/>
  <c r="R173" i="1"/>
  <c r="O173" i="1"/>
  <c r="L173" i="1"/>
  <c r="I173" i="1"/>
  <c r="I506" i="1" l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CX498" i="1" l="1"/>
  <c r="CX432" i="1"/>
  <c r="CX383" i="1"/>
  <c r="CX309" i="1"/>
  <c r="CX205" i="1"/>
  <c r="CU498" i="1"/>
  <c r="CU445" i="1"/>
  <c r="CU432" i="1"/>
  <c r="CU383" i="1"/>
  <c r="CU309" i="1"/>
  <c r="CU205" i="1"/>
  <c r="CR498" i="1"/>
  <c r="CR445" i="1"/>
  <c r="CR432" i="1"/>
  <c r="CR383" i="1"/>
  <c r="CR309" i="1"/>
  <c r="CR302" i="1"/>
  <c r="CR205" i="1"/>
  <c r="CO498" i="1"/>
  <c r="CO445" i="1"/>
  <c r="CO432" i="1"/>
  <c r="CO383" i="1"/>
  <c r="CO335" i="1"/>
  <c r="CO309" i="1"/>
  <c r="CO302" i="1"/>
  <c r="CO205" i="1"/>
  <c r="CL498" i="1"/>
  <c r="CL445" i="1"/>
  <c r="CL432" i="1"/>
  <c r="CL383" i="1"/>
  <c r="CL335" i="1"/>
  <c r="CL309" i="1"/>
  <c r="CL302" i="1"/>
  <c r="CL205" i="1"/>
  <c r="CL103" i="1"/>
  <c r="CI498" i="1"/>
  <c r="CI445" i="1"/>
  <c r="CI432" i="1"/>
  <c r="CI383" i="1"/>
  <c r="CI335" i="1"/>
  <c r="CI309" i="1"/>
  <c r="CI302" i="1"/>
  <c r="CI205" i="1"/>
  <c r="CI103" i="1"/>
  <c r="CI18" i="1"/>
  <c r="CF498" i="1"/>
  <c r="CF445" i="1"/>
  <c r="CF432" i="1"/>
  <c r="CF383" i="1"/>
  <c r="CF341" i="1"/>
  <c r="CF335" i="1"/>
  <c r="CF309" i="1"/>
  <c r="CF302" i="1"/>
  <c r="CF205" i="1"/>
  <c r="CF103" i="1"/>
  <c r="CF18" i="1"/>
  <c r="CF9" i="1"/>
  <c r="CC498" i="1"/>
  <c r="CC445" i="1"/>
  <c r="CC432" i="1"/>
  <c r="CC403" i="1"/>
  <c r="CC383" i="1"/>
  <c r="CC341" i="1"/>
  <c r="CC335" i="1"/>
  <c r="CC309" i="1"/>
  <c r="CC302" i="1"/>
  <c r="CC205" i="1"/>
  <c r="CC103" i="1"/>
  <c r="CC18" i="1"/>
  <c r="CC9" i="1"/>
  <c r="BZ498" i="1"/>
  <c r="BZ496" i="1"/>
  <c r="BZ445" i="1"/>
  <c r="BZ432" i="1"/>
  <c r="BZ403" i="1"/>
  <c r="BZ383" i="1"/>
  <c r="BZ341" i="1"/>
  <c r="BZ335" i="1"/>
  <c r="BZ309" i="1"/>
  <c r="BZ302" i="1"/>
  <c r="BZ205" i="1"/>
  <c r="BZ103" i="1"/>
  <c r="BZ18" i="1"/>
  <c r="BZ9" i="1"/>
  <c r="BW498" i="1"/>
  <c r="BW496" i="1"/>
  <c r="BW484" i="1"/>
  <c r="BW445" i="1"/>
  <c r="BW432" i="1"/>
  <c r="BW403" i="1"/>
  <c r="BW383" i="1"/>
  <c r="BW341" i="1"/>
  <c r="BW335" i="1"/>
  <c r="BW309" i="1"/>
  <c r="BW302" i="1"/>
  <c r="BW247" i="1"/>
  <c r="BW205" i="1"/>
  <c r="BW103" i="1"/>
  <c r="BW18" i="1"/>
  <c r="BW9" i="1"/>
  <c r="BT498" i="1"/>
  <c r="BT496" i="1"/>
  <c r="BT484" i="1"/>
  <c r="BT448" i="1"/>
  <c r="BT445" i="1"/>
  <c r="BT432" i="1"/>
  <c r="BT427" i="1"/>
  <c r="BT403" i="1"/>
  <c r="BT383" i="1"/>
  <c r="BT352" i="1"/>
  <c r="BT341" i="1"/>
  <c r="BT335" i="1"/>
  <c r="BT310" i="1"/>
  <c r="BT309" i="1"/>
  <c r="BT302" i="1"/>
  <c r="BT247" i="1"/>
  <c r="BT205" i="1"/>
  <c r="BT150" i="1"/>
  <c r="BT103" i="1"/>
  <c r="BT84" i="1"/>
  <c r="BT32" i="1"/>
  <c r="BT18" i="1"/>
  <c r="BT9" i="1"/>
  <c r="BQ498" i="1"/>
  <c r="BQ496" i="1"/>
  <c r="BQ484" i="1"/>
  <c r="BQ466" i="1"/>
  <c r="BQ448" i="1"/>
  <c r="BQ445" i="1"/>
  <c r="BQ432" i="1"/>
  <c r="BQ427" i="1"/>
  <c r="BQ403" i="1"/>
  <c r="BQ397" i="1"/>
  <c r="BQ383" i="1"/>
  <c r="BQ368" i="1"/>
  <c r="BQ352" i="1"/>
  <c r="BQ341" i="1"/>
  <c r="BQ335" i="1"/>
  <c r="BQ310" i="1"/>
  <c r="BQ309" i="1"/>
  <c r="BQ302" i="1"/>
  <c r="BQ247" i="1"/>
  <c r="BQ205" i="1"/>
  <c r="BQ150" i="1"/>
  <c r="BQ103" i="1"/>
  <c r="BQ84" i="1"/>
  <c r="BQ32" i="1"/>
  <c r="BQ18" i="1"/>
  <c r="BQ9" i="1"/>
  <c r="BN498" i="1"/>
  <c r="BN496" i="1"/>
  <c r="BN484" i="1"/>
  <c r="BN466" i="1"/>
  <c r="BN448" i="1"/>
  <c r="BN445" i="1"/>
  <c r="BN432" i="1"/>
  <c r="BN427" i="1"/>
  <c r="BN403" i="1"/>
  <c r="BN397" i="1"/>
  <c r="BN383" i="1"/>
  <c r="BN368" i="1"/>
  <c r="BN352" i="1"/>
  <c r="BN341" i="1"/>
  <c r="BN335" i="1"/>
  <c r="BN310" i="1"/>
  <c r="BN309" i="1"/>
  <c r="BN302" i="1"/>
  <c r="BN247" i="1"/>
  <c r="BN205" i="1"/>
  <c r="BN184" i="1"/>
  <c r="BN150" i="1"/>
  <c r="BN103" i="1"/>
  <c r="BN84" i="1"/>
  <c r="BN32" i="1"/>
  <c r="BN18" i="1"/>
  <c r="BN9" i="1"/>
  <c r="BK498" i="1"/>
  <c r="BK496" i="1"/>
  <c r="BK484" i="1"/>
  <c r="BK466" i="1"/>
  <c r="BK448" i="1"/>
  <c r="BK445" i="1"/>
  <c r="BK432" i="1"/>
  <c r="BK427" i="1"/>
  <c r="BK417" i="1"/>
  <c r="BK403" i="1"/>
  <c r="BK397" i="1"/>
  <c r="BK383" i="1"/>
  <c r="BK368" i="1"/>
  <c r="BK352" i="1"/>
  <c r="BK341" i="1"/>
  <c r="BK335" i="1"/>
  <c r="BK312" i="1"/>
  <c r="BK310" i="1"/>
  <c r="BK309" i="1"/>
  <c r="BK302" i="1"/>
  <c r="BK247" i="1"/>
  <c r="BK205" i="1"/>
  <c r="BK184" i="1"/>
  <c r="BK150" i="1"/>
  <c r="BK103" i="1"/>
  <c r="BK84" i="1"/>
  <c r="BK32" i="1"/>
  <c r="BK18" i="1"/>
  <c r="BK9" i="1"/>
  <c r="BH498" i="1"/>
  <c r="BH496" i="1"/>
  <c r="BH484" i="1"/>
  <c r="BH466" i="1"/>
  <c r="BH448" i="1"/>
  <c r="BH445" i="1"/>
  <c r="BH432" i="1"/>
  <c r="BH427" i="1"/>
  <c r="BH417" i="1"/>
  <c r="BH403" i="1"/>
  <c r="BH397" i="1"/>
  <c r="BH383" i="1"/>
  <c r="BH368" i="1"/>
  <c r="BH352" i="1"/>
  <c r="BH350" i="1"/>
  <c r="BH341" i="1"/>
  <c r="BH335" i="1"/>
  <c r="BH312" i="1"/>
  <c r="BH310" i="1"/>
  <c r="BH309" i="1"/>
  <c r="BH302" i="1"/>
  <c r="BH249" i="1"/>
  <c r="BH247" i="1"/>
  <c r="BH222" i="1"/>
  <c r="BH205" i="1"/>
  <c r="BH184" i="1"/>
  <c r="BH150" i="1"/>
  <c r="BH103" i="1"/>
  <c r="BH84" i="1"/>
  <c r="BH44" i="1"/>
  <c r="BH32" i="1"/>
  <c r="BH18" i="1"/>
  <c r="BH9" i="1"/>
  <c r="BE501" i="1"/>
  <c r="BE498" i="1"/>
  <c r="BE496" i="1"/>
  <c r="BE494" i="1"/>
  <c r="BE484" i="1"/>
  <c r="BE466" i="1"/>
  <c r="BE460" i="1"/>
  <c r="BE448" i="1"/>
  <c r="BE445" i="1"/>
  <c r="BE444" i="1"/>
  <c r="BE432" i="1"/>
  <c r="BE427" i="1"/>
  <c r="BE419" i="1"/>
  <c r="BE417" i="1"/>
  <c r="BE408" i="1"/>
  <c r="BE407" i="1"/>
  <c r="BE403" i="1"/>
  <c r="BE397" i="1"/>
  <c r="BE389" i="1"/>
  <c r="BE383" i="1"/>
  <c r="BE368" i="1"/>
  <c r="BE352" i="1"/>
  <c r="BE350" i="1"/>
  <c r="BE341" i="1"/>
  <c r="BE335" i="1"/>
  <c r="BE312" i="1"/>
  <c r="BE310" i="1"/>
  <c r="BE309" i="1"/>
  <c r="BE302" i="1"/>
  <c r="BE249" i="1"/>
  <c r="BE247" i="1"/>
  <c r="BE222" i="1"/>
  <c r="BE205" i="1"/>
  <c r="BE184" i="1"/>
  <c r="BE150" i="1"/>
  <c r="BE103" i="1"/>
  <c r="BE84" i="1"/>
  <c r="BE44" i="1"/>
  <c r="BE37" i="1"/>
  <c r="BE35" i="1"/>
  <c r="BE32" i="1"/>
  <c r="BE18" i="1"/>
  <c r="BE9" i="1"/>
  <c r="BB501" i="1"/>
  <c r="BB498" i="1"/>
  <c r="BB496" i="1"/>
  <c r="BB494" i="1"/>
  <c r="BB484" i="1"/>
  <c r="BB466" i="1"/>
  <c r="BB460" i="1"/>
  <c r="BB457" i="1"/>
  <c r="BB448" i="1"/>
  <c r="BB445" i="1"/>
  <c r="BB444" i="1"/>
  <c r="BB432" i="1"/>
  <c r="BB427" i="1"/>
  <c r="BB419" i="1"/>
  <c r="BB417" i="1"/>
  <c r="BB408" i="1"/>
  <c r="BB407" i="1"/>
  <c r="BB403" i="1"/>
  <c r="BB401" i="1"/>
  <c r="BB397" i="1"/>
  <c r="BB389" i="1"/>
  <c r="BB383" i="1"/>
  <c r="BB368" i="1"/>
  <c r="BB352" i="1"/>
  <c r="BB350" i="1"/>
  <c r="BB341" i="1"/>
  <c r="BB335" i="1"/>
  <c r="BB312" i="1"/>
  <c r="BB311" i="1"/>
  <c r="BB310" i="1"/>
  <c r="BB309" i="1"/>
  <c r="BB302" i="1"/>
  <c r="BB286" i="1"/>
  <c r="BB285" i="1"/>
  <c r="BB249" i="1"/>
  <c r="BB247" i="1"/>
  <c r="BB222" i="1"/>
  <c r="BB205" i="1"/>
  <c r="BB184" i="1"/>
  <c r="BB150" i="1"/>
  <c r="BB103" i="1"/>
  <c r="BB84" i="1"/>
  <c r="BB50" i="1"/>
  <c r="BB44" i="1"/>
  <c r="BB37" i="1"/>
  <c r="BB35" i="1"/>
  <c r="BB32" i="1"/>
  <c r="BB18" i="1"/>
  <c r="BB9" i="1"/>
  <c r="AY501" i="1"/>
  <c r="AY498" i="1"/>
  <c r="AY496" i="1"/>
  <c r="AY494" i="1"/>
  <c r="AY484" i="1"/>
  <c r="AY466" i="1"/>
  <c r="AY460" i="1"/>
  <c r="AY457" i="1"/>
  <c r="AY448" i="1"/>
  <c r="AY445" i="1"/>
  <c r="AY444" i="1"/>
  <c r="AY442" i="1"/>
  <c r="AY432" i="1"/>
  <c r="AY427" i="1"/>
  <c r="AY419" i="1"/>
  <c r="AY417" i="1"/>
  <c r="AY408" i="1"/>
  <c r="AY407" i="1"/>
  <c r="AY403" i="1"/>
  <c r="AY401" i="1"/>
  <c r="AY397" i="1"/>
  <c r="AY389" i="1"/>
  <c r="AY383" i="1"/>
  <c r="AY368" i="1"/>
  <c r="AY352" i="1"/>
  <c r="AY350" i="1"/>
  <c r="AY343" i="1"/>
  <c r="AY341" i="1"/>
  <c r="AY335" i="1"/>
  <c r="AY312" i="1"/>
  <c r="AY311" i="1"/>
  <c r="AY310" i="1"/>
  <c r="AY309" i="1"/>
  <c r="AY307" i="1"/>
  <c r="AY302" i="1"/>
  <c r="AY286" i="1"/>
  <c r="AY285" i="1"/>
  <c r="AY281" i="1"/>
  <c r="AY249" i="1"/>
  <c r="AY247" i="1"/>
  <c r="AY231" i="1"/>
  <c r="AY222" i="1"/>
  <c r="AY205" i="1"/>
  <c r="AY184" i="1"/>
  <c r="AY150" i="1"/>
  <c r="AY133" i="1"/>
  <c r="AY104" i="1"/>
  <c r="AY103" i="1"/>
  <c r="AY84" i="1"/>
  <c r="AY73" i="1"/>
  <c r="AY50" i="1"/>
  <c r="AY44" i="1"/>
  <c r="AY37" i="1"/>
  <c r="AY35" i="1"/>
  <c r="AY32" i="1"/>
  <c r="AY30" i="1"/>
  <c r="AY18" i="1"/>
  <c r="AY9" i="1"/>
  <c r="AV501" i="1"/>
  <c r="AV498" i="1"/>
  <c r="AV496" i="1"/>
  <c r="AV494" i="1"/>
  <c r="AV484" i="1"/>
  <c r="AV473" i="1"/>
  <c r="AV466" i="1"/>
  <c r="AV460" i="1"/>
  <c r="AV457" i="1"/>
  <c r="AV448" i="1"/>
  <c r="AV445" i="1"/>
  <c r="AV444" i="1"/>
  <c r="AV442" i="1"/>
  <c r="AV437" i="1"/>
  <c r="AV432" i="1"/>
  <c r="AV427" i="1"/>
  <c r="AV419" i="1"/>
  <c r="AV417" i="1"/>
  <c r="AV412" i="1"/>
  <c r="AV408" i="1"/>
  <c r="AV407" i="1"/>
  <c r="AV403" i="1"/>
  <c r="AV401" i="1"/>
  <c r="AV397" i="1"/>
  <c r="AV389" i="1"/>
  <c r="AV383" i="1"/>
  <c r="AV368" i="1"/>
  <c r="AV352" i="1"/>
  <c r="AV350" i="1"/>
  <c r="AV343" i="1"/>
  <c r="AV341" i="1"/>
  <c r="AV335" i="1"/>
  <c r="AV325" i="1"/>
  <c r="AV312" i="1"/>
  <c r="AV311" i="1"/>
  <c r="AV310" i="1"/>
  <c r="AV309" i="1"/>
  <c r="AV307" i="1"/>
  <c r="AV302" i="1"/>
  <c r="AV298" i="1"/>
  <c r="AV295" i="1"/>
  <c r="AV289" i="1"/>
  <c r="AV286" i="1"/>
  <c r="AV285" i="1"/>
  <c r="AV281" i="1"/>
  <c r="AV259" i="1"/>
  <c r="AV249" i="1"/>
  <c r="AV247" i="1"/>
  <c r="AV244" i="1"/>
  <c r="AV231" i="1"/>
  <c r="AV226" i="1"/>
  <c r="AV222" i="1"/>
  <c r="AV205" i="1"/>
  <c r="AV196" i="1"/>
  <c r="AV184" i="1"/>
  <c r="AV150" i="1"/>
  <c r="AV133" i="1"/>
  <c r="AV121" i="1"/>
  <c r="AV104" i="1"/>
  <c r="AV103" i="1"/>
  <c r="AV84" i="1"/>
  <c r="AV77" i="1"/>
  <c r="AV76" i="1"/>
  <c r="AV73" i="1"/>
  <c r="AV50" i="1"/>
  <c r="AV44" i="1"/>
  <c r="AV37" i="1"/>
  <c r="AV35" i="1"/>
  <c r="AV32" i="1"/>
  <c r="AV30" i="1"/>
  <c r="AV18" i="1"/>
  <c r="AV9" i="1"/>
  <c r="AV7" i="1"/>
  <c r="AS501" i="1"/>
  <c r="AS498" i="1"/>
  <c r="AS496" i="1"/>
  <c r="AS494" i="1"/>
  <c r="AS484" i="1"/>
  <c r="AS482" i="1"/>
  <c r="AS473" i="1"/>
  <c r="AS466" i="1"/>
  <c r="AS460" i="1"/>
  <c r="AS457" i="1"/>
  <c r="AS448" i="1"/>
  <c r="AS445" i="1"/>
  <c r="AS444" i="1"/>
  <c r="AS442" i="1"/>
  <c r="AS437" i="1"/>
  <c r="AS432" i="1"/>
  <c r="AS427" i="1"/>
  <c r="AS419" i="1"/>
  <c r="AS417" i="1"/>
  <c r="AS412" i="1"/>
  <c r="AS408" i="1"/>
  <c r="AS407" i="1"/>
  <c r="AS405" i="1"/>
  <c r="AS403" i="1"/>
  <c r="AS402" i="1"/>
  <c r="AS401" i="1"/>
  <c r="AS397" i="1"/>
  <c r="AS389" i="1"/>
  <c r="AS383" i="1"/>
  <c r="AS382" i="1"/>
  <c r="AS368" i="1"/>
  <c r="AS354" i="1"/>
  <c r="AS352" i="1"/>
  <c r="AS350" i="1"/>
  <c r="AS343" i="1"/>
  <c r="AS341" i="1"/>
  <c r="AS335" i="1"/>
  <c r="AS330" i="1"/>
  <c r="AS325" i="1"/>
  <c r="AS314" i="1"/>
  <c r="AS312" i="1"/>
  <c r="AS311" i="1"/>
  <c r="AS310" i="1"/>
  <c r="AS309" i="1"/>
  <c r="AS307" i="1"/>
  <c r="AS302" i="1"/>
  <c r="AS298" i="1"/>
  <c r="AS295" i="1"/>
  <c r="AS289" i="1"/>
  <c r="AS286" i="1"/>
  <c r="AS285" i="1"/>
  <c r="AS281" i="1"/>
  <c r="AS279" i="1"/>
  <c r="AS259" i="1"/>
  <c r="AS249" i="1"/>
  <c r="AS247" i="1"/>
  <c r="AS244" i="1"/>
  <c r="AS231" i="1"/>
  <c r="AS226" i="1"/>
  <c r="AS222" i="1"/>
  <c r="AS213" i="1"/>
  <c r="AS205" i="1"/>
  <c r="AS196" i="1"/>
  <c r="AS188" i="1"/>
  <c r="AS184" i="1"/>
  <c r="AS154" i="1"/>
  <c r="AS150" i="1"/>
  <c r="AS133" i="1"/>
  <c r="AS126" i="1"/>
  <c r="AS121" i="1"/>
  <c r="AS104" i="1"/>
  <c r="AS103" i="1"/>
  <c r="AS98" i="1"/>
  <c r="AS95" i="1"/>
  <c r="AS84" i="1"/>
  <c r="AS77" i="1"/>
  <c r="AS76" i="1"/>
  <c r="AS73" i="1"/>
  <c r="AS63" i="1"/>
  <c r="AS50" i="1"/>
  <c r="AS44" i="1"/>
  <c r="AS37" i="1"/>
  <c r="AS35" i="1"/>
  <c r="AS33" i="1"/>
  <c r="AS32" i="1"/>
  <c r="AS30" i="1"/>
  <c r="AS18" i="1"/>
  <c r="AS9" i="1"/>
  <c r="AS7" i="1"/>
  <c r="AP501" i="1"/>
  <c r="AP498" i="1"/>
  <c r="AP496" i="1"/>
  <c r="AP494" i="1"/>
  <c r="AP484" i="1"/>
  <c r="AP482" i="1"/>
  <c r="AP473" i="1"/>
  <c r="AP471" i="1"/>
  <c r="AP466" i="1"/>
  <c r="AP460" i="1"/>
  <c r="AP457" i="1"/>
  <c r="AP454" i="1"/>
  <c r="AP448" i="1"/>
  <c r="AP445" i="1"/>
  <c r="AP444" i="1"/>
  <c r="AP442" i="1"/>
  <c r="AP437" i="1"/>
  <c r="AP432" i="1"/>
  <c r="AP427" i="1"/>
  <c r="AP419" i="1"/>
  <c r="AP417" i="1"/>
  <c r="AP416" i="1"/>
  <c r="AP412" i="1"/>
  <c r="AP408" i="1"/>
  <c r="AP407" i="1"/>
  <c r="AP405" i="1"/>
  <c r="AP403" i="1"/>
  <c r="AP402" i="1"/>
  <c r="AP401" i="1"/>
  <c r="AP397" i="1"/>
  <c r="AP389" i="1"/>
  <c r="AP383" i="1"/>
  <c r="AP382" i="1"/>
  <c r="AP368" i="1"/>
  <c r="AP354" i="1"/>
  <c r="AP352" i="1"/>
  <c r="AP350" i="1"/>
  <c r="AP343" i="1"/>
  <c r="AP341" i="1"/>
  <c r="AP335" i="1"/>
  <c r="AP330" i="1"/>
  <c r="AP326" i="1"/>
  <c r="AP325" i="1"/>
  <c r="AP321" i="1"/>
  <c r="AP316" i="1"/>
  <c r="AP314" i="1"/>
  <c r="AP312" i="1"/>
  <c r="AP311" i="1"/>
  <c r="AP310" i="1"/>
  <c r="AP309" i="1"/>
  <c r="AP307" i="1"/>
  <c r="AP302" i="1"/>
  <c r="AP298" i="1"/>
  <c r="AP295" i="1"/>
  <c r="AP289" i="1"/>
  <c r="AP286" i="1"/>
  <c r="AP285" i="1"/>
  <c r="AP281" i="1"/>
  <c r="AP279" i="1"/>
  <c r="AP274" i="1"/>
  <c r="AP262" i="1"/>
  <c r="AP259" i="1"/>
  <c r="AP252" i="1"/>
  <c r="AP249" i="1"/>
  <c r="AP247" i="1"/>
  <c r="AP244" i="1"/>
  <c r="AP231" i="1"/>
  <c r="AP226" i="1"/>
  <c r="AP222" i="1"/>
  <c r="AP213" i="1"/>
  <c r="AP206" i="1"/>
  <c r="AP205" i="1"/>
  <c r="AP200" i="1"/>
  <c r="AP197" i="1"/>
  <c r="AP196" i="1"/>
  <c r="AP188" i="1"/>
  <c r="AP184" i="1"/>
  <c r="AP154" i="1"/>
  <c r="AP150" i="1"/>
  <c r="AP138" i="1"/>
  <c r="AP133" i="1"/>
  <c r="AP126" i="1"/>
  <c r="AP125" i="1"/>
  <c r="AP121" i="1"/>
  <c r="AP104" i="1"/>
  <c r="AP103" i="1"/>
  <c r="AP98" i="1"/>
  <c r="AP95" i="1"/>
  <c r="AP90" i="1"/>
  <c r="AP84" i="1"/>
  <c r="AP77" i="1"/>
  <c r="AP76" i="1"/>
  <c r="AP73" i="1"/>
  <c r="AP64" i="1"/>
  <c r="AP63" i="1"/>
  <c r="AP60" i="1"/>
  <c r="AP50" i="1"/>
  <c r="AP44" i="1"/>
  <c r="AP38" i="1"/>
  <c r="AP37" i="1"/>
  <c r="AP35" i="1"/>
  <c r="AP33" i="1"/>
  <c r="AP32" i="1"/>
  <c r="AP30" i="1"/>
  <c r="AP18" i="1"/>
  <c r="AP9" i="1"/>
  <c r="AP7" i="1"/>
  <c r="AM501" i="1"/>
  <c r="AM500" i="1"/>
  <c r="AM498" i="1"/>
  <c r="AM496" i="1"/>
  <c r="AM494" i="1"/>
  <c r="AM484" i="1"/>
  <c r="AM483" i="1"/>
  <c r="AM482" i="1"/>
  <c r="AM473" i="1"/>
  <c r="AM471" i="1"/>
  <c r="AM466" i="1"/>
  <c r="AM463" i="1"/>
  <c r="AM460" i="1"/>
  <c r="AM457" i="1"/>
  <c r="AM454" i="1"/>
  <c r="AM448" i="1"/>
  <c r="AM445" i="1"/>
  <c r="AM444" i="1"/>
  <c r="AM442" i="1"/>
  <c r="AM437" i="1"/>
  <c r="AM432" i="1"/>
  <c r="AM427" i="1"/>
  <c r="AM419" i="1"/>
  <c r="AM418" i="1"/>
  <c r="AM417" i="1"/>
  <c r="AM416" i="1"/>
  <c r="AM412" i="1"/>
  <c r="AM408" i="1"/>
  <c r="AM407" i="1"/>
  <c r="AM405" i="1"/>
  <c r="AM403" i="1"/>
  <c r="AM402" i="1"/>
  <c r="AM401" i="1"/>
  <c r="AM397" i="1"/>
  <c r="AM393" i="1"/>
  <c r="AM389" i="1"/>
  <c r="AM383" i="1"/>
  <c r="AM382" i="1"/>
  <c r="AM368" i="1"/>
  <c r="AM354" i="1"/>
  <c r="AM352" i="1"/>
  <c r="AM350" i="1"/>
  <c r="AM343" i="1"/>
  <c r="AM341" i="1"/>
  <c r="AM335" i="1"/>
  <c r="AM330" i="1"/>
  <c r="AM326" i="1"/>
  <c r="AM325" i="1"/>
  <c r="AM323" i="1"/>
  <c r="AM321" i="1"/>
  <c r="AM316" i="1"/>
  <c r="AM314" i="1"/>
  <c r="AM312" i="1"/>
  <c r="AM311" i="1"/>
  <c r="AM310" i="1"/>
  <c r="AM309" i="1"/>
  <c r="AM307" i="1"/>
  <c r="AM306" i="1"/>
  <c r="AM302" i="1"/>
  <c r="AM298" i="1"/>
  <c r="AM296" i="1"/>
  <c r="AM295" i="1"/>
  <c r="AM289" i="1"/>
  <c r="AM286" i="1"/>
  <c r="AM285" i="1"/>
  <c r="AM281" i="1"/>
  <c r="AM279" i="1"/>
  <c r="AM274" i="1"/>
  <c r="AM265" i="1"/>
  <c r="AM262" i="1"/>
  <c r="AM259" i="1"/>
  <c r="AM252" i="1"/>
  <c r="AM249" i="1"/>
  <c r="AM247" i="1"/>
  <c r="AM246" i="1"/>
  <c r="AM244" i="1"/>
  <c r="AM234" i="1"/>
  <c r="AM231" i="1"/>
  <c r="AM226" i="1"/>
  <c r="AM222" i="1"/>
  <c r="AM214" i="1"/>
  <c r="AM213" i="1"/>
  <c r="AM206" i="1"/>
  <c r="AM205" i="1"/>
  <c r="AM200" i="1"/>
  <c r="AM197" i="1"/>
  <c r="AM196" i="1"/>
  <c r="AM188" i="1"/>
  <c r="AM184" i="1"/>
  <c r="AM154" i="1"/>
  <c r="AM150" i="1"/>
  <c r="AM138" i="1"/>
  <c r="AM133" i="1"/>
  <c r="AM126" i="1"/>
  <c r="AM125" i="1"/>
  <c r="AM121" i="1"/>
  <c r="AM104" i="1"/>
  <c r="AM103" i="1"/>
  <c r="AM99" i="1"/>
  <c r="AM98" i="1"/>
  <c r="AM95" i="1"/>
  <c r="AM90" i="1"/>
  <c r="AM84" i="1"/>
  <c r="AM77" i="1"/>
  <c r="AM76" i="1"/>
  <c r="AM73" i="1"/>
  <c r="AM64" i="1"/>
  <c r="AM63" i="1"/>
  <c r="AM62" i="1"/>
  <c r="AM60" i="1"/>
  <c r="AM50" i="1"/>
  <c r="AM44" i="1"/>
  <c r="AM41" i="1"/>
  <c r="AM38" i="1"/>
  <c r="AM37" i="1"/>
  <c r="AM35" i="1"/>
  <c r="AM33" i="1"/>
  <c r="AM32" i="1"/>
  <c r="AM30" i="1"/>
  <c r="AM22" i="1"/>
  <c r="AM18" i="1"/>
  <c r="AM17" i="1"/>
  <c r="AM9" i="1"/>
  <c r="AM7" i="1"/>
  <c r="AJ505" i="1"/>
  <c r="AJ501" i="1"/>
  <c r="AJ500" i="1"/>
  <c r="AJ498" i="1"/>
  <c r="AJ496" i="1"/>
  <c r="AJ494" i="1"/>
  <c r="AJ493" i="1"/>
  <c r="AJ484" i="1"/>
  <c r="AJ483" i="1"/>
  <c r="AJ482" i="1"/>
  <c r="AJ473" i="1"/>
  <c r="AJ471" i="1"/>
  <c r="AJ466" i="1"/>
  <c r="AJ463" i="1"/>
  <c r="AJ460" i="1"/>
  <c r="AJ457" i="1"/>
  <c r="AJ454" i="1"/>
  <c r="AJ448" i="1"/>
  <c r="AJ445" i="1"/>
  <c r="AJ444" i="1"/>
  <c r="AJ442" i="1"/>
  <c r="AJ441" i="1"/>
  <c r="AJ440" i="1"/>
  <c r="AJ437" i="1"/>
  <c r="AJ432" i="1"/>
  <c r="AJ431" i="1"/>
  <c r="AJ427" i="1"/>
  <c r="AJ419" i="1"/>
  <c r="AJ418" i="1"/>
  <c r="AJ417" i="1"/>
  <c r="AJ416" i="1"/>
  <c r="AJ412" i="1"/>
  <c r="AJ408" i="1"/>
  <c r="AJ407" i="1"/>
  <c r="AJ405" i="1"/>
  <c r="AJ403" i="1"/>
  <c r="AJ402" i="1"/>
  <c r="AJ401" i="1"/>
  <c r="AJ397" i="1"/>
  <c r="AJ393" i="1"/>
  <c r="AJ392" i="1"/>
  <c r="AJ389" i="1"/>
  <c r="AJ383" i="1"/>
  <c r="AJ382" i="1"/>
  <c r="AJ368" i="1"/>
  <c r="AJ354" i="1"/>
  <c r="AJ353" i="1"/>
  <c r="AJ352" i="1"/>
  <c r="AJ350" i="1"/>
  <c r="AJ346" i="1"/>
  <c r="AJ343" i="1"/>
  <c r="AJ341" i="1"/>
  <c r="AJ335" i="1"/>
  <c r="AJ330" i="1"/>
  <c r="AJ326" i="1"/>
  <c r="AJ325" i="1"/>
  <c r="AJ323" i="1"/>
  <c r="AJ321" i="1"/>
  <c r="AJ316" i="1"/>
  <c r="AJ314" i="1"/>
  <c r="AJ312" i="1"/>
  <c r="AJ311" i="1"/>
  <c r="AJ310" i="1"/>
  <c r="AJ309" i="1"/>
  <c r="AJ307" i="1"/>
  <c r="AJ306" i="1"/>
  <c r="AJ302" i="1"/>
  <c r="AJ298" i="1"/>
  <c r="AJ296" i="1"/>
  <c r="AJ295" i="1"/>
  <c r="AJ293" i="1"/>
  <c r="AJ289" i="1"/>
  <c r="AJ286" i="1"/>
  <c r="AJ285" i="1"/>
  <c r="AJ281" i="1"/>
  <c r="AJ279" i="1"/>
  <c r="AJ274" i="1"/>
  <c r="AJ265" i="1"/>
  <c r="AJ262" i="1"/>
  <c r="AJ259" i="1"/>
  <c r="AJ252" i="1"/>
  <c r="AJ249" i="1"/>
  <c r="AJ247" i="1"/>
  <c r="AJ246" i="1"/>
  <c r="AJ244" i="1"/>
  <c r="AJ234" i="1"/>
  <c r="AJ231" i="1"/>
  <c r="AJ226" i="1"/>
  <c r="AJ222" i="1"/>
  <c r="AJ214" i="1"/>
  <c r="AJ213" i="1"/>
  <c r="AJ206" i="1"/>
  <c r="AJ205" i="1"/>
  <c r="AJ200" i="1"/>
  <c r="AJ197" i="1"/>
  <c r="AJ196" i="1"/>
  <c r="AJ194" i="1"/>
  <c r="AJ188" i="1"/>
  <c r="AJ184" i="1"/>
  <c r="AJ154" i="1"/>
  <c r="AJ150" i="1"/>
  <c r="AJ139" i="1"/>
  <c r="AJ138" i="1"/>
  <c r="AJ136" i="1"/>
  <c r="AJ133" i="1"/>
  <c r="AJ126" i="1"/>
  <c r="AJ125" i="1"/>
  <c r="AJ121" i="1"/>
  <c r="AJ108" i="1"/>
  <c r="AJ107" i="1"/>
  <c r="AJ104" i="1"/>
  <c r="AJ103" i="1"/>
  <c r="AJ99" i="1"/>
  <c r="AJ98" i="1"/>
  <c r="AJ95" i="1"/>
  <c r="AJ90" i="1"/>
  <c r="AJ86" i="1"/>
  <c r="AJ84" i="1"/>
  <c r="AJ77" i="1"/>
  <c r="AJ76" i="1"/>
  <c r="AJ73" i="1"/>
  <c r="AJ68" i="1"/>
  <c r="AJ64" i="1"/>
  <c r="AJ63" i="1"/>
  <c r="AJ62" i="1"/>
  <c r="AJ60" i="1"/>
  <c r="AJ57" i="1"/>
  <c r="AJ50" i="1"/>
  <c r="AJ48" i="1"/>
  <c r="AJ45" i="1"/>
  <c r="AJ44" i="1"/>
  <c r="AJ41" i="1"/>
  <c r="AJ38" i="1"/>
  <c r="AJ37" i="1"/>
  <c r="AJ35" i="1"/>
  <c r="AJ33" i="1"/>
  <c r="AJ32" i="1"/>
  <c r="AJ30" i="1"/>
  <c r="AJ27" i="1"/>
  <c r="AJ22" i="1"/>
  <c r="AJ19" i="1"/>
  <c r="AJ18" i="1"/>
  <c r="AJ17" i="1"/>
  <c r="AJ9" i="1"/>
  <c r="AJ7" i="1"/>
  <c r="AG505" i="1"/>
  <c r="AG501" i="1"/>
  <c r="AG500" i="1"/>
  <c r="AG498" i="1"/>
  <c r="AG497" i="1"/>
  <c r="AG496" i="1"/>
  <c r="AG494" i="1"/>
  <c r="AG493" i="1"/>
  <c r="AG484" i="1"/>
  <c r="AG483" i="1"/>
  <c r="AG482" i="1"/>
  <c r="AG473" i="1"/>
  <c r="AG471" i="1"/>
  <c r="AG466" i="1"/>
  <c r="AG463" i="1"/>
  <c r="AG460" i="1"/>
  <c r="AG458" i="1"/>
  <c r="AG457" i="1"/>
  <c r="AG454" i="1"/>
  <c r="AG448" i="1"/>
  <c r="AG445" i="1"/>
  <c r="AG444" i="1"/>
  <c r="AG442" i="1"/>
  <c r="AG441" i="1"/>
  <c r="AG440" i="1"/>
  <c r="AG438" i="1"/>
  <c r="AG437" i="1"/>
  <c r="AG436" i="1"/>
  <c r="AG432" i="1"/>
  <c r="AG431" i="1"/>
  <c r="AG430" i="1"/>
  <c r="AG427" i="1"/>
  <c r="AG422" i="1"/>
  <c r="AG419" i="1"/>
  <c r="AG418" i="1"/>
  <c r="AG417" i="1"/>
  <c r="AG416" i="1"/>
  <c r="AG412" i="1"/>
  <c r="AG408" i="1"/>
  <c r="AG407" i="1"/>
  <c r="AG405" i="1"/>
  <c r="AG403" i="1"/>
  <c r="AG402" i="1"/>
  <c r="AG401" i="1"/>
  <c r="AG397" i="1"/>
  <c r="AG393" i="1"/>
  <c r="AG392" i="1"/>
  <c r="AG389" i="1"/>
  <c r="AG386" i="1"/>
  <c r="AG383" i="1"/>
  <c r="AG382" i="1"/>
  <c r="AG378" i="1"/>
  <c r="AG370" i="1"/>
  <c r="AG368" i="1"/>
  <c r="AG363" i="1"/>
  <c r="AG354" i="1"/>
  <c r="AG353" i="1"/>
  <c r="AG352" i="1"/>
  <c r="AG350" i="1"/>
  <c r="AG346" i="1"/>
  <c r="AG343" i="1"/>
  <c r="AG341" i="1"/>
  <c r="AG335" i="1"/>
  <c r="AG330" i="1"/>
  <c r="AG326" i="1"/>
  <c r="AG325" i="1"/>
  <c r="AG324" i="1"/>
  <c r="AG323" i="1"/>
  <c r="AG322" i="1"/>
  <c r="AG321" i="1"/>
  <c r="AG319" i="1"/>
  <c r="AG318" i="1"/>
  <c r="AG316" i="1"/>
  <c r="AG314" i="1"/>
  <c r="AG312" i="1"/>
  <c r="AG311" i="1"/>
  <c r="AG310" i="1"/>
  <c r="AG309" i="1"/>
  <c r="AG308" i="1"/>
  <c r="AG307" i="1"/>
  <c r="AG306" i="1"/>
  <c r="AG303" i="1"/>
  <c r="AG302" i="1"/>
  <c r="AG298" i="1"/>
  <c r="AG296" i="1"/>
  <c r="AG295" i="1"/>
  <c r="AG293" i="1"/>
  <c r="AG289" i="1"/>
  <c r="AG286" i="1"/>
  <c r="AG285" i="1"/>
  <c r="AG281" i="1"/>
  <c r="AG279" i="1"/>
  <c r="AG277" i="1"/>
  <c r="AG276" i="1"/>
  <c r="AG275" i="1"/>
  <c r="AG274" i="1"/>
  <c r="AG265" i="1"/>
  <c r="AG262" i="1"/>
  <c r="AG259" i="1"/>
  <c r="AG257" i="1"/>
  <c r="AG253" i="1"/>
  <c r="AG252" i="1"/>
  <c r="AG249" i="1"/>
  <c r="AG247" i="1"/>
  <c r="AG246" i="1"/>
  <c r="AG244" i="1"/>
  <c r="AG234" i="1"/>
  <c r="AG231" i="1"/>
  <c r="AG230" i="1"/>
  <c r="AG226" i="1"/>
  <c r="AG222" i="1"/>
  <c r="AG219" i="1"/>
  <c r="AG214" i="1"/>
  <c r="AG213" i="1"/>
  <c r="AG206" i="1"/>
  <c r="AG205" i="1"/>
  <c r="AG200" i="1"/>
  <c r="AG197" i="1"/>
  <c r="AG196" i="1"/>
  <c r="AG194" i="1"/>
  <c r="AG188" i="1"/>
  <c r="AG184" i="1"/>
  <c r="AG179" i="1"/>
  <c r="AG177" i="1"/>
  <c r="AG154" i="1"/>
  <c r="AG150" i="1"/>
  <c r="AG141" i="1"/>
  <c r="AG139" i="1"/>
  <c r="AG138" i="1"/>
  <c r="AG136" i="1"/>
  <c r="AG133" i="1"/>
  <c r="AG129" i="1"/>
  <c r="AG126" i="1"/>
  <c r="AG125" i="1"/>
  <c r="AG123" i="1"/>
  <c r="AG121" i="1"/>
  <c r="AG113" i="1"/>
  <c r="AG112" i="1"/>
  <c r="AG108" i="1"/>
  <c r="AG107" i="1"/>
  <c r="AG105" i="1"/>
  <c r="AG104" i="1"/>
  <c r="AG103" i="1"/>
  <c r="AG99" i="1"/>
  <c r="AG98" i="1"/>
  <c r="AG95" i="1"/>
  <c r="AG94" i="1"/>
  <c r="AG90" i="1"/>
  <c r="AG86" i="1"/>
  <c r="AG84" i="1"/>
  <c r="AG77" i="1"/>
  <c r="AG76" i="1"/>
  <c r="AG73" i="1"/>
  <c r="AG68" i="1"/>
  <c r="AG64" i="1"/>
  <c r="AG63" i="1"/>
  <c r="AG62" i="1"/>
  <c r="AG60" i="1"/>
  <c r="AG57" i="1"/>
  <c r="AG56" i="1"/>
  <c r="AG53" i="1"/>
  <c r="AG50" i="1"/>
  <c r="AG48" i="1"/>
  <c r="AG45" i="1"/>
  <c r="AG44" i="1"/>
  <c r="AG41" i="1"/>
  <c r="AG38" i="1"/>
  <c r="AG37" i="1"/>
  <c r="AG35" i="1"/>
  <c r="AG33" i="1"/>
  <c r="AG32" i="1"/>
  <c r="AG30" i="1"/>
  <c r="AG27" i="1"/>
  <c r="AG26" i="1"/>
  <c r="AG22" i="1"/>
  <c r="AG21" i="1"/>
  <c r="AG19" i="1"/>
  <c r="AG18" i="1"/>
  <c r="AG17" i="1"/>
  <c r="AG9" i="1"/>
  <c r="AG7" i="1"/>
  <c r="AD505" i="1"/>
  <c r="AD501" i="1"/>
  <c r="AD500" i="1"/>
  <c r="AD498" i="1"/>
  <c r="AD497" i="1"/>
  <c r="AD496" i="1"/>
  <c r="AD494" i="1"/>
  <c r="AD493" i="1"/>
  <c r="AD486" i="1"/>
  <c r="AD484" i="1"/>
  <c r="AD483" i="1"/>
  <c r="AD482" i="1"/>
  <c r="AD473" i="1"/>
  <c r="AD471" i="1"/>
  <c r="AD466" i="1"/>
  <c r="AD464" i="1"/>
  <c r="AD463" i="1"/>
  <c r="AD460" i="1"/>
  <c r="AD458" i="1"/>
  <c r="AD457" i="1"/>
  <c r="AD454" i="1"/>
  <c r="AD448" i="1"/>
  <c r="AD445" i="1"/>
  <c r="AD444" i="1"/>
  <c r="AD442" i="1"/>
  <c r="AD441" i="1"/>
  <c r="AD440" i="1"/>
  <c r="AD438" i="1"/>
  <c r="AD437" i="1"/>
  <c r="AD436" i="1"/>
  <c r="AD434" i="1"/>
  <c r="AD433" i="1"/>
  <c r="AD432" i="1"/>
  <c r="AD431" i="1"/>
  <c r="AD430" i="1"/>
  <c r="AD427" i="1"/>
  <c r="AD425" i="1"/>
  <c r="AD422" i="1"/>
  <c r="AD419" i="1"/>
  <c r="AD418" i="1"/>
  <c r="AD417" i="1"/>
  <c r="AD416" i="1"/>
  <c r="AD412" i="1"/>
  <c r="AD408" i="1"/>
  <c r="AD407" i="1"/>
  <c r="AD405" i="1"/>
  <c r="AD403" i="1"/>
  <c r="AD402" i="1"/>
  <c r="AD401" i="1"/>
  <c r="AD397" i="1"/>
  <c r="AD393" i="1"/>
  <c r="AD392" i="1"/>
  <c r="AD389" i="1"/>
  <c r="AD386" i="1"/>
  <c r="AD385" i="1"/>
  <c r="AD383" i="1"/>
  <c r="AD382" i="1"/>
  <c r="AD380" i="1"/>
  <c r="AD378" i="1"/>
  <c r="AD373" i="1"/>
  <c r="AD370" i="1"/>
  <c r="AD368" i="1"/>
  <c r="AD363" i="1"/>
  <c r="AD361" i="1"/>
  <c r="AD354" i="1"/>
  <c r="AD353" i="1"/>
  <c r="AD352" i="1"/>
  <c r="AD350" i="1"/>
  <c r="AD346" i="1"/>
  <c r="AD343" i="1"/>
  <c r="AD341" i="1"/>
  <c r="AD335" i="1"/>
  <c r="AD330" i="1"/>
  <c r="AD328" i="1"/>
  <c r="AD326" i="1"/>
  <c r="AD325" i="1"/>
  <c r="AD324" i="1"/>
  <c r="AD323" i="1"/>
  <c r="AD322" i="1"/>
  <c r="AD321" i="1"/>
  <c r="AD319" i="1"/>
  <c r="AD318" i="1"/>
  <c r="AD317" i="1"/>
  <c r="AD316" i="1"/>
  <c r="AD314" i="1"/>
  <c r="AD312" i="1"/>
  <c r="AD311" i="1"/>
  <c r="AD310" i="1"/>
  <c r="AD309" i="1"/>
  <c r="AD308" i="1"/>
  <c r="AD307" i="1"/>
  <c r="AD306" i="1"/>
  <c r="AD303" i="1"/>
  <c r="AD302" i="1"/>
  <c r="AD298" i="1"/>
  <c r="AD296" i="1"/>
  <c r="AD295" i="1"/>
  <c r="AD293" i="1"/>
  <c r="AD292" i="1"/>
  <c r="AD289" i="1"/>
  <c r="AD286" i="1"/>
  <c r="AD285" i="1"/>
  <c r="AD281" i="1"/>
  <c r="AD279" i="1"/>
  <c r="AD277" i="1"/>
  <c r="AD276" i="1"/>
  <c r="AD275" i="1"/>
  <c r="AD274" i="1"/>
  <c r="AD272" i="1"/>
  <c r="AD265" i="1"/>
  <c r="AD262" i="1"/>
  <c r="AD259" i="1"/>
  <c r="AD257" i="1"/>
  <c r="AD254" i="1"/>
  <c r="AD253" i="1"/>
  <c r="AD252" i="1"/>
  <c r="AD250" i="1"/>
  <c r="AD249" i="1"/>
  <c r="AD247" i="1"/>
  <c r="AD246" i="1"/>
  <c r="AD244" i="1"/>
  <c r="AD241" i="1"/>
  <c r="AD240" i="1"/>
  <c r="AD234" i="1"/>
  <c r="AD233" i="1"/>
  <c r="AD232" i="1"/>
  <c r="AD231" i="1"/>
  <c r="AD230" i="1"/>
  <c r="AD226" i="1"/>
  <c r="AD222" i="1"/>
  <c r="AD219" i="1"/>
  <c r="AD215" i="1"/>
  <c r="AD214" i="1"/>
  <c r="AD213" i="1"/>
  <c r="AD206" i="1"/>
  <c r="AD205" i="1"/>
  <c r="AD200" i="1"/>
  <c r="AD198" i="1"/>
  <c r="AD197" i="1"/>
  <c r="AD196" i="1"/>
  <c r="AD194" i="1"/>
  <c r="AD188" i="1"/>
  <c r="AD184" i="1"/>
  <c r="AD179" i="1"/>
  <c r="AD177" i="1"/>
  <c r="AD154" i="1"/>
  <c r="AD150" i="1"/>
  <c r="AD149" i="1"/>
  <c r="AD141" i="1"/>
  <c r="AD139" i="1"/>
  <c r="AD138" i="1"/>
  <c r="AD136" i="1"/>
  <c r="AD133" i="1"/>
  <c r="AD129" i="1"/>
  <c r="AD128" i="1"/>
  <c r="AD127" i="1"/>
  <c r="AD126" i="1"/>
  <c r="AD125" i="1"/>
  <c r="AD123" i="1"/>
  <c r="AD121" i="1"/>
  <c r="AD115" i="1"/>
  <c r="AD113" i="1"/>
  <c r="AD112" i="1"/>
  <c r="AD108" i="1"/>
  <c r="AD107" i="1"/>
  <c r="AD106" i="1"/>
  <c r="AD105" i="1"/>
  <c r="AD104" i="1"/>
  <c r="AD103" i="1"/>
  <c r="AD99" i="1"/>
  <c r="AD98" i="1"/>
  <c r="AD96" i="1"/>
  <c r="AD95" i="1"/>
  <c r="AD94" i="1"/>
  <c r="AD91" i="1"/>
  <c r="AD90" i="1"/>
  <c r="AD86" i="1"/>
  <c r="AD84" i="1"/>
  <c r="AD77" i="1"/>
  <c r="AD76" i="1"/>
  <c r="AD73" i="1"/>
  <c r="AD72" i="1"/>
  <c r="AD68" i="1"/>
  <c r="AD64" i="1"/>
  <c r="AD63" i="1"/>
  <c r="AD62" i="1"/>
  <c r="AD60" i="1"/>
  <c r="AD57" i="1"/>
  <c r="AD56" i="1"/>
  <c r="AD53" i="1"/>
  <c r="AD50" i="1"/>
  <c r="AD48" i="1"/>
  <c r="AD45" i="1"/>
  <c r="AD44" i="1"/>
  <c r="AD41" i="1"/>
  <c r="AD38" i="1"/>
  <c r="AD37" i="1"/>
  <c r="AD35" i="1"/>
  <c r="AD34" i="1"/>
  <c r="AD33" i="1"/>
  <c r="AD32" i="1"/>
  <c r="AD30" i="1"/>
  <c r="AD27" i="1"/>
  <c r="AD26" i="1"/>
  <c r="AD22" i="1"/>
  <c r="AD21" i="1"/>
  <c r="AD19" i="1"/>
  <c r="AD18" i="1"/>
  <c r="AD17" i="1"/>
  <c r="AD15" i="1"/>
  <c r="AD11" i="1"/>
  <c r="AD9" i="1"/>
  <c r="AD7" i="1"/>
  <c r="AA505" i="1"/>
  <c r="AA501" i="1"/>
  <c r="AA500" i="1"/>
  <c r="AA499" i="1"/>
  <c r="AA498" i="1"/>
  <c r="AA497" i="1"/>
  <c r="AA496" i="1"/>
  <c r="AA494" i="1"/>
  <c r="AA493" i="1"/>
  <c r="AA492" i="1"/>
  <c r="AA486" i="1"/>
  <c r="AA484" i="1"/>
  <c r="AA483" i="1"/>
  <c r="AA482" i="1"/>
  <c r="AA474" i="1"/>
  <c r="AA473" i="1"/>
  <c r="AA471" i="1"/>
  <c r="AA469" i="1"/>
  <c r="AA466" i="1"/>
  <c r="AA464" i="1"/>
  <c r="AA463" i="1"/>
  <c r="AA460" i="1"/>
  <c r="AA458" i="1"/>
  <c r="AA457" i="1"/>
  <c r="AA456" i="1"/>
  <c r="AA454" i="1"/>
  <c r="AA448" i="1"/>
  <c r="AA445" i="1"/>
  <c r="AA444" i="1"/>
  <c r="AA442" i="1"/>
  <c r="AA441" i="1"/>
  <c r="AA440" i="1"/>
  <c r="AA438" i="1"/>
  <c r="AA437" i="1"/>
  <c r="AA436" i="1"/>
  <c r="AA435" i="1"/>
  <c r="AA434" i="1"/>
  <c r="AA433" i="1"/>
  <c r="AA432" i="1"/>
  <c r="AA431" i="1"/>
  <c r="AA430" i="1"/>
  <c r="AA427" i="1"/>
  <c r="AA425" i="1"/>
  <c r="AA422" i="1"/>
  <c r="AA420" i="1"/>
  <c r="AA419" i="1"/>
  <c r="AA418" i="1"/>
  <c r="AA417" i="1"/>
  <c r="AA416" i="1"/>
  <c r="AA412" i="1"/>
  <c r="AA408" i="1"/>
  <c r="AA407" i="1"/>
  <c r="AA405" i="1"/>
  <c r="AA403" i="1"/>
  <c r="AA402" i="1"/>
  <c r="AA401" i="1"/>
  <c r="AA398" i="1"/>
  <c r="AA397" i="1"/>
  <c r="AA393" i="1"/>
  <c r="AA392" i="1"/>
  <c r="AA389" i="1"/>
  <c r="AA387" i="1"/>
  <c r="AA386" i="1"/>
  <c r="AA385" i="1"/>
  <c r="AA383" i="1"/>
  <c r="AA382" i="1"/>
  <c r="AA380" i="1"/>
  <c r="AA379" i="1"/>
  <c r="AA378" i="1"/>
  <c r="AA375" i="1"/>
  <c r="AA373" i="1"/>
  <c r="AA371" i="1"/>
  <c r="AA370" i="1"/>
  <c r="AA368" i="1"/>
  <c r="AA363" i="1"/>
  <c r="AA361" i="1"/>
  <c r="AA357" i="1"/>
  <c r="AA354" i="1"/>
  <c r="AA353" i="1"/>
  <c r="AA352" i="1"/>
  <c r="AA350" i="1"/>
  <c r="AA347" i="1"/>
  <c r="AA346" i="1"/>
  <c r="AA343" i="1"/>
  <c r="AA341" i="1"/>
  <c r="AA340" i="1"/>
  <c r="AA335" i="1"/>
  <c r="AA334" i="1"/>
  <c r="AA331" i="1"/>
  <c r="AA330" i="1"/>
  <c r="AA329" i="1"/>
  <c r="AA328" i="1"/>
  <c r="AA326" i="1"/>
  <c r="AA325" i="1"/>
  <c r="AA324" i="1"/>
  <c r="AA323" i="1"/>
  <c r="AA322" i="1"/>
  <c r="AA321" i="1"/>
  <c r="AA319" i="1"/>
  <c r="AA318" i="1"/>
  <c r="AA317" i="1"/>
  <c r="AA316" i="1"/>
  <c r="AA314" i="1"/>
  <c r="AA312" i="1"/>
  <c r="AA311" i="1"/>
  <c r="AA310" i="1"/>
  <c r="AA309" i="1"/>
  <c r="AA308" i="1"/>
  <c r="AA307" i="1"/>
  <c r="AA306" i="1"/>
  <c r="AA304" i="1"/>
  <c r="AA303" i="1"/>
  <c r="AA302" i="1"/>
  <c r="AA298" i="1"/>
  <c r="AA296" i="1"/>
  <c r="AA295" i="1"/>
  <c r="AA293" i="1"/>
  <c r="AA292" i="1"/>
  <c r="AA289" i="1"/>
  <c r="AA286" i="1"/>
  <c r="AA285" i="1"/>
  <c r="AA284" i="1"/>
  <c r="AA282" i="1"/>
  <c r="AA281" i="1"/>
  <c r="AA279" i="1"/>
  <c r="AA277" i="1"/>
  <c r="AA276" i="1"/>
  <c r="AA275" i="1"/>
  <c r="AA274" i="1"/>
  <c r="AA272" i="1"/>
  <c r="AA265" i="1"/>
  <c r="AA262" i="1"/>
  <c r="AA261" i="1"/>
  <c r="AA259" i="1"/>
  <c r="AA257" i="1"/>
  <c r="AA254" i="1"/>
  <c r="AA253" i="1"/>
  <c r="AA252" i="1"/>
  <c r="AA250" i="1"/>
  <c r="AA249" i="1"/>
  <c r="AA247" i="1"/>
  <c r="AA246" i="1"/>
  <c r="AA244" i="1"/>
  <c r="AA242" i="1"/>
  <c r="AA241" i="1"/>
  <c r="AA240" i="1"/>
  <c r="AA237" i="1"/>
  <c r="AA234" i="1"/>
  <c r="AA233" i="1"/>
  <c r="AA232" i="1"/>
  <c r="AA231" i="1"/>
  <c r="AA230" i="1"/>
  <c r="AA226" i="1"/>
  <c r="AA224" i="1"/>
  <c r="AA222" i="1"/>
  <c r="AA221" i="1"/>
  <c r="AA220" i="1"/>
  <c r="AA219" i="1"/>
  <c r="AA215" i="1"/>
  <c r="AA214" i="1"/>
  <c r="AA213" i="1"/>
  <c r="AA212" i="1"/>
  <c r="AA206" i="1"/>
  <c r="AA205" i="1"/>
  <c r="AA201" i="1"/>
  <c r="AA200" i="1"/>
  <c r="AA198" i="1"/>
  <c r="AA197" i="1"/>
  <c r="AA196" i="1"/>
  <c r="AA194" i="1"/>
  <c r="AA193" i="1"/>
  <c r="AA189" i="1"/>
  <c r="AA188" i="1"/>
  <c r="AA184" i="1"/>
  <c r="AA183" i="1"/>
  <c r="AA181" i="1"/>
  <c r="AA179" i="1"/>
  <c r="AA177" i="1"/>
  <c r="AA154" i="1"/>
  <c r="AA150" i="1"/>
  <c r="AA149" i="1"/>
  <c r="AA145" i="1"/>
  <c r="AA141" i="1"/>
  <c r="AA139" i="1"/>
  <c r="AA138" i="1"/>
  <c r="AA136" i="1"/>
  <c r="AA133" i="1"/>
  <c r="AA129" i="1"/>
  <c r="AA128" i="1"/>
  <c r="AA127" i="1"/>
  <c r="AA126" i="1"/>
  <c r="AA125" i="1"/>
  <c r="AA123" i="1"/>
  <c r="AA122" i="1"/>
  <c r="AA121" i="1"/>
  <c r="AA117" i="1"/>
  <c r="AA115" i="1"/>
  <c r="AA113" i="1"/>
  <c r="AA112" i="1"/>
  <c r="AA111" i="1"/>
  <c r="AA108" i="1"/>
  <c r="AA107" i="1"/>
  <c r="AA106" i="1"/>
  <c r="AA105" i="1"/>
  <c r="AA104" i="1"/>
  <c r="AA103" i="1"/>
  <c r="AA99" i="1"/>
  <c r="AA98" i="1"/>
  <c r="AA96" i="1"/>
  <c r="AA95" i="1"/>
  <c r="AA94" i="1"/>
  <c r="AA93" i="1"/>
  <c r="AA91" i="1"/>
  <c r="AA90" i="1"/>
  <c r="AA86" i="1"/>
  <c r="AA84" i="1"/>
  <c r="AA83" i="1"/>
  <c r="AA81" i="1"/>
  <c r="AA77" i="1"/>
  <c r="AA76" i="1"/>
  <c r="AA74" i="1"/>
  <c r="AA73" i="1"/>
  <c r="AA72" i="1"/>
  <c r="AA68" i="1"/>
  <c r="AA64" i="1"/>
  <c r="AA63" i="1"/>
  <c r="AA62" i="1"/>
  <c r="AA60" i="1"/>
  <c r="AA57" i="1"/>
  <c r="AA56" i="1"/>
  <c r="AA53" i="1"/>
  <c r="AA50" i="1"/>
  <c r="AA48" i="1"/>
  <c r="AA45" i="1"/>
  <c r="AA44" i="1"/>
  <c r="AA42" i="1"/>
  <c r="AA41" i="1"/>
  <c r="AA40" i="1"/>
  <c r="AA39" i="1"/>
  <c r="AA38" i="1"/>
  <c r="AA37" i="1"/>
  <c r="AA35" i="1"/>
  <c r="AA34" i="1"/>
  <c r="AA33" i="1"/>
  <c r="AA32" i="1"/>
  <c r="AA30" i="1"/>
  <c r="AA27" i="1"/>
  <c r="AA26" i="1"/>
  <c r="AA25" i="1"/>
  <c r="AA22" i="1"/>
  <c r="AA21" i="1"/>
  <c r="AA19" i="1"/>
  <c r="AA18" i="1"/>
  <c r="AA17" i="1"/>
  <c r="AA15" i="1"/>
  <c r="AA14" i="1"/>
  <c r="AA11" i="1"/>
  <c r="AA10" i="1"/>
  <c r="AA9" i="1"/>
  <c r="AA7" i="1"/>
  <c r="AA6" i="1"/>
  <c r="X505" i="1"/>
  <c r="X501" i="1"/>
  <c r="X500" i="1"/>
  <c r="X499" i="1"/>
  <c r="X498" i="1"/>
  <c r="X497" i="1"/>
  <c r="X496" i="1"/>
  <c r="X494" i="1"/>
  <c r="X493" i="1"/>
  <c r="X492" i="1"/>
  <c r="X490" i="1"/>
  <c r="X486" i="1"/>
  <c r="X484" i="1"/>
  <c r="X483" i="1"/>
  <c r="X482" i="1"/>
  <c r="X480" i="1"/>
  <c r="X479" i="1"/>
  <c r="X474" i="1"/>
  <c r="X473" i="1"/>
  <c r="X471" i="1"/>
  <c r="X469" i="1"/>
  <c r="X466" i="1"/>
  <c r="X465" i="1"/>
  <c r="X464" i="1"/>
  <c r="X463" i="1"/>
  <c r="X460" i="1"/>
  <c r="X459" i="1"/>
  <c r="X458" i="1"/>
  <c r="X457" i="1"/>
  <c r="X456" i="1"/>
  <c r="X454" i="1"/>
  <c r="X449" i="1"/>
  <c r="X448" i="1"/>
  <c r="X445" i="1"/>
  <c r="X444" i="1"/>
  <c r="X442" i="1"/>
  <c r="X441" i="1"/>
  <c r="X440" i="1"/>
  <c r="X438" i="1"/>
  <c r="X437" i="1"/>
  <c r="X436" i="1"/>
  <c r="X435" i="1"/>
  <c r="X434" i="1"/>
  <c r="X433" i="1"/>
  <c r="X432" i="1"/>
  <c r="X431" i="1"/>
  <c r="X430" i="1"/>
  <c r="X427" i="1"/>
  <c r="X425" i="1"/>
  <c r="X423" i="1"/>
  <c r="X422" i="1"/>
  <c r="X420" i="1"/>
  <c r="X419" i="1"/>
  <c r="X418" i="1"/>
  <c r="X417" i="1"/>
  <c r="X416" i="1"/>
  <c r="X415" i="1"/>
  <c r="X414" i="1"/>
  <c r="X412" i="1"/>
  <c r="X411" i="1"/>
  <c r="X409" i="1"/>
  <c r="X408" i="1"/>
  <c r="X407" i="1"/>
  <c r="X405" i="1"/>
  <c r="X404" i="1"/>
  <c r="X403" i="1"/>
  <c r="X402" i="1"/>
  <c r="X401" i="1"/>
  <c r="X398" i="1"/>
  <c r="X397" i="1"/>
  <c r="X394" i="1"/>
  <c r="X393" i="1"/>
  <c r="X392" i="1"/>
  <c r="X389" i="1"/>
  <c r="X387" i="1"/>
  <c r="X386" i="1"/>
  <c r="X385" i="1"/>
  <c r="X383" i="1"/>
  <c r="X382" i="1"/>
  <c r="X380" i="1"/>
  <c r="X379" i="1"/>
  <c r="X378" i="1"/>
  <c r="X376" i="1"/>
  <c r="X375" i="1"/>
  <c r="X374" i="1"/>
  <c r="X373" i="1"/>
  <c r="X371" i="1"/>
  <c r="X370" i="1"/>
  <c r="X368" i="1"/>
  <c r="X367" i="1"/>
  <c r="X365" i="1"/>
  <c r="X363" i="1"/>
  <c r="X361" i="1"/>
  <c r="X360" i="1"/>
  <c r="X359" i="1"/>
  <c r="X357" i="1"/>
  <c r="X355" i="1"/>
  <c r="X354" i="1"/>
  <c r="X353" i="1"/>
  <c r="X352" i="1"/>
  <c r="X350" i="1"/>
  <c r="X347" i="1"/>
  <c r="X346" i="1"/>
  <c r="X345" i="1"/>
  <c r="X343" i="1"/>
  <c r="X341" i="1"/>
  <c r="X340" i="1"/>
  <c r="X337" i="1"/>
  <c r="X335" i="1"/>
  <c r="X334" i="1"/>
  <c r="X331" i="1"/>
  <c r="X330" i="1"/>
  <c r="X329" i="1"/>
  <c r="X328" i="1"/>
  <c r="X326" i="1"/>
  <c r="X325" i="1"/>
  <c r="X324" i="1"/>
  <c r="X323" i="1"/>
  <c r="X322" i="1"/>
  <c r="X321" i="1"/>
  <c r="X319" i="1"/>
  <c r="X318" i="1"/>
  <c r="X317" i="1"/>
  <c r="X316" i="1"/>
  <c r="X314" i="1"/>
  <c r="X312" i="1"/>
  <c r="X311" i="1"/>
  <c r="X310" i="1"/>
  <c r="X309" i="1"/>
  <c r="X308" i="1"/>
  <c r="X307" i="1"/>
  <c r="X306" i="1"/>
  <c r="X304" i="1"/>
  <c r="X303" i="1"/>
  <c r="X302" i="1"/>
  <c r="X298" i="1"/>
  <c r="X297" i="1"/>
  <c r="X296" i="1"/>
  <c r="X295" i="1"/>
  <c r="X293" i="1"/>
  <c r="X292" i="1"/>
  <c r="X289" i="1"/>
  <c r="X286" i="1"/>
  <c r="X285" i="1"/>
  <c r="X284" i="1"/>
  <c r="X282" i="1"/>
  <c r="X281" i="1"/>
  <c r="X279" i="1"/>
  <c r="X277" i="1"/>
  <c r="X276" i="1"/>
  <c r="X275" i="1"/>
  <c r="X274" i="1"/>
  <c r="X272" i="1"/>
  <c r="X267" i="1"/>
  <c r="X265" i="1"/>
  <c r="X262" i="1"/>
  <c r="X261" i="1"/>
  <c r="X259" i="1"/>
  <c r="X258" i="1"/>
  <c r="X257" i="1"/>
  <c r="X254" i="1"/>
  <c r="X253" i="1"/>
  <c r="X252" i="1"/>
  <c r="X250" i="1"/>
  <c r="X249" i="1"/>
  <c r="X248" i="1"/>
  <c r="X247" i="1"/>
  <c r="X246" i="1"/>
  <c r="X244" i="1"/>
  <c r="X242" i="1"/>
  <c r="X241" i="1"/>
  <c r="X240" i="1"/>
  <c r="X237" i="1"/>
  <c r="X236" i="1"/>
  <c r="X235" i="1"/>
  <c r="X234" i="1"/>
  <c r="X233" i="1"/>
  <c r="X232" i="1"/>
  <c r="X231" i="1"/>
  <c r="X230" i="1"/>
  <c r="X227" i="1"/>
  <c r="X226" i="1"/>
  <c r="X224" i="1"/>
  <c r="X222" i="1"/>
  <c r="X221" i="1"/>
  <c r="X220" i="1"/>
  <c r="X219" i="1"/>
  <c r="X215" i="1"/>
  <c r="X214" i="1"/>
  <c r="X213" i="1"/>
  <c r="X212" i="1"/>
  <c r="X206" i="1"/>
  <c r="X205" i="1"/>
  <c r="X204" i="1"/>
  <c r="X203" i="1"/>
  <c r="X201" i="1"/>
  <c r="X200" i="1"/>
  <c r="X198" i="1"/>
  <c r="X197" i="1"/>
  <c r="X196" i="1"/>
  <c r="X194" i="1"/>
  <c r="X193" i="1"/>
  <c r="X189" i="1"/>
  <c r="X188" i="1"/>
  <c r="X184" i="1"/>
  <c r="X183" i="1"/>
  <c r="X181" i="1"/>
  <c r="X179" i="1"/>
  <c r="X178" i="1"/>
  <c r="X177" i="1"/>
  <c r="X170" i="1"/>
  <c r="X158" i="1"/>
  <c r="X154" i="1"/>
  <c r="X152" i="1"/>
  <c r="X150" i="1"/>
  <c r="X149" i="1"/>
  <c r="X148" i="1"/>
  <c r="X145" i="1"/>
  <c r="X143" i="1"/>
  <c r="X142" i="1"/>
  <c r="X141" i="1"/>
  <c r="X139" i="1"/>
  <c r="X138" i="1"/>
  <c r="X137" i="1"/>
  <c r="X136" i="1"/>
  <c r="X133" i="1"/>
  <c r="X130" i="1"/>
  <c r="X129" i="1"/>
  <c r="X128" i="1"/>
  <c r="X127" i="1"/>
  <c r="X126" i="1"/>
  <c r="X125" i="1"/>
  <c r="X123" i="1"/>
  <c r="X122" i="1"/>
  <c r="X121" i="1"/>
  <c r="X117" i="1"/>
  <c r="X116" i="1"/>
  <c r="X115" i="1"/>
  <c r="X113" i="1"/>
  <c r="X112" i="1"/>
  <c r="X111" i="1"/>
  <c r="X108" i="1"/>
  <c r="X107" i="1"/>
  <c r="X106" i="1"/>
  <c r="X105" i="1"/>
  <c r="X104" i="1"/>
  <c r="X103" i="1"/>
  <c r="X102" i="1"/>
  <c r="X99" i="1"/>
  <c r="X98" i="1"/>
  <c r="X96" i="1"/>
  <c r="X95" i="1"/>
  <c r="X94" i="1"/>
  <c r="X93" i="1"/>
  <c r="X91" i="1"/>
  <c r="X90" i="1"/>
  <c r="X86" i="1"/>
  <c r="X84" i="1"/>
  <c r="X83" i="1"/>
  <c r="X82" i="1"/>
  <c r="X81" i="1"/>
  <c r="X77" i="1"/>
  <c r="X76" i="1"/>
  <c r="X74" i="1"/>
  <c r="X73" i="1"/>
  <c r="X72" i="1"/>
  <c r="X69" i="1"/>
  <c r="X68" i="1"/>
  <c r="X64" i="1"/>
  <c r="X63" i="1"/>
  <c r="X62" i="1"/>
  <c r="X61" i="1"/>
  <c r="X60" i="1"/>
  <c r="X57" i="1"/>
  <c r="X56" i="1"/>
  <c r="X53" i="1"/>
  <c r="X51" i="1"/>
  <c r="X50" i="1"/>
  <c r="X48" i="1"/>
  <c r="X45" i="1"/>
  <c r="X44" i="1"/>
  <c r="X42" i="1"/>
  <c r="X41" i="1"/>
  <c r="X40" i="1"/>
  <c r="X39" i="1"/>
  <c r="X38" i="1"/>
  <c r="X37" i="1"/>
  <c r="X36" i="1"/>
  <c r="X35" i="1"/>
  <c r="X34" i="1"/>
  <c r="X33" i="1"/>
  <c r="X32" i="1"/>
  <c r="X30" i="1"/>
  <c r="X28" i="1"/>
  <c r="X27" i="1"/>
  <c r="X26" i="1"/>
  <c r="X25" i="1"/>
  <c r="X22" i="1"/>
  <c r="X21" i="1"/>
  <c r="X19" i="1"/>
  <c r="X18" i="1"/>
  <c r="X17" i="1"/>
  <c r="X15" i="1"/>
  <c r="X14" i="1"/>
  <c r="X11" i="1"/>
  <c r="X10" i="1"/>
  <c r="X9" i="1"/>
  <c r="X7" i="1"/>
  <c r="X6" i="1"/>
  <c r="U505" i="1"/>
  <c r="U502" i="1"/>
  <c r="U501" i="1"/>
  <c r="U500" i="1"/>
  <c r="U499" i="1"/>
  <c r="U498" i="1"/>
  <c r="U497" i="1"/>
  <c r="U496" i="1"/>
  <c r="U495" i="1"/>
  <c r="U494" i="1"/>
  <c r="U493" i="1"/>
  <c r="U492" i="1"/>
  <c r="U490" i="1"/>
  <c r="U489" i="1"/>
  <c r="U486" i="1"/>
  <c r="U485" i="1"/>
  <c r="U484" i="1"/>
  <c r="U483" i="1"/>
  <c r="U482" i="1"/>
  <c r="U481" i="1"/>
  <c r="U480" i="1"/>
  <c r="U479" i="1"/>
  <c r="U476" i="1"/>
  <c r="U475" i="1"/>
  <c r="U474" i="1"/>
  <c r="U473" i="1"/>
  <c r="U471" i="1"/>
  <c r="U469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49" i="1"/>
  <c r="U448" i="1"/>
  <c r="U445" i="1"/>
  <c r="U444" i="1"/>
  <c r="U442" i="1"/>
  <c r="U441" i="1"/>
  <c r="U440" i="1"/>
  <c r="U438" i="1"/>
  <c r="U437" i="1"/>
  <c r="U436" i="1"/>
  <c r="U435" i="1"/>
  <c r="U434" i="1"/>
  <c r="U433" i="1"/>
  <c r="U432" i="1"/>
  <c r="U431" i="1"/>
  <c r="U430" i="1"/>
  <c r="U427" i="1"/>
  <c r="U425" i="1"/>
  <c r="U424" i="1"/>
  <c r="U423" i="1"/>
  <c r="U422" i="1"/>
  <c r="U420" i="1"/>
  <c r="U419" i="1"/>
  <c r="U418" i="1"/>
  <c r="U417" i="1"/>
  <c r="U416" i="1"/>
  <c r="U415" i="1"/>
  <c r="U414" i="1"/>
  <c r="U412" i="1"/>
  <c r="U411" i="1"/>
  <c r="U409" i="1"/>
  <c r="U408" i="1"/>
  <c r="U407" i="1"/>
  <c r="U405" i="1"/>
  <c r="U404" i="1"/>
  <c r="U403" i="1"/>
  <c r="U402" i="1"/>
  <c r="U401" i="1"/>
  <c r="U398" i="1"/>
  <c r="U397" i="1"/>
  <c r="U394" i="1"/>
  <c r="U393" i="1"/>
  <c r="U392" i="1"/>
  <c r="U391" i="1"/>
  <c r="U389" i="1"/>
  <c r="U387" i="1"/>
  <c r="U386" i="1"/>
  <c r="U385" i="1"/>
  <c r="U383" i="1"/>
  <c r="U382" i="1"/>
  <c r="U380" i="1"/>
  <c r="U379" i="1"/>
  <c r="U378" i="1"/>
  <c r="U376" i="1"/>
  <c r="U375" i="1"/>
  <c r="U374" i="1"/>
  <c r="U373" i="1"/>
  <c r="U371" i="1"/>
  <c r="U370" i="1"/>
  <c r="U368" i="1"/>
  <c r="U367" i="1"/>
  <c r="U365" i="1"/>
  <c r="U363" i="1"/>
  <c r="U361" i="1"/>
  <c r="U360" i="1"/>
  <c r="U359" i="1"/>
  <c r="U358" i="1"/>
  <c r="U357" i="1"/>
  <c r="U355" i="1"/>
  <c r="U354" i="1"/>
  <c r="U353" i="1"/>
  <c r="U352" i="1"/>
  <c r="U351" i="1"/>
  <c r="U350" i="1"/>
  <c r="U349" i="1"/>
  <c r="U347" i="1"/>
  <c r="U346" i="1"/>
  <c r="U345" i="1"/>
  <c r="U343" i="1"/>
  <c r="U341" i="1"/>
  <c r="U340" i="1"/>
  <c r="U337" i="1"/>
  <c r="U335" i="1"/>
  <c r="U334" i="1"/>
  <c r="U331" i="1"/>
  <c r="U330" i="1"/>
  <c r="U329" i="1"/>
  <c r="U328" i="1"/>
  <c r="U326" i="1"/>
  <c r="U325" i="1"/>
  <c r="U324" i="1"/>
  <c r="U323" i="1"/>
  <c r="U322" i="1"/>
  <c r="U321" i="1"/>
  <c r="U319" i="1"/>
  <c r="U318" i="1"/>
  <c r="U317" i="1"/>
  <c r="U316" i="1"/>
  <c r="U314" i="1"/>
  <c r="U313" i="1"/>
  <c r="U312" i="1"/>
  <c r="U311" i="1"/>
  <c r="U310" i="1"/>
  <c r="U309" i="1"/>
  <c r="U308" i="1"/>
  <c r="U307" i="1"/>
  <c r="U306" i="1"/>
  <c r="U304" i="1"/>
  <c r="U303" i="1"/>
  <c r="U302" i="1"/>
  <c r="U300" i="1"/>
  <c r="U298" i="1"/>
  <c r="U297" i="1"/>
  <c r="U296" i="1"/>
  <c r="U295" i="1"/>
  <c r="U294" i="1"/>
  <c r="U293" i="1"/>
  <c r="U292" i="1"/>
  <c r="U291" i="1"/>
  <c r="U289" i="1"/>
  <c r="U288" i="1"/>
  <c r="U286" i="1"/>
  <c r="U285" i="1"/>
  <c r="U284" i="1"/>
  <c r="U283" i="1"/>
  <c r="U282" i="1"/>
  <c r="U281" i="1"/>
  <c r="U279" i="1"/>
  <c r="U277" i="1"/>
  <c r="U276" i="1"/>
  <c r="U275" i="1"/>
  <c r="U274" i="1"/>
  <c r="U273" i="1"/>
  <c r="U272" i="1"/>
  <c r="U267" i="1"/>
  <c r="U265" i="1"/>
  <c r="U262" i="1"/>
  <c r="U261" i="1"/>
  <c r="U259" i="1"/>
  <c r="U258" i="1"/>
  <c r="U257" i="1"/>
  <c r="U256" i="1"/>
  <c r="U255" i="1"/>
  <c r="U254" i="1"/>
  <c r="U253" i="1"/>
  <c r="U25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7" i="1"/>
  <c r="U236" i="1"/>
  <c r="U235" i="1"/>
  <c r="U234" i="1"/>
  <c r="U233" i="1"/>
  <c r="U232" i="1"/>
  <c r="U231" i="1"/>
  <c r="U230" i="1"/>
  <c r="U228" i="1"/>
  <c r="U227" i="1"/>
  <c r="U226" i="1"/>
  <c r="U224" i="1"/>
  <c r="U223" i="1"/>
  <c r="U222" i="1"/>
  <c r="U221" i="1"/>
  <c r="U220" i="1"/>
  <c r="U219" i="1"/>
  <c r="U218" i="1"/>
  <c r="U215" i="1"/>
  <c r="U214" i="1"/>
  <c r="U213" i="1"/>
  <c r="U212" i="1"/>
  <c r="U206" i="1"/>
  <c r="U205" i="1"/>
  <c r="U204" i="1"/>
  <c r="U203" i="1"/>
  <c r="U201" i="1"/>
  <c r="U200" i="1"/>
  <c r="U199" i="1"/>
  <c r="U198" i="1"/>
  <c r="U197" i="1"/>
  <c r="U196" i="1"/>
  <c r="U195" i="1"/>
  <c r="U194" i="1"/>
  <c r="U193" i="1"/>
  <c r="U190" i="1"/>
  <c r="U189" i="1"/>
  <c r="U188" i="1"/>
  <c r="U187" i="1"/>
  <c r="U185" i="1"/>
  <c r="U184" i="1"/>
  <c r="U183" i="1"/>
  <c r="U181" i="1"/>
  <c r="U179" i="1"/>
  <c r="U178" i="1"/>
  <c r="U177" i="1"/>
  <c r="U170" i="1"/>
  <c r="U166" i="1"/>
  <c r="U163" i="1"/>
  <c r="U158" i="1"/>
  <c r="U157" i="1"/>
  <c r="U154" i="1"/>
  <c r="U153" i="1"/>
  <c r="U152" i="1"/>
  <c r="U150" i="1"/>
  <c r="U149" i="1"/>
  <c r="U148" i="1"/>
  <c r="U145" i="1"/>
  <c r="U144" i="1"/>
  <c r="U143" i="1"/>
  <c r="U142" i="1"/>
  <c r="U141" i="1"/>
  <c r="U139" i="1"/>
  <c r="U138" i="1"/>
  <c r="U137" i="1"/>
  <c r="U136" i="1"/>
  <c r="U135" i="1"/>
  <c r="U133" i="1"/>
  <c r="U132" i="1"/>
  <c r="U130" i="1"/>
  <c r="U129" i="1"/>
  <c r="U128" i="1"/>
  <c r="U127" i="1"/>
  <c r="U126" i="1"/>
  <c r="U125" i="1"/>
  <c r="U124" i="1"/>
  <c r="U123" i="1"/>
  <c r="U122" i="1"/>
  <c r="U121" i="1"/>
  <c r="U117" i="1"/>
  <c r="U116" i="1"/>
  <c r="U115" i="1"/>
  <c r="U113" i="1"/>
  <c r="U112" i="1"/>
  <c r="U111" i="1"/>
  <c r="U108" i="1"/>
  <c r="U107" i="1"/>
  <c r="U106" i="1"/>
  <c r="U105" i="1"/>
  <c r="U104" i="1"/>
  <c r="U103" i="1"/>
  <c r="U102" i="1"/>
  <c r="U101" i="1"/>
  <c r="U99" i="1"/>
  <c r="U98" i="1"/>
  <c r="U96" i="1"/>
  <c r="U95" i="1"/>
  <c r="U94" i="1"/>
  <c r="U93" i="1"/>
  <c r="U91" i="1"/>
  <c r="U90" i="1"/>
  <c r="U89" i="1"/>
  <c r="U86" i="1"/>
  <c r="U84" i="1"/>
  <c r="U83" i="1"/>
  <c r="U82" i="1"/>
  <c r="U81" i="1"/>
  <c r="U77" i="1"/>
  <c r="U76" i="1"/>
  <c r="U75" i="1"/>
  <c r="U74" i="1"/>
  <c r="U73" i="1"/>
  <c r="U72" i="1"/>
  <c r="U69" i="1"/>
  <c r="U68" i="1"/>
  <c r="U64" i="1"/>
  <c r="U63" i="1"/>
  <c r="U62" i="1"/>
  <c r="U61" i="1"/>
  <c r="U60" i="1"/>
  <c r="U57" i="1"/>
  <c r="U56" i="1"/>
  <c r="U53" i="1"/>
  <c r="U52" i="1"/>
  <c r="U51" i="1"/>
  <c r="U50" i="1"/>
  <c r="U49" i="1"/>
  <c r="U48" i="1"/>
  <c r="U45" i="1"/>
  <c r="U44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8" i="1"/>
  <c r="U27" i="1"/>
  <c r="U26" i="1"/>
  <c r="U25" i="1"/>
  <c r="U24" i="1"/>
  <c r="U22" i="1"/>
  <c r="U21" i="1"/>
  <c r="U19" i="1"/>
  <c r="U18" i="1"/>
  <c r="U17" i="1"/>
  <c r="U15" i="1"/>
  <c r="U14" i="1"/>
  <c r="U12" i="1"/>
  <c r="U11" i="1"/>
  <c r="U10" i="1"/>
  <c r="U9" i="1"/>
  <c r="U7" i="1"/>
  <c r="U6" i="1"/>
  <c r="U5" i="1"/>
  <c r="U3" i="1"/>
  <c r="R506" i="1"/>
  <c r="R505" i="1"/>
  <c r="R502" i="1"/>
  <c r="R501" i="1"/>
  <c r="R500" i="1"/>
  <c r="R499" i="1"/>
  <c r="R498" i="1"/>
  <c r="R497" i="1"/>
  <c r="R496" i="1"/>
  <c r="R495" i="1"/>
  <c r="R494" i="1"/>
  <c r="R493" i="1"/>
  <c r="R492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6" i="1"/>
  <c r="R475" i="1"/>
  <c r="R474" i="1"/>
  <c r="R473" i="1"/>
  <c r="R471" i="1"/>
  <c r="R470" i="1"/>
  <c r="R469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1" i="1"/>
  <c r="R450" i="1"/>
  <c r="R449" i="1"/>
  <c r="R448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7" i="1"/>
  <c r="R426" i="1"/>
  <c r="R425" i="1"/>
  <c r="R424" i="1"/>
  <c r="R423" i="1"/>
  <c r="R422" i="1"/>
  <c r="R420" i="1"/>
  <c r="R419" i="1"/>
  <c r="R418" i="1"/>
  <c r="R417" i="1"/>
  <c r="R416" i="1"/>
  <c r="R415" i="1"/>
  <c r="R414" i="1"/>
  <c r="R412" i="1"/>
  <c r="R411" i="1"/>
  <c r="R409" i="1"/>
  <c r="R408" i="1"/>
  <c r="R407" i="1"/>
  <c r="R405" i="1"/>
  <c r="R404" i="1"/>
  <c r="R403" i="1"/>
  <c r="R402" i="1"/>
  <c r="R401" i="1"/>
  <c r="R400" i="1"/>
  <c r="R399" i="1"/>
  <c r="R398" i="1"/>
  <c r="R397" i="1"/>
  <c r="R394" i="1"/>
  <c r="R393" i="1"/>
  <c r="R392" i="1"/>
  <c r="R391" i="1"/>
  <c r="R390" i="1"/>
  <c r="R389" i="1"/>
  <c r="R387" i="1"/>
  <c r="R386" i="1"/>
  <c r="R385" i="1"/>
  <c r="R383" i="1"/>
  <c r="R382" i="1"/>
  <c r="R381" i="1"/>
  <c r="R380" i="1"/>
  <c r="R379" i="1"/>
  <c r="R378" i="1"/>
  <c r="R376" i="1"/>
  <c r="R375" i="1"/>
  <c r="R374" i="1"/>
  <c r="R373" i="1"/>
  <c r="R371" i="1"/>
  <c r="R370" i="1"/>
  <c r="R369" i="1"/>
  <c r="R368" i="1"/>
  <c r="R367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7" i="1"/>
  <c r="R335" i="1"/>
  <c r="R334" i="1"/>
  <c r="R333" i="1"/>
  <c r="R331" i="1"/>
  <c r="R330" i="1"/>
  <c r="R329" i="1"/>
  <c r="R328" i="1"/>
  <c r="R326" i="1"/>
  <c r="R325" i="1"/>
  <c r="R324" i="1"/>
  <c r="R323" i="1"/>
  <c r="R322" i="1"/>
  <c r="R321" i="1"/>
  <c r="R319" i="1"/>
  <c r="R318" i="1"/>
  <c r="R317" i="1"/>
  <c r="R316" i="1"/>
  <c r="R314" i="1"/>
  <c r="R313" i="1"/>
  <c r="R312" i="1"/>
  <c r="R311" i="1"/>
  <c r="R310" i="1"/>
  <c r="R309" i="1"/>
  <c r="R308" i="1"/>
  <c r="R307" i="1"/>
  <c r="R306" i="1"/>
  <c r="R304" i="1"/>
  <c r="R303" i="1"/>
  <c r="R302" i="1"/>
  <c r="R300" i="1"/>
  <c r="R299" i="1"/>
  <c r="R298" i="1"/>
  <c r="R297" i="1"/>
  <c r="R296" i="1"/>
  <c r="R295" i="1"/>
  <c r="R294" i="1"/>
  <c r="R293" i="1"/>
  <c r="R292" i="1"/>
  <c r="R291" i="1"/>
  <c r="R289" i="1"/>
  <c r="R288" i="1"/>
  <c r="R286" i="1"/>
  <c r="R285" i="1"/>
  <c r="R284" i="1"/>
  <c r="R283" i="1"/>
  <c r="R282" i="1"/>
  <c r="R281" i="1"/>
  <c r="R279" i="1"/>
  <c r="R277" i="1"/>
  <c r="R276" i="1"/>
  <c r="R275" i="1"/>
  <c r="R274" i="1"/>
  <c r="R273" i="1"/>
  <c r="R272" i="1"/>
  <c r="R270" i="1"/>
  <c r="R268" i="1"/>
  <c r="R267" i="1"/>
  <c r="R265" i="1"/>
  <c r="R264" i="1"/>
  <c r="R262" i="1"/>
  <c r="R261" i="1"/>
  <c r="R259" i="1"/>
  <c r="R258" i="1"/>
  <c r="R257" i="1"/>
  <c r="R256" i="1"/>
  <c r="R255" i="1"/>
  <c r="R254" i="1"/>
  <c r="R253" i="1"/>
  <c r="R25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8" i="1"/>
  <c r="R227" i="1"/>
  <c r="R226" i="1"/>
  <c r="R225" i="1"/>
  <c r="R224" i="1"/>
  <c r="R223" i="1"/>
  <c r="R222" i="1"/>
  <c r="R221" i="1"/>
  <c r="R220" i="1"/>
  <c r="R219" i="1"/>
  <c r="R218" i="1"/>
  <c r="R215" i="1"/>
  <c r="R214" i="1"/>
  <c r="R213" i="1"/>
  <c r="R212" i="1"/>
  <c r="R206" i="1"/>
  <c r="R205" i="1"/>
  <c r="R204" i="1"/>
  <c r="R203" i="1"/>
  <c r="R201" i="1"/>
  <c r="R200" i="1"/>
  <c r="R199" i="1"/>
  <c r="R198" i="1"/>
  <c r="R197" i="1"/>
  <c r="R196" i="1"/>
  <c r="R195" i="1"/>
  <c r="R194" i="1"/>
  <c r="R193" i="1"/>
  <c r="R192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2" i="1"/>
  <c r="R171" i="1"/>
  <c r="R170" i="1"/>
  <c r="R169" i="1"/>
  <c r="R166" i="1"/>
  <c r="R165" i="1"/>
  <c r="R164" i="1"/>
  <c r="R163" i="1"/>
  <c r="R161" i="1"/>
  <c r="R158" i="1"/>
  <c r="R157" i="1"/>
  <c r="R156" i="1"/>
  <c r="R154" i="1"/>
  <c r="R153" i="1"/>
  <c r="R152" i="1"/>
  <c r="R151" i="1"/>
  <c r="R150" i="1"/>
  <c r="R149" i="1"/>
  <c r="R148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17" i="1"/>
  <c r="R116" i="1"/>
  <c r="R115" i="1"/>
  <c r="R113" i="1"/>
  <c r="R112" i="1"/>
  <c r="R111" i="1"/>
  <c r="R108" i="1"/>
  <c r="R107" i="1"/>
  <c r="R106" i="1"/>
  <c r="R105" i="1"/>
  <c r="R104" i="1"/>
  <c r="R103" i="1"/>
  <c r="R102" i="1"/>
  <c r="R101" i="1"/>
  <c r="R99" i="1"/>
  <c r="R98" i="1"/>
  <c r="R96" i="1"/>
  <c r="R95" i="1"/>
  <c r="R94" i="1"/>
  <c r="R93" i="1"/>
  <c r="R91" i="1"/>
  <c r="R90" i="1"/>
  <c r="R89" i="1"/>
  <c r="R88" i="1"/>
  <c r="R86" i="1"/>
  <c r="R84" i="1"/>
  <c r="R83" i="1"/>
  <c r="R82" i="1"/>
  <c r="R81" i="1"/>
  <c r="R77" i="1"/>
  <c r="R76" i="1"/>
  <c r="R75" i="1"/>
  <c r="R74" i="1"/>
  <c r="R73" i="1"/>
  <c r="R72" i="1"/>
  <c r="R69" i="1"/>
  <c r="R68" i="1"/>
  <c r="R67" i="1"/>
  <c r="R66" i="1"/>
  <c r="R64" i="1"/>
  <c r="R63" i="1"/>
  <c r="R62" i="1"/>
  <c r="R61" i="1"/>
  <c r="R60" i="1"/>
  <c r="R59" i="1"/>
  <c r="R58" i="1"/>
  <c r="R57" i="1"/>
  <c r="R56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6" i="1"/>
  <c r="O375" i="1"/>
  <c r="O374" i="1"/>
  <c r="O373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7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19" i="1"/>
  <c r="O318" i="1"/>
  <c r="O317" i="1"/>
  <c r="O316" i="1"/>
  <c r="O314" i="1"/>
  <c r="O313" i="1"/>
  <c r="O312" i="1"/>
  <c r="O311" i="1"/>
  <c r="O310" i="1"/>
  <c r="O309" i="1"/>
  <c r="O308" i="1"/>
  <c r="O307" i="1"/>
  <c r="O306" i="1"/>
  <c r="O304" i="1"/>
  <c r="O303" i="1"/>
  <c r="O302" i="1"/>
  <c r="O300" i="1"/>
  <c r="O299" i="1"/>
  <c r="O298" i="1"/>
  <c r="O297" i="1"/>
  <c r="O296" i="1"/>
  <c r="O295" i="1"/>
  <c r="O294" i="1"/>
  <c r="O293" i="1"/>
  <c r="O292" i="1"/>
  <c r="O291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5" i="1"/>
  <c r="O264" i="1"/>
  <c r="O263" i="1"/>
  <c r="O262" i="1"/>
  <c r="O261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6" i="1"/>
  <c r="O215" i="1"/>
  <c r="O214" i="1"/>
  <c r="O213" i="1"/>
  <c r="O212" i="1"/>
  <c r="O208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19" i="1"/>
  <c r="O117" i="1"/>
  <c r="O116" i="1"/>
  <c r="O115" i="1"/>
  <c r="O113" i="1"/>
  <c r="O112" i="1"/>
  <c r="O111" i="1"/>
  <c r="O110" i="1"/>
  <c r="O108" i="1"/>
  <c r="O107" i="1"/>
  <c r="O106" i="1"/>
  <c r="O105" i="1"/>
  <c r="O104" i="1"/>
  <c r="O103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7" i="1"/>
  <c r="O86" i="1"/>
  <c r="O84" i="1"/>
  <c r="O83" i="1"/>
  <c r="O82" i="1"/>
  <c r="O81" i="1"/>
  <c r="O77" i="1"/>
  <c r="O76" i="1"/>
  <c r="O75" i="1"/>
  <c r="O74" i="1"/>
  <c r="O73" i="1"/>
  <c r="O72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<sst xmlns="http://schemas.openxmlformats.org/spreadsheetml/2006/main" count="13319" uniqueCount="3634">
  <si>
    <t>P31749</t>
  </si>
  <si>
    <t>P31751</t>
  </si>
  <si>
    <t>Q9Y243</t>
  </si>
  <si>
    <t>P25098</t>
  </si>
  <si>
    <t>P35626</t>
  </si>
  <si>
    <t>O14578</t>
  </si>
  <si>
    <t>Q09013</t>
  </si>
  <si>
    <t>Q6DT37</t>
  </si>
  <si>
    <t>P32298</t>
  </si>
  <si>
    <t>P34947</t>
  </si>
  <si>
    <t>P43250</t>
  </si>
  <si>
    <t>Q8WTQ7</t>
  </si>
  <si>
    <t>O95835</t>
  </si>
  <si>
    <t>Q9NRM7</t>
  </si>
  <si>
    <t>Q9Y2H9</t>
  </si>
  <si>
    <t>Q6P0Q8</t>
  </si>
  <si>
    <t>O60307</t>
  </si>
  <si>
    <t>O15021</t>
  </si>
  <si>
    <t>Q96GX5</t>
  </si>
  <si>
    <t>Q5VT25</t>
  </si>
  <si>
    <t>Q9Y5S2</t>
  </si>
  <si>
    <t>O75582</t>
  </si>
  <si>
    <t>O75676</t>
  </si>
  <si>
    <t>Q15208</t>
  </si>
  <si>
    <t>Q9Y2H1</t>
  </si>
  <si>
    <t>P23443</t>
  </si>
  <si>
    <t>Q9UBS0</t>
  </si>
  <si>
    <t>O15530</t>
  </si>
  <si>
    <t>P17612</t>
  </si>
  <si>
    <t>P22694</t>
  </si>
  <si>
    <t>P22612</t>
  </si>
  <si>
    <t>P17252</t>
  </si>
  <si>
    <t>P05771</t>
  </si>
  <si>
    <t>Q05655</t>
  </si>
  <si>
    <t>Q02156</t>
  </si>
  <si>
    <t>P05129</t>
  </si>
  <si>
    <t>P24723</t>
  </si>
  <si>
    <t>P41743</t>
  </si>
  <si>
    <t>Q04759</t>
  </si>
  <si>
    <t>Q05513</t>
  </si>
  <si>
    <t>Q13976</t>
  </si>
  <si>
    <t>Q13237</t>
  </si>
  <si>
    <t>Q16512</t>
  </si>
  <si>
    <t>Q16513</t>
  </si>
  <si>
    <t>Q6P5Z2</t>
  </si>
  <si>
    <t>P51817</t>
  </si>
  <si>
    <t>Q15835</t>
  </si>
  <si>
    <t>Q13464</t>
  </si>
  <si>
    <t>O75116</t>
  </si>
  <si>
    <t>Q15418</t>
  </si>
  <si>
    <t>P51812</t>
  </si>
  <si>
    <t>Q15349</t>
  </si>
  <si>
    <t>Q9UK32</t>
  </si>
  <si>
    <t>Q96S38</t>
  </si>
  <si>
    <t>Q9Y6S9</t>
  </si>
  <si>
    <t>O00141</t>
  </si>
  <si>
    <t>Q9HBY8</t>
  </si>
  <si>
    <t>Q96BR1</t>
  </si>
  <si>
    <t>Q8WU08</t>
  </si>
  <si>
    <t>Q9NY57</t>
  </si>
  <si>
    <t>Q86UX6</t>
  </si>
  <si>
    <t>Q8NI60</t>
  </si>
  <si>
    <t>Q96D53</t>
  </si>
  <si>
    <t>Q86TW2</t>
  </si>
  <si>
    <t>Q3MIX3</t>
  </si>
  <si>
    <t>Q7Z695</t>
  </si>
  <si>
    <t>Q96L96</t>
  </si>
  <si>
    <t>Q96QP1</t>
  </si>
  <si>
    <t>Q86TB3</t>
  </si>
  <si>
    <t>Q96QT4</t>
  </si>
  <si>
    <t>Q9BX84</t>
  </si>
  <si>
    <t>O00418</t>
  </si>
  <si>
    <t>P11274</t>
  </si>
  <si>
    <t>O14874</t>
  </si>
  <si>
    <t>Q15118</t>
  </si>
  <si>
    <t>Q15119</t>
  </si>
  <si>
    <t>Q15120</t>
  </si>
  <si>
    <t>Q16654</t>
  </si>
  <si>
    <t>Q13315</t>
  </si>
  <si>
    <t>Q13535</t>
  </si>
  <si>
    <t>P78527</t>
  </si>
  <si>
    <t>P42345</t>
  </si>
  <si>
    <t>Q96Q15</t>
  </si>
  <si>
    <t>Q9Y4A5</t>
  </si>
  <si>
    <t>Q9BRS2</t>
  </si>
  <si>
    <t>Q9BVS4</t>
  </si>
  <si>
    <t>O14730</t>
  </si>
  <si>
    <t>P21675</t>
  </si>
  <si>
    <t>Q16566</t>
  </si>
  <si>
    <t>Q14012</t>
  </si>
  <si>
    <t>Q8IU85</t>
  </si>
  <si>
    <t>Q96NX5</t>
  </si>
  <si>
    <t>Q6P2M8</t>
  </si>
  <si>
    <t>Q9UQM7</t>
  </si>
  <si>
    <t>Q13554</t>
  </si>
  <si>
    <t>Q13557</t>
  </si>
  <si>
    <t>Q13555</t>
  </si>
  <si>
    <t>Q13131</t>
  </si>
  <si>
    <t>P54646</t>
  </si>
  <si>
    <t>Q8IWQ3</t>
  </si>
  <si>
    <t>Q8TDC3</t>
  </si>
  <si>
    <t>O14757</t>
  </si>
  <si>
    <t>P57058</t>
  </si>
  <si>
    <t>Q15831</t>
  </si>
  <si>
    <t>Q7KZI7</t>
  </si>
  <si>
    <t>Q9P0L2</t>
  </si>
  <si>
    <t>P27448</t>
  </si>
  <si>
    <t>Q96L34</t>
  </si>
  <si>
    <t>Q14680</t>
  </si>
  <si>
    <t>Q8IY84</t>
  </si>
  <si>
    <t>O60285</t>
  </si>
  <si>
    <t>Q9H093</t>
  </si>
  <si>
    <t>Q96RG2</t>
  </si>
  <si>
    <t>Q9H0K1</t>
  </si>
  <si>
    <t>Q9Y2K2</t>
  </si>
  <si>
    <t>P57059</t>
  </si>
  <si>
    <t>Q9NRH2</t>
  </si>
  <si>
    <t>Q9BYT3</t>
  </si>
  <si>
    <t>Q8NCB2</t>
  </si>
  <si>
    <t>O14936</t>
  </si>
  <si>
    <t>P53355</t>
  </si>
  <si>
    <t>O43293</t>
  </si>
  <si>
    <t>Q9UIK4</t>
  </si>
  <si>
    <t>O94768</t>
  </si>
  <si>
    <t>Q9UEE5</t>
  </si>
  <si>
    <t>O15075</t>
  </si>
  <si>
    <t>Q9C098</t>
  </si>
  <si>
    <t>Q8N568</t>
  </si>
  <si>
    <t>Q16644</t>
  </si>
  <si>
    <t>Q8IW41</t>
  </si>
  <si>
    <t>P49137</t>
  </si>
  <si>
    <t>Q9HBH9</t>
  </si>
  <si>
    <t>Q9BUB5</t>
  </si>
  <si>
    <t>Q15746</t>
  </si>
  <si>
    <t>Q8WZ42</t>
  </si>
  <si>
    <t>Q9H1R3</t>
  </si>
  <si>
    <t>Q32MK0</t>
  </si>
  <si>
    <t>Q86YV6</t>
  </si>
  <si>
    <t>Q16816</t>
  </si>
  <si>
    <t>P15735</t>
  </si>
  <si>
    <t>P11309</t>
  </si>
  <si>
    <t>Q9P1W9</t>
  </si>
  <si>
    <t>Q86V86</t>
  </si>
  <si>
    <t>Q15139</t>
  </si>
  <si>
    <t>O94806</t>
  </si>
  <si>
    <t>Q9BZL6</t>
  </si>
  <si>
    <t>P11801</t>
  </si>
  <si>
    <t>Q96QS6</t>
  </si>
  <si>
    <t>O96017</t>
  </si>
  <si>
    <t>Q8N2I9</t>
  </si>
  <si>
    <t>Q96RU8</t>
  </si>
  <si>
    <t>Q92519</t>
  </si>
  <si>
    <t>Q96RU7</t>
  </si>
  <si>
    <t>Q5VST9</t>
  </si>
  <si>
    <t>Q15772</t>
  </si>
  <si>
    <t>O75962</t>
  </si>
  <si>
    <t>O60229</t>
  </si>
  <si>
    <t>Q96PF2</t>
  </si>
  <si>
    <t>Q96PN8</t>
  </si>
  <si>
    <t>Q9BXA7</t>
  </si>
  <si>
    <t>Q9BXA6</t>
  </si>
  <si>
    <t>Q6SA08</t>
  </si>
  <si>
    <t>P48729</t>
  </si>
  <si>
    <t>Q8N752</t>
  </si>
  <si>
    <t>P48730</t>
  </si>
  <si>
    <t>P49674</t>
  </si>
  <si>
    <t>P78368</t>
  </si>
  <si>
    <t>Q9Y6M4</t>
  </si>
  <si>
    <t>Q9HCP0</t>
  </si>
  <si>
    <t>Q5TCY1</t>
  </si>
  <si>
    <t>Q6IQ55</t>
  </si>
  <si>
    <t>Q99986</t>
  </si>
  <si>
    <t>Q86Y07</t>
  </si>
  <si>
    <t>Q8IV63</t>
  </si>
  <si>
    <t>Q8IZL9</t>
  </si>
  <si>
    <t>P06493</t>
  </si>
  <si>
    <t>P24941</t>
  </si>
  <si>
    <t>Q00526</t>
  </si>
  <si>
    <t>Q15131</t>
  </si>
  <si>
    <t>P11802</t>
  </si>
  <si>
    <t>Q00534</t>
  </si>
  <si>
    <t>Q00535</t>
  </si>
  <si>
    <t>P50613</t>
  </si>
  <si>
    <t>P49336</t>
  </si>
  <si>
    <t>Q9BWU1</t>
  </si>
  <si>
    <t>P50750</t>
  </si>
  <si>
    <t>Q14004</t>
  </si>
  <si>
    <t>Q9NYV4</t>
  </si>
  <si>
    <t>Q00536</t>
  </si>
  <si>
    <t>Q00537</t>
  </si>
  <si>
    <t>Q07002</t>
  </si>
  <si>
    <t>O94921</t>
  </si>
  <si>
    <t>Q96Q40</t>
  </si>
  <si>
    <t>Q9UQ88</t>
  </si>
  <si>
    <t>O76039</t>
  </si>
  <si>
    <t>Q00532</t>
  </si>
  <si>
    <t>Q92772</t>
  </si>
  <si>
    <t>Q8IVW4</t>
  </si>
  <si>
    <t>Q5MAI5</t>
  </si>
  <si>
    <t>P68400</t>
  </si>
  <si>
    <t>P19784</t>
  </si>
  <si>
    <t>P49759</t>
  </si>
  <si>
    <t>P49760</t>
  </si>
  <si>
    <t>P49761</t>
  </si>
  <si>
    <t>Q9HAZ1</t>
  </si>
  <si>
    <t>Q13627</t>
  </si>
  <si>
    <t>Q9Y463</t>
  </si>
  <si>
    <t>O43781</t>
  </si>
  <si>
    <t>Q92630</t>
  </si>
  <si>
    <t>Q9NR20</t>
  </si>
  <si>
    <t>Q9H422</t>
  </si>
  <si>
    <t>Q9H2X6</t>
  </si>
  <si>
    <t>Q8NE63</t>
  </si>
  <si>
    <t>Q86Z02</t>
  </si>
  <si>
    <t>Q13523</t>
  </si>
  <si>
    <t>P49840</t>
  </si>
  <si>
    <t>P49841</t>
  </si>
  <si>
    <t>P28482</t>
  </si>
  <si>
    <t>P27361</t>
  </si>
  <si>
    <t>P31152</t>
  </si>
  <si>
    <t>Q16659</t>
  </si>
  <si>
    <t>Q13164</t>
  </si>
  <si>
    <t>Q8TD08</t>
  </si>
  <si>
    <t>P45983</t>
  </si>
  <si>
    <t>P45984</t>
  </si>
  <si>
    <t>P53779</t>
  </si>
  <si>
    <t>Q9UBE8</t>
  </si>
  <si>
    <t>Q16539</t>
  </si>
  <si>
    <t>Q15759</t>
  </si>
  <si>
    <t>O15264</t>
  </si>
  <si>
    <t>P53778</t>
  </si>
  <si>
    <t>P20794</t>
  </si>
  <si>
    <t>Q9UQ07</t>
  </si>
  <si>
    <t>Q9UPZ9</t>
  </si>
  <si>
    <t>Q96SB4</t>
  </si>
  <si>
    <t>P78362</t>
  </si>
  <si>
    <t>Q9UPE1</t>
  </si>
  <si>
    <t>O14965</t>
  </si>
  <si>
    <t>Q9UQB9</t>
  </si>
  <si>
    <t>Q96GD4</t>
  </si>
  <si>
    <t>O43683</t>
  </si>
  <si>
    <t>O60566</t>
  </si>
  <si>
    <t>Q96S44</t>
  </si>
  <si>
    <t>Q96RR4</t>
  </si>
  <si>
    <t>Q8N5S9</t>
  </si>
  <si>
    <t>O00311</t>
  </si>
  <si>
    <t>Q8TF76</t>
  </si>
  <si>
    <t>O15111</t>
  </si>
  <si>
    <t>O14920</t>
  </si>
  <si>
    <t>Q14164</t>
  </si>
  <si>
    <t>Q9UHD2</t>
  </si>
  <si>
    <t>O75460</t>
  </si>
  <si>
    <t>Q76MJ5</t>
  </si>
  <si>
    <t>Q8TAS1</t>
  </si>
  <si>
    <t>P00540</t>
  </si>
  <si>
    <t>Q2M2I8</t>
  </si>
  <si>
    <t>Q9NSY1</t>
  </si>
  <si>
    <t>O14976</t>
  </si>
  <si>
    <t>O75716</t>
  </si>
  <si>
    <t>Q96PY6</t>
  </si>
  <si>
    <t>P51956</t>
  </si>
  <si>
    <t>Q6P3R8</t>
  </si>
  <si>
    <t>Q6ZWH5</t>
  </si>
  <si>
    <t>Q8NG66</t>
  </si>
  <si>
    <t>P51955</t>
  </si>
  <si>
    <t>P51957</t>
  </si>
  <si>
    <t>Q9HC98</t>
  </si>
  <si>
    <t>Q8TDX7</t>
  </si>
  <si>
    <t>Q8TD19</t>
  </si>
  <si>
    <t>Q86SG6</t>
  </si>
  <si>
    <t>Q52WX2</t>
  </si>
  <si>
    <t>P0C263</t>
  </si>
  <si>
    <t>P0C264</t>
  </si>
  <si>
    <t>Q9BXM7</t>
  </si>
  <si>
    <t>Q9H792</t>
  </si>
  <si>
    <t>Q86YV5</t>
  </si>
  <si>
    <t>Q8TDR2</t>
  </si>
  <si>
    <t>Q8N165</t>
  </si>
  <si>
    <t>Q8IWB6</t>
  </si>
  <si>
    <t>Q9UHY1</t>
  </si>
  <si>
    <t>Q9NSY0</t>
  </si>
  <si>
    <t>Q05823</t>
  </si>
  <si>
    <t>Q9BXU1</t>
  </si>
  <si>
    <t>Q9H5K3</t>
  </si>
  <si>
    <t>Q9P2K8</t>
  </si>
  <si>
    <t>Q9BQI3</t>
  </si>
  <si>
    <t>Q9NZJ5</t>
  </si>
  <si>
    <t>P19525</t>
  </si>
  <si>
    <t>P53350</t>
  </si>
  <si>
    <t>Q9H4B4</t>
  </si>
  <si>
    <t>Q9NYY3</t>
  </si>
  <si>
    <t>O00444</t>
  </si>
  <si>
    <t>Q6P3W7</t>
  </si>
  <si>
    <t>Q8IZE3</t>
  </si>
  <si>
    <t>Q96KG9</t>
  </si>
  <si>
    <t>Q8NE28</t>
  </si>
  <si>
    <t>Q504Y2</t>
  </si>
  <si>
    <t>Q6XUX3</t>
  </si>
  <si>
    <t>Q7Z7A4</t>
  </si>
  <si>
    <t>Q8TEA7</t>
  </si>
  <si>
    <t>Q9UKI8</t>
  </si>
  <si>
    <t>Q86UE8</t>
  </si>
  <si>
    <t>Q96KB5</t>
  </si>
  <si>
    <t>P33981</t>
  </si>
  <si>
    <t>Q9NRP7</t>
  </si>
  <si>
    <t>O75385</t>
  </si>
  <si>
    <t>Q8IYT8</t>
  </si>
  <si>
    <t>Q6PHR2</t>
  </si>
  <si>
    <t>Q96C45</t>
  </si>
  <si>
    <t>Q99570</t>
  </si>
  <si>
    <t>P30291</t>
  </si>
  <si>
    <t>Q99640</t>
  </si>
  <si>
    <t>Q9H4A3</t>
  </si>
  <si>
    <t>Q96J92</t>
  </si>
  <si>
    <t>Q9BYP7</t>
  </si>
  <si>
    <t>Q9Y3S1</t>
  </si>
  <si>
    <t>P25092</t>
  </si>
  <si>
    <t>P51841</t>
  </si>
  <si>
    <t>Q02846</t>
  </si>
  <si>
    <t>P16066</t>
  </si>
  <si>
    <t>P20594</t>
  </si>
  <si>
    <t>Q99683</t>
  </si>
  <si>
    <t>O95382</t>
  </si>
  <si>
    <t>Q6ZN16</t>
  </si>
  <si>
    <t>Q13233</t>
  </si>
  <si>
    <t>Q56UN5</t>
  </si>
  <si>
    <t>Q99759</t>
  </si>
  <si>
    <t>Q9Y2U5</t>
  </si>
  <si>
    <t>Q9Y6R4</t>
  </si>
  <si>
    <t>O95747</t>
  </si>
  <si>
    <t>Q9UEW8</t>
  </si>
  <si>
    <t>Q12851</t>
  </si>
  <si>
    <t>Q8IVH8</t>
  </si>
  <si>
    <t>Q9Y4K4</t>
  </si>
  <si>
    <t>Q92918</t>
  </si>
  <si>
    <t>O95819</t>
  </si>
  <si>
    <t>Q9UKE5</t>
  </si>
  <si>
    <t>Q7Z2Y5</t>
  </si>
  <si>
    <t>Q8N4C8</t>
  </si>
  <si>
    <t>Q13188</t>
  </si>
  <si>
    <t>Q13043</t>
  </si>
  <si>
    <t>Q8NEV4</t>
  </si>
  <si>
    <t>Q8WXR4</t>
  </si>
  <si>
    <t>Q13153</t>
  </si>
  <si>
    <t>Q13177</t>
  </si>
  <si>
    <t>O75914</t>
  </si>
  <si>
    <t>O96013</t>
  </si>
  <si>
    <t>Q9NQU5</t>
  </si>
  <si>
    <t>Q9P286</t>
  </si>
  <si>
    <t>O94804</t>
  </si>
  <si>
    <t>Q9H2G2</t>
  </si>
  <si>
    <t>Q9C0K7</t>
  </si>
  <si>
    <t>Q7RTN6</t>
  </si>
  <si>
    <t>Q9UL54</t>
  </si>
  <si>
    <t>Q9H2K8</t>
  </si>
  <si>
    <t>Q7L7X3</t>
  </si>
  <si>
    <t>Q9Y6E0</t>
  </si>
  <si>
    <t>O00506</t>
  </si>
  <si>
    <t>Q9P289</t>
  </si>
  <si>
    <t>Q02750</t>
  </si>
  <si>
    <t>P36507</t>
  </si>
  <si>
    <t>P46734</t>
  </si>
  <si>
    <t>P52564</t>
  </si>
  <si>
    <t>P45985</t>
  </si>
  <si>
    <t>Q13163</t>
  </si>
  <si>
    <t>O14733</t>
  </si>
  <si>
    <t>P41279</t>
  </si>
  <si>
    <t>Q99558</t>
  </si>
  <si>
    <t>P00519</t>
  </si>
  <si>
    <t>P42684</t>
  </si>
  <si>
    <t>Q07912</t>
  </si>
  <si>
    <t>Q13470</t>
  </si>
  <si>
    <t>Q9UM73</t>
  </si>
  <si>
    <t>P29376</t>
  </si>
  <si>
    <t>P30530</t>
  </si>
  <si>
    <t>Q06418</t>
  </si>
  <si>
    <t>Q12866</t>
  </si>
  <si>
    <t>Q13308</t>
  </si>
  <si>
    <t>P41240</t>
  </si>
  <si>
    <t>P42679</t>
  </si>
  <si>
    <t>Q08345</t>
  </si>
  <si>
    <t>Q16832</t>
  </si>
  <si>
    <t>P00533</t>
  </si>
  <si>
    <t>P04626</t>
  </si>
  <si>
    <t>P21860</t>
  </si>
  <si>
    <t>Q15303</t>
  </si>
  <si>
    <t>P29317</t>
  </si>
  <si>
    <t>P21709</t>
  </si>
  <si>
    <t>P29320</t>
  </si>
  <si>
    <t>P54764</t>
  </si>
  <si>
    <t>P54756</t>
  </si>
  <si>
    <t>Q15375</t>
  </si>
  <si>
    <t>P29322</t>
  </si>
  <si>
    <t>P54762</t>
  </si>
  <si>
    <t>P29323</t>
  </si>
  <si>
    <t>P54753</t>
  </si>
  <si>
    <t>P54760</t>
  </si>
  <si>
    <t>O15197</t>
  </si>
  <si>
    <t>Q5JZY3</t>
  </si>
  <si>
    <t>Q9UF33</t>
  </si>
  <si>
    <t>Q14289</t>
  </si>
  <si>
    <t>Q05397</t>
  </si>
  <si>
    <t>P16591</t>
  </si>
  <si>
    <t>P07332</t>
  </si>
  <si>
    <t>P11362</t>
  </si>
  <si>
    <t>P22607</t>
  </si>
  <si>
    <t>P21802</t>
  </si>
  <si>
    <t>P22455</t>
  </si>
  <si>
    <t>P08069</t>
  </si>
  <si>
    <t>P06213</t>
  </si>
  <si>
    <t>P14616</t>
  </si>
  <si>
    <t>P23458</t>
  </si>
  <si>
    <t>O60674</t>
  </si>
  <si>
    <t>P52333</t>
  </si>
  <si>
    <t>P29597</t>
  </si>
  <si>
    <t>Q6ZMQ8</t>
  </si>
  <si>
    <t>Q8IWU2</t>
  </si>
  <si>
    <t>Q96Q04</t>
  </si>
  <si>
    <t>P08581</t>
  </si>
  <si>
    <t>Q04912</t>
  </si>
  <si>
    <t>O15146</t>
  </si>
  <si>
    <t>P07333</t>
  </si>
  <si>
    <t>P36888</t>
  </si>
  <si>
    <t>P10721</t>
  </si>
  <si>
    <t>P16234</t>
  </si>
  <si>
    <t>P09619</t>
  </si>
  <si>
    <t>P07949</t>
  </si>
  <si>
    <t>Q01973</t>
  </si>
  <si>
    <t>Q01974</t>
  </si>
  <si>
    <t>P34925</t>
  </si>
  <si>
    <t>P08922</t>
  </si>
  <si>
    <t>P42685</t>
  </si>
  <si>
    <t>P09769</t>
  </si>
  <si>
    <t>P06241</t>
  </si>
  <si>
    <t>P12931</t>
  </si>
  <si>
    <t>P07947</t>
  </si>
  <si>
    <t>P51451</t>
  </si>
  <si>
    <t>P08631</t>
  </si>
  <si>
    <t>P06239</t>
  </si>
  <si>
    <t>P07948</t>
  </si>
  <si>
    <t>Q13882</t>
  </si>
  <si>
    <t>Q9H3Y6</t>
  </si>
  <si>
    <t>P43405</t>
  </si>
  <si>
    <t>P43403</t>
  </si>
  <si>
    <t>P51813</t>
  </si>
  <si>
    <t>Q06187</t>
  </si>
  <si>
    <t>Q08881</t>
  </si>
  <si>
    <t>P42680</t>
  </si>
  <si>
    <t>P42681</t>
  </si>
  <si>
    <t>Q02763</t>
  </si>
  <si>
    <t>P35590</t>
  </si>
  <si>
    <t>Q6J9G0</t>
  </si>
  <si>
    <t>P04629</t>
  </si>
  <si>
    <t>Q16620</t>
  </si>
  <si>
    <t>Q16288</t>
  </si>
  <si>
    <t>P17948</t>
  </si>
  <si>
    <t>P35916</t>
  </si>
  <si>
    <t>P35968</t>
  </si>
  <si>
    <t>P51617</t>
  </si>
  <si>
    <t>O43187</t>
  </si>
  <si>
    <t>Q9Y616</t>
  </si>
  <si>
    <t>Q9NWZ3</t>
  </si>
  <si>
    <t>P53667</t>
  </si>
  <si>
    <t>P53671</t>
  </si>
  <si>
    <t>Q15569</t>
  </si>
  <si>
    <t>Q96S53</t>
  </si>
  <si>
    <t>Q38SD2</t>
  </si>
  <si>
    <t>Q5S007</t>
  </si>
  <si>
    <t>Q59H18</t>
  </si>
  <si>
    <t>Q13418</t>
  </si>
  <si>
    <t>Q12852</t>
  </si>
  <si>
    <t>O43283</t>
  </si>
  <si>
    <t>P80192</t>
  </si>
  <si>
    <t>Q02779</t>
  </si>
  <si>
    <t>Q80XI6</t>
  </si>
  <si>
    <t>Q5TCX8</t>
  </si>
  <si>
    <t>O43318</t>
  </si>
  <si>
    <t>Q9NYL2</t>
  </si>
  <si>
    <t>Q8IVT5</t>
  </si>
  <si>
    <t>Q6VAB6</t>
  </si>
  <si>
    <t>P10398</t>
  </si>
  <si>
    <t>P15056</t>
  </si>
  <si>
    <t>P04049</t>
  </si>
  <si>
    <t>Q13546</t>
  </si>
  <si>
    <t>O43353</t>
  </si>
  <si>
    <t>Q9Y572</t>
  </si>
  <si>
    <t>P57078</t>
  </si>
  <si>
    <t>Q8NFD2</t>
  </si>
  <si>
    <t>Q04771</t>
  </si>
  <si>
    <t>P36896</t>
  </si>
  <si>
    <t>P37023</t>
  </si>
  <si>
    <t>P36894</t>
  </si>
  <si>
    <t>O00238</t>
  </si>
  <si>
    <t>P36897</t>
  </si>
  <si>
    <t>Q8NER5</t>
  </si>
  <si>
    <t>P27037</t>
  </si>
  <si>
    <t>Q13705</t>
  </si>
  <si>
    <t>Q16671</t>
  </si>
  <si>
    <t>Q13873</t>
  </si>
  <si>
    <t>P37173</t>
  </si>
  <si>
    <t>Q8NB16</t>
  </si>
  <si>
    <t>SGK1</t>
  </si>
  <si>
    <t>SK346</t>
  </si>
  <si>
    <t>AGC</t>
  </si>
  <si>
    <t>SGK</t>
  </si>
  <si>
    <t>BMR1B</t>
  </si>
  <si>
    <t>SK030</t>
  </si>
  <si>
    <t>TKL</t>
  </si>
  <si>
    <t>STKR</t>
  </si>
  <si>
    <t>Type1</t>
  </si>
  <si>
    <t>CDC7</t>
  </si>
  <si>
    <t>SK066</t>
  </si>
  <si>
    <t>Other</t>
  </si>
  <si>
    <t>eEF2K</t>
  </si>
  <si>
    <t>SK117</t>
  </si>
  <si>
    <t>Atypical</t>
  </si>
  <si>
    <t>Alpha</t>
  </si>
  <si>
    <t>PLK4</t>
  </si>
  <si>
    <t>SK341</t>
  </si>
  <si>
    <t>PLK</t>
  </si>
  <si>
    <t>SAK</t>
  </si>
  <si>
    <t>STK25</t>
  </si>
  <si>
    <t>SK395</t>
  </si>
  <si>
    <t>STE</t>
  </si>
  <si>
    <t>STE20</t>
  </si>
  <si>
    <t>YSK</t>
  </si>
  <si>
    <t>CTRO</t>
  </si>
  <si>
    <t>SK695</t>
  </si>
  <si>
    <t>DMPK</t>
  </si>
  <si>
    <t>CRIK</t>
  </si>
  <si>
    <t>RIOK3</t>
  </si>
  <si>
    <t>SK606</t>
  </si>
  <si>
    <t>RIO</t>
  </si>
  <si>
    <t>RIO3</t>
  </si>
  <si>
    <t>MP2K7</t>
  </si>
  <si>
    <t>SK230</t>
  </si>
  <si>
    <t>STE7</t>
  </si>
  <si>
    <t>MEK7</t>
  </si>
  <si>
    <t>CHK1</t>
  </si>
  <si>
    <t>SK078</t>
  </si>
  <si>
    <t>CAMK</t>
  </si>
  <si>
    <t>CAMKL</t>
  </si>
  <si>
    <t>BCKDK</t>
  </si>
  <si>
    <t>SK046</t>
  </si>
  <si>
    <t>PDHK</t>
  </si>
  <si>
    <t>IKKb</t>
  </si>
  <si>
    <t>SK176</t>
  </si>
  <si>
    <t>IKK</t>
  </si>
  <si>
    <t>CSKP</t>
  </si>
  <si>
    <t>SK064</t>
  </si>
  <si>
    <t>CASK</t>
  </si>
  <si>
    <t>AURKA</t>
  </si>
  <si>
    <t>SK407</t>
  </si>
  <si>
    <t>Aur</t>
  </si>
  <si>
    <t>GAK</t>
  </si>
  <si>
    <t>SK155</t>
  </si>
  <si>
    <t>NAK</t>
  </si>
  <si>
    <t>MAST4</t>
  </si>
  <si>
    <t>SK701</t>
  </si>
  <si>
    <t>MAST</t>
  </si>
  <si>
    <t>DCLK1</t>
  </si>
  <si>
    <t>SK063</t>
  </si>
  <si>
    <t>DCAMKL</t>
  </si>
  <si>
    <t>IKKa</t>
  </si>
  <si>
    <t>SK175</t>
  </si>
  <si>
    <t>MUSK</t>
  </si>
  <si>
    <t>SK247</t>
  </si>
  <si>
    <t>TK</t>
  </si>
  <si>
    <t>Musk</t>
  </si>
  <si>
    <t>EphB6</t>
  </si>
  <si>
    <t>SK132</t>
  </si>
  <si>
    <t>Eph</t>
  </si>
  <si>
    <t>MK13</t>
  </si>
  <si>
    <t>SK344</t>
  </si>
  <si>
    <t>CMGC</t>
  </si>
  <si>
    <t>MAPK</t>
  </si>
  <si>
    <t>p38</t>
  </si>
  <si>
    <t>PDPK1</t>
  </si>
  <si>
    <t>SK276</t>
  </si>
  <si>
    <t>PDK1</t>
  </si>
  <si>
    <t>IRAK2</t>
  </si>
  <si>
    <t>SK180</t>
  </si>
  <si>
    <t>IRAK</t>
  </si>
  <si>
    <t>M3K13</t>
  </si>
  <si>
    <t>SK398</t>
  </si>
  <si>
    <t>MLK</t>
  </si>
  <si>
    <t>LZK</t>
  </si>
  <si>
    <t>DAPK3</t>
  </si>
  <si>
    <t>SK716</t>
  </si>
  <si>
    <t>DAPK</t>
  </si>
  <si>
    <t>M3K7</t>
  </si>
  <si>
    <t>SK364</t>
  </si>
  <si>
    <t>TAK1</t>
  </si>
  <si>
    <t>RIPK2</t>
  </si>
  <si>
    <t>SK329</t>
  </si>
  <si>
    <t>RIPK</t>
  </si>
  <si>
    <t>BUB1</t>
  </si>
  <si>
    <t>SK409</t>
  </si>
  <si>
    <t>BUB</t>
  </si>
  <si>
    <t>DYRK3</t>
  </si>
  <si>
    <t>SK488</t>
  </si>
  <si>
    <t>DYRK</t>
  </si>
  <si>
    <t>DYRK2</t>
  </si>
  <si>
    <t>KALRN</t>
  </si>
  <si>
    <t>SK533</t>
  </si>
  <si>
    <t>Trio</t>
  </si>
  <si>
    <t>NuaK1</t>
  </si>
  <si>
    <t>SK195</t>
  </si>
  <si>
    <t>NuaK</t>
  </si>
  <si>
    <t>MAST3</t>
  </si>
  <si>
    <t>SK196</t>
  </si>
  <si>
    <t>BUB1B</t>
  </si>
  <si>
    <t>SK053</t>
  </si>
  <si>
    <t>JAK2</t>
  </si>
  <si>
    <t>SK186</t>
  </si>
  <si>
    <t>JakA</t>
  </si>
  <si>
    <t>ROCK2</t>
  </si>
  <si>
    <t>SK263</t>
  </si>
  <si>
    <t>ROCK</t>
  </si>
  <si>
    <t>ULK1</t>
  </si>
  <si>
    <t>SK387</t>
  </si>
  <si>
    <t>ULK</t>
  </si>
  <si>
    <t>ERN1</t>
  </si>
  <si>
    <t>SK182</t>
  </si>
  <si>
    <t>IRE</t>
  </si>
  <si>
    <t>KS6A5</t>
  </si>
  <si>
    <t>SK242</t>
  </si>
  <si>
    <t>RSK</t>
  </si>
  <si>
    <t>MSK</t>
  </si>
  <si>
    <t>KS6A4</t>
  </si>
  <si>
    <t>SK243</t>
  </si>
  <si>
    <t>STK16</t>
  </si>
  <si>
    <t>SK506</t>
  </si>
  <si>
    <t>MPSK</t>
  </si>
  <si>
    <t>PAK3</t>
  </si>
  <si>
    <t>SK269</t>
  </si>
  <si>
    <t>PAKA</t>
  </si>
  <si>
    <t>TRIO</t>
  </si>
  <si>
    <t>SK376</t>
  </si>
  <si>
    <t>CDKL5</t>
  </si>
  <si>
    <t>SK361</t>
  </si>
  <si>
    <t>CDKL</t>
  </si>
  <si>
    <t>ST17B</t>
  </si>
  <si>
    <t>SK487</t>
  </si>
  <si>
    <t>DRAK</t>
  </si>
  <si>
    <t>STK10</t>
  </si>
  <si>
    <t>SK426</t>
  </si>
  <si>
    <t>SLK</t>
  </si>
  <si>
    <t>KPCD3</t>
  </si>
  <si>
    <t>SK489</t>
  </si>
  <si>
    <t>PKD</t>
  </si>
  <si>
    <t>CDK14</t>
  </si>
  <si>
    <t>SK282</t>
  </si>
  <si>
    <t>CDK</t>
  </si>
  <si>
    <t>PFTAIRE</t>
  </si>
  <si>
    <t>M3K6</t>
  </si>
  <si>
    <t>SK503</t>
  </si>
  <si>
    <t>STE11</t>
  </si>
  <si>
    <t>ASK</t>
  </si>
  <si>
    <t>OXSR1</t>
  </si>
  <si>
    <t>SK428</t>
  </si>
  <si>
    <t>FRAY</t>
  </si>
  <si>
    <t>M4K4</t>
  </si>
  <si>
    <t>SK437</t>
  </si>
  <si>
    <t>MSN</t>
  </si>
  <si>
    <t>LATS1</t>
  </si>
  <si>
    <t>SK441</t>
  </si>
  <si>
    <t>NDR</t>
  </si>
  <si>
    <t>PAK4</t>
  </si>
  <si>
    <t>SK430</t>
  </si>
  <si>
    <t>PAKB</t>
  </si>
  <si>
    <t>CHK2</t>
  </si>
  <si>
    <t>SK079</t>
  </si>
  <si>
    <t>RAD53</t>
  </si>
  <si>
    <t>ABL1</t>
  </si>
  <si>
    <t>SK006</t>
  </si>
  <si>
    <t>Abl</t>
  </si>
  <si>
    <t>EGFR</t>
  </si>
  <si>
    <t>SK118</t>
  </si>
  <si>
    <t>MOS</t>
  </si>
  <si>
    <t>SK237</t>
  </si>
  <si>
    <t>RAF1</t>
  </si>
  <si>
    <t>SK324</t>
  </si>
  <si>
    <t>RAF</t>
  </si>
  <si>
    <t>ErbB2</t>
  </si>
  <si>
    <t>SK166</t>
  </si>
  <si>
    <t>NTRK1</t>
  </si>
  <si>
    <t>SK377</t>
  </si>
  <si>
    <t>Trk</t>
  </si>
  <si>
    <t>KPCG</t>
  </si>
  <si>
    <t>SK307</t>
  </si>
  <si>
    <t>PKC</t>
  </si>
  <si>
    <t>KPCB</t>
  </si>
  <si>
    <t>SK304</t>
  </si>
  <si>
    <t>INSR</t>
  </si>
  <si>
    <t>SK178</t>
  </si>
  <si>
    <t>InsR</t>
  </si>
  <si>
    <t>LCK</t>
  </si>
  <si>
    <t>SK206</t>
  </si>
  <si>
    <t>Src</t>
  </si>
  <si>
    <t>SrcB</t>
  </si>
  <si>
    <t>FYN</t>
  </si>
  <si>
    <t>SK153</t>
  </si>
  <si>
    <t>SrcA</t>
  </si>
  <si>
    <t>CDK1</t>
  </si>
  <si>
    <t>SK065</t>
  </si>
  <si>
    <t>CDC2</t>
  </si>
  <si>
    <t>FES</t>
  </si>
  <si>
    <t>SK142</t>
  </si>
  <si>
    <t>Fer</t>
  </si>
  <si>
    <t>FMS</t>
  </si>
  <si>
    <t>SK094</t>
  </si>
  <si>
    <t>PDGFR</t>
  </si>
  <si>
    <t>YES</t>
  </si>
  <si>
    <t>SK393</t>
  </si>
  <si>
    <t>LYN</t>
  </si>
  <si>
    <t>SK210</t>
  </si>
  <si>
    <t>RET</t>
  </si>
  <si>
    <t>SK326</t>
  </si>
  <si>
    <t>Ret</t>
  </si>
  <si>
    <t>IGF1R</t>
  </si>
  <si>
    <t>SK174</t>
  </si>
  <si>
    <t>MET</t>
  </si>
  <si>
    <t>SK227</t>
  </si>
  <si>
    <t>Met</t>
  </si>
  <si>
    <t>HCK</t>
  </si>
  <si>
    <t>SK164</t>
  </si>
  <si>
    <t>ROS</t>
  </si>
  <si>
    <t>SK335</t>
  </si>
  <si>
    <t>Sev</t>
  </si>
  <si>
    <t>PDGFRb</t>
  </si>
  <si>
    <t>SK275</t>
  </si>
  <si>
    <t>FGR</t>
  </si>
  <si>
    <t>SK148</t>
  </si>
  <si>
    <t>SBK2</t>
  </si>
  <si>
    <t>SK581</t>
  </si>
  <si>
    <t>NKF1</t>
  </si>
  <si>
    <t>SG110</t>
  </si>
  <si>
    <t>SK592</t>
  </si>
  <si>
    <t>ARAF</t>
  </si>
  <si>
    <t>SK036</t>
  </si>
  <si>
    <t>KIT</t>
  </si>
  <si>
    <t>SK201</t>
  </si>
  <si>
    <t>BCR</t>
  </si>
  <si>
    <t>SK047</t>
  </si>
  <si>
    <t>PIM1</t>
  </si>
  <si>
    <t>SK291</t>
  </si>
  <si>
    <t>PIM</t>
  </si>
  <si>
    <t>FGFR1</t>
  </si>
  <si>
    <t>SK143</t>
  </si>
  <si>
    <t>FGFR</t>
  </si>
  <si>
    <t>KPSH1</t>
  </si>
  <si>
    <t>SK322</t>
  </si>
  <si>
    <t>PSK</t>
  </si>
  <si>
    <t>CDK4</t>
  </si>
  <si>
    <t>SK069</t>
  </si>
  <si>
    <t>SRC</t>
  </si>
  <si>
    <t>SK357</t>
  </si>
  <si>
    <t>INSRR</t>
  </si>
  <si>
    <t>SK183</t>
  </si>
  <si>
    <t>BRAF</t>
  </si>
  <si>
    <t>SK050</t>
  </si>
  <si>
    <t>PHKg2</t>
  </si>
  <si>
    <t>SK284</t>
  </si>
  <si>
    <t>PHK</t>
  </si>
  <si>
    <t>ANPRA</t>
  </si>
  <si>
    <t>SK034</t>
  </si>
  <si>
    <t>RGC</t>
  </si>
  <si>
    <t>PGFRa</t>
  </si>
  <si>
    <t>SK274</t>
  </si>
  <si>
    <t>FER</t>
  </si>
  <si>
    <t>SK140</t>
  </si>
  <si>
    <t>KPCA</t>
  </si>
  <si>
    <t>SK303</t>
  </si>
  <si>
    <t>KAPCA</t>
  </si>
  <si>
    <t>SK300</t>
  </si>
  <si>
    <t>PKA</t>
  </si>
  <si>
    <t>VGFR1</t>
  </si>
  <si>
    <t>SK150</t>
  </si>
  <si>
    <t>VEGFR</t>
  </si>
  <si>
    <t>E2AK2</t>
  </si>
  <si>
    <t>SK119</t>
  </si>
  <si>
    <t>PEK</t>
  </si>
  <si>
    <t>PKR</t>
  </si>
  <si>
    <t>CK2a2</t>
  </si>
  <si>
    <t>SK089</t>
  </si>
  <si>
    <t>CK2</t>
  </si>
  <si>
    <t>ANPRB</t>
  </si>
  <si>
    <t>SK035</t>
  </si>
  <si>
    <t>MAK</t>
  </si>
  <si>
    <t>SK211</t>
  </si>
  <si>
    <t>RCK</t>
  </si>
  <si>
    <t>TAF1</t>
  </si>
  <si>
    <t>SK772</t>
  </si>
  <si>
    <t>EphA1</t>
  </si>
  <si>
    <t>SK121</t>
  </si>
  <si>
    <t>FGFR2</t>
  </si>
  <si>
    <t>SK144</t>
  </si>
  <si>
    <t>ErbB3</t>
  </si>
  <si>
    <t>SK167</t>
  </si>
  <si>
    <t>FGFR4</t>
  </si>
  <si>
    <t>SK147</t>
  </si>
  <si>
    <t>FGFR3</t>
  </si>
  <si>
    <t>SK145</t>
  </si>
  <si>
    <t>KAPCG</t>
  </si>
  <si>
    <t>SK302</t>
  </si>
  <si>
    <t>KAPCB</t>
  </si>
  <si>
    <t>SK301</t>
  </si>
  <si>
    <t>KS6B1</t>
  </si>
  <si>
    <t>SK265</t>
  </si>
  <si>
    <t>p70</t>
  </si>
  <si>
    <t>JAK1</t>
  </si>
  <si>
    <t>SK185</t>
  </si>
  <si>
    <t>KPCL</t>
  </si>
  <si>
    <t>SK270</t>
  </si>
  <si>
    <t>Eta</t>
  </si>
  <si>
    <t>CDK2</t>
  </si>
  <si>
    <t>SK067</t>
  </si>
  <si>
    <t>GUC2C</t>
  </si>
  <si>
    <t>SK171</t>
  </si>
  <si>
    <t>ABRK1</t>
  </si>
  <si>
    <t>SK045</t>
  </si>
  <si>
    <t>GRK</t>
  </si>
  <si>
    <t>BARK</t>
  </si>
  <si>
    <t>AVR2A</t>
  </si>
  <si>
    <t>SK010</t>
  </si>
  <si>
    <t>Type2</t>
  </si>
  <si>
    <t>MK03</t>
  </si>
  <si>
    <t>SK134</t>
  </si>
  <si>
    <t>ERK1</t>
  </si>
  <si>
    <t>MARK3</t>
  </si>
  <si>
    <t>SK096</t>
  </si>
  <si>
    <t>MARK</t>
  </si>
  <si>
    <t>MK01</t>
  </si>
  <si>
    <t>SK135</t>
  </si>
  <si>
    <t>EphA2</t>
  </si>
  <si>
    <t>SK122</t>
  </si>
  <si>
    <t>EphA3</t>
  </si>
  <si>
    <t>SK123</t>
  </si>
  <si>
    <t>EphA8</t>
  </si>
  <si>
    <t>SK126</t>
  </si>
  <si>
    <t>EphB2</t>
  </si>
  <si>
    <t>SK128</t>
  </si>
  <si>
    <t>LTK</t>
  </si>
  <si>
    <t>SK209</t>
  </si>
  <si>
    <t>ALK</t>
  </si>
  <si>
    <t>TYK2</t>
  </si>
  <si>
    <t>SK385</t>
  </si>
  <si>
    <t>Wee1</t>
  </si>
  <si>
    <t>SK391</t>
  </si>
  <si>
    <t>WEE</t>
  </si>
  <si>
    <t>UFO</t>
  </si>
  <si>
    <t>SK044</t>
  </si>
  <si>
    <t>Axl</t>
  </si>
  <si>
    <t>MK04</t>
  </si>
  <si>
    <t>SK137</t>
  </si>
  <si>
    <t>ERK3</t>
  </si>
  <si>
    <t>AKT1</t>
  </si>
  <si>
    <t>SK018</t>
  </si>
  <si>
    <t>Akt</t>
  </si>
  <si>
    <t>AKT2</t>
  </si>
  <si>
    <t>SK019</t>
  </si>
  <si>
    <t>GPRK4</t>
  </si>
  <si>
    <t>SK156</t>
  </si>
  <si>
    <t>TTK</t>
  </si>
  <si>
    <t>SK383</t>
  </si>
  <si>
    <t>RYK</t>
  </si>
  <si>
    <t>SK340</t>
  </si>
  <si>
    <t>Ryk</t>
  </si>
  <si>
    <t>GPRK5</t>
  </si>
  <si>
    <t>SK157</t>
  </si>
  <si>
    <t>TIE1</t>
  </si>
  <si>
    <t>SK370</t>
  </si>
  <si>
    <t>Tie</t>
  </si>
  <si>
    <t>ABRK2</t>
  </si>
  <si>
    <t>SK478</t>
  </si>
  <si>
    <t>VGFR3</t>
  </si>
  <si>
    <t>SK151</t>
  </si>
  <si>
    <t>VGFR2</t>
  </si>
  <si>
    <t>SK402</t>
  </si>
  <si>
    <t>MP2K2</t>
  </si>
  <si>
    <t>SK218</t>
  </si>
  <si>
    <t>MEK1</t>
  </si>
  <si>
    <t>FLT3</t>
  </si>
  <si>
    <t>SK149</t>
  </si>
  <si>
    <t>BMR1A</t>
  </si>
  <si>
    <t>SK027</t>
  </si>
  <si>
    <t>ACVR1D</t>
  </si>
  <si>
    <t>SK028</t>
  </si>
  <si>
    <t>TGFR1</t>
  </si>
  <si>
    <t>SK029</t>
  </si>
  <si>
    <t>ACVL1</t>
  </si>
  <si>
    <t>SK025</t>
  </si>
  <si>
    <t>TGFR2</t>
  </si>
  <si>
    <t>SK369</t>
  </si>
  <si>
    <t>CSK</t>
  </si>
  <si>
    <t>SK095</t>
  </si>
  <si>
    <t>Csk</t>
  </si>
  <si>
    <t>M3K8</t>
  </si>
  <si>
    <t>SK093</t>
  </si>
  <si>
    <t>STE-Unique</t>
  </si>
  <si>
    <t>KPCi</t>
  </si>
  <si>
    <t>SK308</t>
  </si>
  <si>
    <t>Iota</t>
  </si>
  <si>
    <t>MTOR</t>
  </si>
  <si>
    <t>SK152</t>
  </si>
  <si>
    <t>PIKK</t>
  </si>
  <si>
    <t>FRAP</t>
  </si>
  <si>
    <t>MATK</t>
  </si>
  <si>
    <t>SK418</t>
  </si>
  <si>
    <t>TEC</t>
  </si>
  <si>
    <t>SK366</t>
  </si>
  <si>
    <t>Tec</t>
  </si>
  <si>
    <t>TXK</t>
  </si>
  <si>
    <t>SK384</t>
  </si>
  <si>
    <t>ABL2</t>
  </si>
  <si>
    <t>SK037</t>
  </si>
  <si>
    <t>FRK</t>
  </si>
  <si>
    <t>SK419</t>
  </si>
  <si>
    <t>Frk</t>
  </si>
  <si>
    <t>GPRK6</t>
  </si>
  <si>
    <t>SK158</t>
  </si>
  <si>
    <t>ZAP70</t>
  </si>
  <si>
    <t>SK397</t>
  </si>
  <si>
    <t>Syk</t>
  </si>
  <si>
    <t>SYK</t>
  </si>
  <si>
    <t>SK363</t>
  </si>
  <si>
    <t>MK08</t>
  </si>
  <si>
    <t>SK188</t>
  </si>
  <si>
    <t>JNK</t>
  </si>
  <si>
    <t>MK09</t>
  </si>
  <si>
    <t>SK189</t>
  </si>
  <si>
    <t>MP2K4</t>
  </si>
  <si>
    <t>SK239</t>
  </si>
  <si>
    <t>MEK4</t>
  </si>
  <si>
    <t>MP2K3</t>
  </si>
  <si>
    <t>SK238</t>
  </si>
  <si>
    <t>MEK3</t>
  </si>
  <si>
    <t>KC1A</t>
  </si>
  <si>
    <t>SK082</t>
  </si>
  <si>
    <t>CK1</t>
  </si>
  <si>
    <t>CK1-A</t>
  </si>
  <si>
    <t>KC1D</t>
  </si>
  <si>
    <t>SK083</t>
  </si>
  <si>
    <t>CK1-D</t>
  </si>
  <si>
    <t>MAPK2</t>
  </si>
  <si>
    <t>SK212</t>
  </si>
  <si>
    <t>MAPKAPK</t>
  </si>
  <si>
    <t>CDK8</t>
  </si>
  <si>
    <t>SK072</t>
  </si>
  <si>
    <t>KC1E</t>
  </si>
  <si>
    <t>SK084</t>
  </si>
  <si>
    <t>CLK1</t>
  </si>
  <si>
    <t>SK090</t>
  </si>
  <si>
    <t>CLK</t>
  </si>
  <si>
    <t>CLK2</t>
  </si>
  <si>
    <t>SK091</t>
  </si>
  <si>
    <t>CLK3</t>
  </si>
  <si>
    <t>SK092</t>
  </si>
  <si>
    <t>GSK3A</t>
  </si>
  <si>
    <t>SK162</t>
  </si>
  <si>
    <t>GSK</t>
  </si>
  <si>
    <t>GSK3B</t>
  </si>
  <si>
    <t>SK163</t>
  </si>
  <si>
    <t>CDK7</t>
  </si>
  <si>
    <t>SK055</t>
  </si>
  <si>
    <t>CDK9</t>
  </si>
  <si>
    <t>SK295</t>
  </si>
  <si>
    <t>BLK</t>
  </si>
  <si>
    <t>SK049</t>
  </si>
  <si>
    <t>IRAK1</t>
  </si>
  <si>
    <t>SK179</t>
  </si>
  <si>
    <t>KS6A3</t>
  </si>
  <si>
    <t>SK337</t>
  </si>
  <si>
    <t>BMX</t>
  </si>
  <si>
    <t>SK417</t>
  </si>
  <si>
    <t>PRKX</t>
  </si>
  <si>
    <t>SK313</t>
  </si>
  <si>
    <t>GUC2F</t>
  </si>
  <si>
    <t>SK099</t>
  </si>
  <si>
    <t>NEK2</t>
  </si>
  <si>
    <t>SK251</t>
  </si>
  <si>
    <t>NEK</t>
  </si>
  <si>
    <t>NEK3</t>
  </si>
  <si>
    <t>SK252</t>
  </si>
  <si>
    <t>NEK1</t>
  </si>
  <si>
    <t>NEK4</t>
  </si>
  <si>
    <t>SK256</t>
  </si>
  <si>
    <t>JAK3</t>
  </si>
  <si>
    <t>SK187</t>
  </si>
  <si>
    <t>MP2K6</t>
  </si>
  <si>
    <t>SK220</t>
  </si>
  <si>
    <t>PLK1</t>
  </si>
  <si>
    <t>SK315</t>
  </si>
  <si>
    <t>DAPK1</t>
  </si>
  <si>
    <t>SK103</t>
  </si>
  <si>
    <t>LIMK1</t>
  </si>
  <si>
    <t>SK412</t>
  </si>
  <si>
    <t>LISK</t>
  </si>
  <si>
    <t>LIMK</t>
  </si>
  <si>
    <t>LIMK2</t>
  </si>
  <si>
    <t>SK207</t>
  </si>
  <si>
    <t>MK12</t>
  </si>
  <si>
    <t>SK343</t>
  </si>
  <si>
    <t>MK10</t>
  </si>
  <si>
    <t>SK190</t>
  </si>
  <si>
    <t>AAPK2</t>
  </si>
  <si>
    <t>SK033</t>
  </si>
  <si>
    <t>AMPK</t>
  </si>
  <si>
    <t>EphB3</t>
  </si>
  <si>
    <t>SK129</t>
  </si>
  <si>
    <t>EphA5</t>
  </si>
  <si>
    <t>SK125</t>
  </si>
  <si>
    <t>EphB4</t>
  </si>
  <si>
    <t>SK130</t>
  </si>
  <si>
    <t>EphB1</t>
  </si>
  <si>
    <t>SK127</t>
  </si>
  <si>
    <t>EphA4</t>
  </si>
  <si>
    <t>SK124</t>
  </si>
  <si>
    <t>HUNK</t>
  </si>
  <si>
    <t>SK502</t>
  </si>
  <si>
    <t>SIK1</t>
  </si>
  <si>
    <t>SK604</t>
  </si>
  <si>
    <t>QIK</t>
  </si>
  <si>
    <t>RIPK4</t>
  </si>
  <si>
    <t>SK546</t>
  </si>
  <si>
    <t>CSK21</t>
  </si>
  <si>
    <t>SK088</t>
  </si>
  <si>
    <t>SRPK2</t>
  </si>
  <si>
    <t>SK359</t>
  </si>
  <si>
    <t>SRPK</t>
  </si>
  <si>
    <t>KC1G2</t>
  </si>
  <si>
    <t>SK086</t>
  </si>
  <si>
    <t>CK1-G</t>
  </si>
  <si>
    <t>PRKDC</t>
  </si>
  <si>
    <t>SK113</t>
  </si>
  <si>
    <t>DNAPK</t>
  </si>
  <si>
    <t>M3K9</t>
  </si>
  <si>
    <t>SK232</t>
  </si>
  <si>
    <t>CDK3</t>
  </si>
  <si>
    <t>SK068</t>
  </si>
  <si>
    <t>CDKL1</t>
  </si>
  <si>
    <t>SK203</t>
  </si>
  <si>
    <t>CDK6</t>
  </si>
  <si>
    <t>SK071</t>
  </si>
  <si>
    <t>CDK5</t>
  </si>
  <si>
    <t>SK070</t>
  </si>
  <si>
    <t>CDK16</t>
  </si>
  <si>
    <t>SK271</t>
  </si>
  <si>
    <t>PCTAIRE</t>
  </si>
  <si>
    <t>CDK17</t>
  </si>
  <si>
    <t>SK272</t>
  </si>
  <si>
    <t>ROR1</t>
  </si>
  <si>
    <t>SK333</t>
  </si>
  <si>
    <t>Ror</t>
  </si>
  <si>
    <t>ROR2</t>
  </si>
  <si>
    <t>SK334</t>
  </si>
  <si>
    <t>KPCE</t>
  </si>
  <si>
    <t>SK306</t>
  </si>
  <si>
    <t>MP2K1</t>
  </si>
  <si>
    <t>SK217</t>
  </si>
  <si>
    <t>TIE2</t>
  </si>
  <si>
    <t>SK367</t>
  </si>
  <si>
    <t>M3K10</t>
  </si>
  <si>
    <t>SK233</t>
  </si>
  <si>
    <t>GUC2D</t>
  </si>
  <si>
    <t>SK097</t>
  </si>
  <si>
    <t>KPCT</t>
  </si>
  <si>
    <t>SK310</t>
  </si>
  <si>
    <t>Delta</t>
  </si>
  <si>
    <t>ACVR1</t>
  </si>
  <si>
    <t>SK026</t>
  </si>
  <si>
    <t>RON</t>
  </si>
  <si>
    <t>SK332</t>
  </si>
  <si>
    <t>FAK1</t>
  </si>
  <si>
    <t>SK138</t>
  </si>
  <si>
    <t>FAK</t>
  </si>
  <si>
    <t>KPCZ</t>
  </si>
  <si>
    <t>SK311</t>
  </si>
  <si>
    <t>KPCD</t>
  </si>
  <si>
    <t>SK305</t>
  </si>
  <si>
    <t>RN5A</t>
  </si>
  <si>
    <t>SK729</t>
  </si>
  <si>
    <t>Other-Unique</t>
  </si>
  <si>
    <t>BTK</t>
  </si>
  <si>
    <t>SK052</t>
  </si>
  <si>
    <t>TYRO3</t>
  </si>
  <si>
    <t>SK386</t>
  </si>
  <si>
    <t>CDK18</t>
  </si>
  <si>
    <t>SK273</t>
  </si>
  <si>
    <t>ACK1</t>
  </si>
  <si>
    <t>SK009</t>
  </si>
  <si>
    <t>Ack</t>
  </si>
  <si>
    <t>DDR1</t>
  </si>
  <si>
    <t>SK400</t>
  </si>
  <si>
    <t>DDR</t>
  </si>
  <si>
    <t>ITK</t>
  </si>
  <si>
    <t>SK184</t>
  </si>
  <si>
    <t>SK111</t>
  </si>
  <si>
    <t>GEK</t>
  </si>
  <si>
    <t>M4K2</t>
  </si>
  <si>
    <t>SK048</t>
  </si>
  <si>
    <t>KHS</t>
  </si>
  <si>
    <t>M3K12</t>
  </si>
  <si>
    <t>SK110</t>
  </si>
  <si>
    <t>MERTK</t>
  </si>
  <si>
    <t>SK226</t>
  </si>
  <si>
    <t>STK4</t>
  </si>
  <si>
    <t>SK244</t>
  </si>
  <si>
    <t>MST</t>
  </si>
  <si>
    <t>AAPK1</t>
  </si>
  <si>
    <t>SK032</t>
  </si>
  <si>
    <t>PAK1</t>
  </si>
  <si>
    <t>SK267</t>
  </si>
  <si>
    <t>MP2K5</t>
  </si>
  <si>
    <t>SK219</t>
  </si>
  <si>
    <t>MEK5</t>
  </si>
  <si>
    <t>MK07</t>
  </si>
  <si>
    <t>SK408</t>
  </si>
  <si>
    <t>ERK5</t>
  </si>
  <si>
    <t>PAK2</t>
  </si>
  <si>
    <t>SK268</t>
  </si>
  <si>
    <t>STK3</t>
  </si>
  <si>
    <t>SK245</t>
  </si>
  <si>
    <t>MAP3K1</t>
  </si>
  <si>
    <t>SK221</t>
  </si>
  <si>
    <t>MEKK1</t>
  </si>
  <si>
    <t>KGP2</t>
  </si>
  <si>
    <t>SK075</t>
  </si>
  <si>
    <t>PKG</t>
  </si>
  <si>
    <t>PTK7</t>
  </si>
  <si>
    <t>SK411</t>
  </si>
  <si>
    <t>CCK4</t>
  </si>
  <si>
    <t>ATM</t>
  </si>
  <si>
    <t>SK038</t>
  </si>
  <si>
    <t>ILK</t>
  </si>
  <si>
    <t>SK177</t>
  </si>
  <si>
    <t>ROCK1</t>
  </si>
  <si>
    <t>SK331</t>
  </si>
  <si>
    <t>TNK1</t>
  </si>
  <si>
    <t>SK375</t>
  </si>
  <si>
    <t>PRP4B</t>
  </si>
  <si>
    <t>SK321</t>
  </si>
  <si>
    <t>PRP4</t>
  </si>
  <si>
    <t>ATR</t>
  </si>
  <si>
    <t>SK039</t>
  </si>
  <si>
    <t>RIPK1</t>
  </si>
  <si>
    <t>SK328</t>
  </si>
  <si>
    <t>KCC2B</t>
  </si>
  <si>
    <t>SK058</t>
  </si>
  <si>
    <t>CAMK2</t>
  </si>
  <si>
    <t>KCC2G</t>
  </si>
  <si>
    <t>SK060</t>
  </si>
  <si>
    <t>KCC2D</t>
  </si>
  <si>
    <t>SK703</t>
  </si>
  <si>
    <t>DYR1A</t>
  </si>
  <si>
    <t>SK234</t>
  </si>
  <si>
    <t>DYRK1</t>
  </si>
  <si>
    <t>AVR2B</t>
  </si>
  <si>
    <t>SK011</t>
  </si>
  <si>
    <t>BMPR2</t>
  </si>
  <si>
    <t>SK365</t>
  </si>
  <si>
    <t>PTK6</t>
  </si>
  <si>
    <t>SK051</t>
  </si>
  <si>
    <t>SRM</t>
  </si>
  <si>
    <t>KGP1</t>
  </si>
  <si>
    <t>SK073</t>
  </si>
  <si>
    <t>CDK13</t>
  </si>
  <si>
    <t>SK076</t>
  </si>
  <si>
    <t>CRK7</t>
  </si>
  <si>
    <t>KCC1A</t>
  </si>
  <si>
    <t>SK056</t>
  </si>
  <si>
    <t>CAMK1</t>
  </si>
  <si>
    <t>IKKe</t>
  </si>
  <si>
    <t>SK193</t>
  </si>
  <si>
    <t>FAK2</t>
  </si>
  <si>
    <t>SK424</t>
  </si>
  <si>
    <t>MELK</t>
  </si>
  <si>
    <t>SK298</t>
  </si>
  <si>
    <t>SK277</t>
  </si>
  <si>
    <t>PDK2</t>
  </si>
  <si>
    <t>SK278</t>
  </si>
  <si>
    <t>PDK3</t>
  </si>
  <si>
    <t>SK279</t>
  </si>
  <si>
    <t>CDK10</t>
  </si>
  <si>
    <t>SK294</t>
  </si>
  <si>
    <t>KPCD1</t>
  </si>
  <si>
    <t>SK309</t>
  </si>
  <si>
    <t>STK38</t>
  </si>
  <si>
    <t>SK249</t>
  </si>
  <si>
    <t>ErbB4</t>
  </si>
  <si>
    <t>SK168</t>
  </si>
  <si>
    <t>KS6A2</t>
  </si>
  <si>
    <t>SK338</t>
  </si>
  <si>
    <t>EphA7</t>
  </si>
  <si>
    <t>SK416</t>
  </si>
  <si>
    <t>KS6A1</t>
  </si>
  <si>
    <t>SK336</t>
  </si>
  <si>
    <t>TESK1</t>
  </si>
  <si>
    <t>SK368</t>
  </si>
  <si>
    <t>TESK</t>
  </si>
  <si>
    <t>MYLK</t>
  </si>
  <si>
    <t>SK231</t>
  </si>
  <si>
    <t>MLCK</t>
  </si>
  <si>
    <t>MK11</t>
  </si>
  <si>
    <t>SK342</t>
  </si>
  <si>
    <t>SPEG</t>
  </si>
  <si>
    <t>SK537</t>
  </si>
  <si>
    <t>LKB1</t>
  </si>
  <si>
    <t>SK208</t>
  </si>
  <si>
    <t>LKB</t>
  </si>
  <si>
    <t>RK</t>
  </si>
  <si>
    <t>SK327</t>
  </si>
  <si>
    <t>NTRK3</t>
  </si>
  <si>
    <t>SK379</t>
  </si>
  <si>
    <t>PKN1</t>
  </si>
  <si>
    <t>SK317</t>
  </si>
  <si>
    <t>PKN</t>
  </si>
  <si>
    <t>PKN2</t>
  </si>
  <si>
    <t>SK318</t>
  </si>
  <si>
    <t>MK14</t>
  </si>
  <si>
    <t>SK264</t>
  </si>
  <si>
    <t>KCC4</t>
  </si>
  <si>
    <t>SK061</t>
  </si>
  <si>
    <t>NTRK2</t>
  </si>
  <si>
    <t>SK378</t>
  </si>
  <si>
    <t>MAPK3</t>
  </si>
  <si>
    <t>SK213</t>
  </si>
  <si>
    <t>PDK4</t>
  </si>
  <si>
    <t>SK280</t>
  </si>
  <si>
    <t>MK06</t>
  </si>
  <si>
    <t>SK136</t>
  </si>
  <si>
    <t>AMHR2</t>
  </si>
  <si>
    <t>SK228</t>
  </si>
  <si>
    <t>PHKg1</t>
  </si>
  <si>
    <t>SK283</t>
  </si>
  <si>
    <t>DDR2</t>
  </si>
  <si>
    <t>SK410</t>
  </si>
  <si>
    <t>AAK1</t>
  </si>
  <si>
    <t>SK422</t>
  </si>
  <si>
    <t>BIKE</t>
  </si>
  <si>
    <t>MYLK3</t>
  </si>
  <si>
    <t>SK536</t>
  </si>
  <si>
    <t>LRRK1</t>
  </si>
  <si>
    <t>SK698</t>
  </si>
  <si>
    <t>LRRK</t>
  </si>
  <si>
    <t>ADCK5</t>
  </si>
  <si>
    <t>SK780</t>
  </si>
  <si>
    <t>ABC1</t>
  </si>
  <si>
    <t>ABC1-B</t>
  </si>
  <si>
    <t>PKDCC</t>
  </si>
  <si>
    <t>SK460</t>
  </si>
  <si>
    <t>SgK493</t>
  </si>
  <si>
    <t>SBK</t>
  </si>
  <si>
    <t>SK650</t>
  </si>
  <si>
    <t>M3K19</t>
  </si>
  <si>
    <t>SK573</t>
  </si>
  <si>
    <t>MEKK15</t>
  </si>
  <si>
    <t>TNI3K</t>
  </si>
  <si>
    <t>SK494</t>
  </si>
  <si>
    <t>HH498</t>
  </si>
  <si>
    <t>EPHAA</t>
  </si>
  <si>
    <t>SK627</t>
  </si>
  <si>
    <t>CDKL4</t>
  </si>
  <si>
    <t>SK466</t>
  </si>
  <si>
    <t>LRRK2</t>
  </si>
  <si>
    <t>SK690</t>
  </si>
  <si>
    <t>M3KL4</t>
  </si>
  <si>
    <t>SK691</t>
  </si>
  <si>
    <t>TTBK1</t>
  </si>
  <si>
    <t>SK526</t>
  </si>
  <si>
    <t>TTBK</t>
  </si>
  <si>
    <t>OBSCN</t>
  </si>
  <si>
    <t>SK601</t>
  </si>
  <si>
    <t>MRCKa</t>
  </si>
  <si>
    <t>SK299</t>
  </si>
  <si>
    <t>MRCKG</t>
  </si>
  <si>
    <t>SK112</t>
  </si>
  <si>
    <t>TTBK2</t>
  </si>
  <si>
    <t>SK453</t>
  </si>
  <si>
    <t>STYK1</t>
  </si>
  <si>
    <t>SK530</t>
  </si>
  <si>
    <t>TK-Unique</t>
  </si>
  <si>
    <t>MAST2</t>
  </si>
  <si>
    <t>SK216</t>
  </si>
  <si>
    <t>KCC1B</t>
  </si>
  <si>
    <t>SK662</t>
  </si>
  <si>
    <t>NEK5</t>
  </si>
  <si>
    <t>SK558</t>
  </si>
  <si>
    <t>SCYL2</t>
  </si>
  <si>
    <t>SK475</t>
  </si>
  <si>
    <t>SCY1</t>
  </si>
  <si>
    <t>PKN3</t>
  </si>
  <si>
    <t>SK511</t>
  </si>
  <si>
    <t>ULK3</t>
  </si>
  <si>
    <t>SK450</t>
  </si>
  <si>
    <t>TSSK4</t>
  </si>
  <si>
    <t>SK534</t>
  </si>
  <si>
    <t>TSSK</t>
  </si>
  <si>
    <t>KSR2</t>
  </si>
  <si>
    <t>SK605</t>
  </si>
  <si>
    <t>KSR</t>
  </si>
  <si>
    <t>DUSTY</t>
  </si>
  <si>
    <t>SK516</t>
  </si>
  <si>
    <t>SgK496</t>
  </si>
  <si>
    <t>LMTK1</t>
  </si>
  <si>
    <t>SK413</t>
  </si>
  <si>
    <t>Lmr</t>
  </si>
  <si>
    <t>M3K15</t>
  </si>
  <si>
    <t>SK681</t>
  </si>
  <si>
    <t>NEK10</t>
  </si>
  <si>
    <t>SK645</t>
  </si>
  <si>
    <t>ERN2</t>
  </si>
  <si>
    <t>SK498</t>
  </si>
  <si>
    <t>MARK2</t>
  </si>
  <si>
    <t>SK120</t>
  </si>
  <si>
    <t>TAOK1</t>
  </si>
  <si>
    <t>SK436</t>
  </si>
  <si>
    <t>TAO</t>
  </si>
  <si>
    <t>STRAA</t>
  </si>
  <si>
    <t>SK433</t>
  </si>
  <si>
    <t>STLK</t>
  </si>
  <si>
    <t>NRK</t>
  </si>
  <si>
    <t>SK440</t>
  </si>
  <si>
    <t>ADCK2</t>
  </si>
  <si>
    <t>SK712</t>
  </si>
  <si>
    <t>ABC1-C</t>
  </si>
  <si>
    <t>PXK</t>
  </si>
  <si>
    <t>SK528</t>
  </si>
  <si>
    <t>Slob</t>
  </si>
  <si>
    <t>M3K11</t>
  </si>
  <si>
    <t>SK356</t>
  </si>
  <si>
    <t>NEK8</t>
  </si>
  <si>
    <t>SK476</t>
  </si>
  <si>
    <t>ALPK2</t>
  </si>
  <si>
    <t>SK754</t>
  </si>
  <si>
    <t>Alpha-Unclassified</t>
  </si>
  <si>
    <t>ADCK1</t>
  </si>
  <si>
    <t>SK401</t>
  </si>
  <si>
    <t>TLK2</t>
  </si>
  <si>
    <t>SK374</t>
  </si>
  <si>
    <t>TLK</t>
  </si>
  <si>
    <t>ST32C</t>
  </si>
  <si>
    <t>SK469</t>
  </si>
  <si>
    <t>YANK</t>
  </si>
  <si>
    <t>PIM3</t>
  </si>
  <si>
    <t>SK200</t>
  </si>
  <si>
    <t>VRK2</t>
  </si>
  <si>
    <t>SK390</t>
  </si>
  <si>
    <t>VRK</t>
  </si>
  <si>
    <t>SG223</t>
  </si>
  <si>
    <t>SK643</t>
  </si>
  <si>
    <t>NKF3</t>
  </si>
  <si>
    <t>MYLK4</t>
  </si>
  <si>
    <t>SK709</t>
  </si>
  <si>
    <t>HIPK1</t>
  </si>
  <si>
    <t>SK169</t>
  </si>
  <si>
    <t>HIPK</t>
  </si>
  <si>
    <t>KCC1D</t>
  </si>
  <si>
    <t>SK572</t>
  </si>
  <si>
    <t>VRK3</t>
  </si>
  <si>
    <t>SK535</t>
  </si>
  <si>
    <t>M4K3</t>
  </si>
  <si>
    <t>SK427</t>
  </si>
  <si>
    <t>KSR1</t>
  </si>
  <si>
    <t>SK205</t>
  </si>
  <si>
    <t>CDKL3</t>
  </si>
  <si>
    <t>SK509</t>
  </si>
  <si>
    <t>MAPK5</t>
  </si>
  <si>
    <t>SK214</t>
  </si>
  <si>
    <t>TEX14</t>
  </si>
  <si>
    <t>SK699</t>
  </si>
  <si>
    <t>NKF5</t>
  </si>
  <si>
    <t>BRSK2</t>
  </si>
  <si>
    <t>SK015</t>
  </si>
  <si>
    <t>BRSK</t>
  </si>
  <si>
    <t>LMTK2</t>
  </si>
  <si>
    <t>SK414</t>
  </si>
  <si>
    <t>NIM1</t>
  </si>
  <si>
    <t>SK449</t>
  </si>
  <si>
    <t>ULK2</t>
  </si>
  <si>
    <t>SK388</t>
  </si>
  <si>
    <t>SCYL3</t>
  </si>
  <si>
    <t>SK468</t>
  </si>
  <si>
    <t>CDK20</t>
  </si>
  <si>
    <t>SK483</t>
  </si>
  <si>
    <t>CCRK</t>
  </si>
  <si>
    <t>PDK1L</t>
  </si>
  <si>
    <t>SK452</t>
  </si>
  <si>
    <t>NKF4</t>
  </si>
  <si>
    <t>STK40</t>
  </si>
  <si>
    <t>SK492</t>
  </si>
  <si>
    <t>SgK495</t>
  </si>
  <si>
    <t>MINK1</t>
  </si>
  <si>
    <t>SK439</t>
  </si>
  <si>
    <t>DCLK2</t>
  </si>
  <si>
    <t>SK527</t>
  </si>
  <si>
    <t>KKCC1</t>
  </si>
  <si>
    <t>SK697</t>
  </si>
  <si>
    <t>CAMKK</t>
  </si>
  <si>
    <t>Meta</t>
  </si>
  <si>
    <t>KC1AL</t>
  </si>
  <si>
    <t>SK541</t>
  </si>
  <si>
    <t>MLKL</t>
  </si>
  <si>
    <t>SK458</t>
  </si>
  <si>
    <t>TKL-Unique</t>
  </si>
  <si>
    <t>CAMKV</t>
  </si>
  <si>
    <t>SK062</t>
  </si>
  <si>
    <t>CAMK-Unique</t>
  </si>
  <si>
    <t>SGK71</t>
  </si>
  <si>
    <t>SK521</t>
  </si>
  <si>
    <t>SgK071</t>
  </si>
  <si>
    <t>HIPK4</t>
  </si>
  <si>
    <t>SK582</t>
  </si>
  <si>
    <t>ACVTC</t>
  </si>
  <si>
    <t>SK405</t>
  </si>
  <si>
    <t>MYO3A</t>
  </si>
  <si>
    <t>SK636</t>
  </si>
  <si>
    <t>NinaC</t>
  </si>
  <si>
    <t>ANKK1</t>
  </si>
  <si>
    <t>SK658</t>
  </si>
  <si>
    <t>NEK11</t>
  </si>
  <si>
    <t>SK574</t>
  </si>
  <si>
    <t>ADCK3</t>
  </si>
  <si>
    <t>SK609</t>
  </si>
  <si>
    <t>ABC1-A</t>
  </si>
  <si>
    <t>KIS</t>
  </si>
  <si>
    <t>SK661</t>
  </si>
  <si>
    <t>MK15</t>
  </si>
  <si>
    <t>SK465</t>
  </si>
  <si>
    <t>ERK7</t>
  </si>
  <si>
    <t>NEK9</t>
  </si>
  <si>
    <t>SK470</t>
  </si>
  <si>
    <t>BRSK1</t>
  </si>
  <si>
    <t>SK598</t>
  </si>
  <si>
    <t>STK35</t>
  </si>
  <si>
    <t>SK493</t>
  </si>
  <si>
    <t>NEK7</t>
  </si>
  <si>
    <t>SK421</t>
  </si>
  <si>
    <t>NEK6</t>
  </si>
  <si>
    <t>TBCK</t>
  </si>
  <si>
    <t>SK664</t>
  </si>
  <si>
    <t>Haspin</t>
  </si>
  <si>
    <t>SK692</t>
  </si>
  <si>
    <t>GPRK7</t>
  </si>
  <si>
    <t>SK578</t>
  </si>
  <si>
    <t>ST32A</t>
  </si>
  <si>
    <t>SK624</t>
  </si>
  <si>
    <t>MYO3B</t>
  </si>
  <si>
    <t>SK583</t>
  </si>
  <si>
    <t>TITIN</t>
  </si>
  <si>
    <t>SK372</t>
  </si>
  <si>
    <t>TRIB2</t>
  </si>
  <si>
    <t>SK160</t>
  </si>
  <si>
    <t>Trbl</t>
  </si>
  <si>
    <t>SK115</t>
  </si>
  <si>
    <t>CDKL2</t>
  </si>
  <si>
    <t>SK202</t>
  </si>
  <si>
    <t>M4K1</t>
  </si>
  <si>
    <t>SK170</t>
  </si>
  <si>
    <t>SGK3</t>
  </si>
  <si>
    <t>SK525</t>
  </si>
  <si>
    <t>ULK4</t>
  </si>
  <si>
    <t>SK457</t>
  </si>
  <si>
    <t>ADCK4</t>
  </si>
  <si>
    <t>SK013</t>
  </si>
  <si>
    <t>AURKB</t>
  </si>
  <si>
    <t>SK406</t>
  </si>
  <si>
    <t>MASTL</t>
  </si>
  <si>
    <t>SK455</t>
  </si>
  <si>
    <t>Wnk4</t>
  </si>
  <si>
    <t>SK588</t>
  </si>
  <si>
    <t>WNK</t>
  </si>
  <si>
    <t>TOPK</t>
  </si>
  <si>
    <t>SK529</t>
  </si>
  <si>
    <t>NTKL</t>
  </si>
  <si>
    <t>SK454</t>
  </si>
  <si>
    <t>MARK4</t>
  </si>
  <si>
    <t>SK515</t>
  </si>
  <si>
    <t>ALPK3</t>
  </si>
  <si>
    <t>SK765</t>
  </si>
  <si>
    <t>KCC1G</t>
  </si>
  <si>
    <t>SK021</t>
  </si>
  <si>
    <t>TSSK2</t>
  </si>
  <si>
    <t>SK474</t>
  </si>
  <si>
    <t>TSSK3</t>
  </si>
  <si>
    <t>SK471</t>
  </si>
  <si>
    <t>SK250</t>
  </si>
  <si>
    <t>LMTK3</t>
  </si>
  <si>
    <t>SK415</t>
  </si>
  <si>
    <t>SMG1</t>
  </si>
  <si>
    <t>SK665</t>
  </si>
  <si>
    <t>CDK15</t>
  </si>
  <si>
    <t>SK462</t>
  </si>
  <si>
    <t>ALPK1</t>
  </si>
  <si>
    <t>SK755</t>
  </si>
  <si>
    <t>KPSH2</t>
  </si>
  <si>
    <t>SK602</t>
  </si>
  <si>
    <t>TRPM7</t>
  </si>
  <si>
    <t>SK423</t>
  </si>
  <si>
    <t>ChaK</t>
  </si>
  <si>
    <t>PASK</t>
  </si>
  <si>
    <t>SK499</t>
  </si>
  <si>
    <t>CaMKK2</t>
  </si>
  <si>
    <t>SK482</t>
  </si>
  <si>
    <t>TRIB3</t>
  </si>
  <si>
    <t>SK694</t>
  </si>
  <si>
    <t>TRIB1</t>
  </si>
  <si>
    <t>SK014</t>
  </si>
  <si>
    <t>KS6C1</t>
  </si>
  <si>
    <t>SK517</t>
  </si>
  <si>
    <t>RSKL</t>
  </si>
  <si>
    <t>PRPK</t>
  </si>
  <si>
    <t>SK464</t>
  </si>
  <si>
    <t>Bud32</t>
  </si>
  <si>
    <t>TESK2</t>
  </si>
  <si>
    <t>SK532</t>
  </si>
  <si>
    <t>SRPK1</t>
  </si>
  <si>
    <t>SK358</t>
  </si>
  <si>
    <t>M3K14</t>
  </si>
  <si>
    <t>SK253</t>
  </si>
  <si>
    <t>PIK3R4</t>
  </si>
  <si>
    <t>SK262</t>
  </si>
  <si>
    <t>VPS15</t>
  </si>
  <si>
    <t>PMYT1</t>
  </si>
  <si>
    <t>SK248</t>
  </si>
  <si>
    <t>M3K5</t>
  </si>
  <si>
    <t>SK225</t>
  </si>
  <si>
    <t>M3K3</t>
  </si>
  <si>
    <t>SK223</t>
  </si>
  <si>
    <t>MEKK2</t>
  </si>
  <si>
    <t>VRK1</t>
  </si>
  <si>
    <t>SK389</t>
  </si>
  <si>
    <t>E2AK1</t>
  </si>
  <si>
    <t>SK496</t>
  </si>
  <si>
    <t>HRI</t>
  </si>
  <si>
    <t>RIOK1</t>
  </si>
  <si>
    <t>SK615</t>
  </si>
  <si>
    <t>RIO1</t>
  </si>
  <si>
    <t>MKNK1</t>
  </si>
  <si>
    <t>SK235</t>
  </si>
  <si>
    <t>MNK</t>
  </si>
  <si>
    <t>RIOK2</t>
  </si>
  <si>
    <t>SK753</t>
  </si>
  <si>
    <t>RIO2</t>
  </si>
  <si>
    <t>CDK11</t>
  </si>
  <si>
    <t>SK443</t>
  </si>
  <si>
    <t>TRPM6</t>
  </si>
  <si>
    <t>SK746</t>
  </si>
  <si>
    <t>TSSK6</t>
  </si>
  <si>
    <t>SK524</t>
  </si>
  <si>
    <t>TSSK1</t>
  </si>
  <si>
    <t>SK705</t>
  </si>
  <si>
    <t>PINK1</t>
  </si>
  <si>
    <t>SK456</t>
  </si>
  <si>
    <t>NKF2</t>
  </si>
  <si>
    <t>STK31</t>
  </si>
  <si>
    <t>SK652</t>
  </si>
  <si>
    <t>Wnk3</t>
  </si>
  <si>
    <t>SK641</t>
  </si>
  <si>
    <t>STK33</t>
  </si>
  <si>
    <t>SK463</t>
  </si>
  <si>
    <t>KPCD2</t>
  </si>
  <si>
    <t>SK480</t>
  </si>
  <si>
    <t>DCLK3</t>
  </si>
  <si>
    <t>SK459</t>
  </si>
  <si>
    <t>STRAB</t>
  </si>
  <si>
    <t>SK434</t>
  </si>
  <si>
    <t>NuaK2</t>
  </si>
  <si>
    <t>SK472</t>
  </si>
  <si>
    <t>SIK2</t>
  </si>
  <si>
    <t>SK513</t>
  </si>
  <si>
    <t>MYLK2</t>
  </si>
  <si>
    <t>SK675</t>
  </si>
  <si>
    <t>SK348</t>
  </si>
  <si>
    <t>TAOK3</t>
  </si>
  <si>
    <t>SK435</t>
  </si>
  <si>
    <t>HIPK2</t>
  </si>
  <si>
    <t>SK495</t>
  </si>
  <si>
    <t>SRMS</t>
  </si>
  <si>
    <t>SK425</t>
  </si>
  <si>
    <t>HIPK3</t>
  </si>
  <si>
    <t>SK314</t>
  </si>
  <si>
    <t>Wnk1</t>
  </si>
  <si>
    <t>SK508</t>
  </si>
  <si>
    <t>PLK3</t>
  </si>
  <si>
    <t>SK316</t>
  </si>
  <si>
    <t>PLK2</t>
  </si>
  <si>
    <t>SG196</t>
  </si>
  <si>
    <t>SK628</t>
  </si>
  <si>
    <t>PEAK1</t>
  </si>
  <si>
    <t>SK649</t>
  </si>
  <si>
    <t>CLK4</t>
  </si>
  <si>
    <t>SK484</t>
  </si>
  <si>
    <t>MKNK2</t>
  </si>
  <si>
    <t>SK236</t>
  </si>
  <si>
    <t>SGK2</t>
  </si>
  <si>
    <t>SK523</t>
  </si>
  <si>
    <t>SK420</t>
  </si>
  <si>
    <t>CK1g1</t>
  </si>
  <si>
    <t>SK647</t>
  </si>
  <si>
    <t>PAK6</t>
  </si>
  <si>
    <t>SK429</t>
  </si>
  <si>
    <t>DYRK4</t>
  </si>
  <si>
    <t>SK116</t>
  </si>
  <si>
    <t>SNRK</t>
  </si>
  <si>
    <t>SK625</t>
  </si>
  <si>
    <t>LATS2</t>
  </si>
  <si>
    <t>SK442</t>
  </si>
  <si>
    <t>STK36</t>
  </si>
  <si>
    <t>SK199</t>
  </si>
  <si>
    <t>Fused</t>
  </si>
  <si>
    <t>NRBP2</t>
  </si>
  <si>
    <t>SK520</t>
  </si>
  <si>
    <t>NRBP</t>
  </si>
  <si>
    <t>BMP2K</t>
  </si>
  <si>
    <t>SK704</t>
  </si>
  <si>
    <t>IRAK4</t>
  </si>
  <si>
    <t>SK257</t>
  </si>
  <si>
    <t>ST32B</t>
  </si>
  <si>
    <t>SK481</t>
  </si>
  <si>
    <t>MLTK</t>
  </si>
  <si>
    <t>SK504</t>
  </si>
  <si>
    <t>ZAK</t>
  </si>
  <si>
    <t>CDK12</t>
  </si>
  <si>
    <t>SK485</t>
  </si>
  <si>
    <t>SK353</t>
  </si>
  <si>
    <t>E2AK3</t>
  </si>
  <si>
    <t>SK281</t>
  </si>
  <si>
    <t>MARK1</t>
  </si>
  <si>
    <t>SK215</t>
  </si>
  <si>
    <t>PIM2</t>
  </si>
  <si>
    <t>SK292</t>
  </si>
  <si>
    <t>PAK7</t>
  </si>
  <si>
    <t>SK510</t>
  </si>
  <si>
    <t>MST4</t>
  </si>
  <si>
    <t>SK431</t>
  </si>
  <si>
    <t>E2AK4</t>
  </si>
  <si>
    <t>SK490</t>
  </si>
  <si>
    <t>GCN2</t>
  </si>
  <si>
    <t>NLK</t>
  </si>
  <si>
    <t>SK255</t>
  </si>
  <si>
    <t>nmo</t>
  </si>
  <si>
    <t>KS6B2</t>
  </si>
  <si>
    <t>SK266</t>
  </si>
  <si>
    <t>ST17A</t>
  </si>
  <si>
    <t>SK486</t>
  </si>
  <si>
    <t>STK39</t>
  </si>
  <si>
    <t>SK432</t>
  </si>
  <si>
    <t>EphA6</t>
  </si>
  <si>
    <t>SK646</t>
  </si>
  <si>
    <t>TBK1</t>
  </si>
  <si>
    <t>SK531</t>
  </si>
  <si>
    <t>SK479</t>
  </si>
  <si>
    <t>DAPK2</t>
  </si>
  <si>
    <t>SK104</t>
  </si>
  <si>
    <t>KS6A6</t>
  </si>
  <si>
    <t>SK518</t>
  </si>
  <si>
    <t>TNIK</t>
  </si>
  <si>
    <t>SK438</t>
  </si>
  <si>
    <t>TLK1</t>
  </si>
  <si>
    <t>SK373</t>
  </si>
  <si>
    <t>TAOK2</t>
  </si>
  <si>
    <t>SK362</t>
  </si>
  <si>
    <t>SK024</t>
  </si>
  <si>
    <t>SRPK3</t>
  </si>
  <si>
    <t>SK507</t>
  </si>
  <si>
    <t>ICK</t>
  </si>
  <si>
    <t>SK497</t>
  </si>
  <si>
    <t>MOK</t>
  </si>
  <si>
    <t>SK505</t>
  </si>
  <si>
    <t>CD11A</t>
  </si>
  <si>
    <t>SK297</t>
  </si>
  <si>
    <t>PITSLRE</t>
  </si>
  <si>
    <t>AURKC</t>
  </si>
  <si>
    <t>SK043</t>
  </si>
  <si>
    <t>KCC2A</t>
  </si>
  <si>
    <t>SK057</t>
  </si>
  <si>
    <t>AKT3</t>
  </si>
  <si>
    <t>SK020</t>
  </si>
  <si>
    <t>ST38L</t>
  </si>
  <si>
    <t>SK500</t>
  </si>
  <si>
    <t>MAST1</t>
  </si>
  <si>
    <t>SK345</t>
  </si>
  <si>
    <t>SIK3</t>
  </si>
  <si>
    <t>SK501</t>
  </si>
  <si>
    <t>M3K2</t>
  </si>
  <si>
    <t>SK222</t>
  </si>
  <si>
    <t>Wnk2</t>
  </si>
  <si>
    <t>SK016</t>
  </si>
  <si>
    <t>DYRK1B</t>
  </si>
  <si>
    <t>SK114</t>
  </si>
  <si>
    <t>TRRAP</t>
  </si>
  <si>
    <t>SK380</t>
  </si>
  <si>
    <t>M4K5</t>
  </si>
  <si>
    <t>SK191</t>
  </si>
  <si>
    <t>RIPK3</t>
  </si>
  <si>
    <t>SK330</t>
  </si>
  <si>
    <t>MRCKb</t>
  </si>
  <si>
    <t>SK241</t>
  </si>
  <si>
    <t>IRAK3</t>
  </si>
  <si>
    <t>SK181</t>
  </si>
  <si>
    <t>STK24</t>
  </si>
  <si>
    <t>SK246</t>
  </si>
  <si>
    <t>KC1G3</t>
  </si>
  <si>
    <t>SK087</t>
  </si>
  <si>
    <t>M3K4</t>
  </si>
  <si>
    <t>SK224</t>
  </si>
  <si>
    <t>MEKK4</t>
  </si>
  <si>
    <t>RPKL1</t>
  </si>
  <si>
    <t>SK473</t>
  </si>
  <si>
    <t>Name</t>
  </si>
  <si>
    <t>SK</t>
  </si>
  <si>
    <t>Group</t>
  </si>
  <si>
    <t>Family</t>
  </si>
  <si>
    <t>Subfamily</t>
  </si>
  <si>
    <t>Uniprot ID</t>
  </si>
  <si>
    <t>Start</t>
  </si>
  <si>
    <t>End</t>
  </si>
  <si>
    <t>Length</t>
  </si>
  <si>
    <t>STK19</t>
  </si>
  <si>
    <t>SK756</t>
  </si>
  <si>
    <t>G11</t>
  </si>
  <si>
    <t>P49842</t>
  </si>
  <si>
    <t>FASTK</t>
  </si>
  <si>
    <t>SK139</t>
  </si>
  <si>
    <t>FAST</t>
  </si>
  <si>
    <t>Q14296</t>
  </si>
  <si>
    <t>Wee1B</t>
  </si>
  <si>
    <t>SK723</t>
  </si>
  <si>
    <t>P0C1S8</t>
  </si>
  <si>
    <t>Table Legends</t>
  </si>
  <si>
    <t>Name of the Protein</t>
  </si>
  <si>
    <t>Kinase Group</t>
  </si>
  <si>
    <t>Kinase Family</t>
  </si>
  <si>
    <t>Kinase SubFamily</t>
  </si>
  <si>
    <t>Uniprot ID of the Kinase</t>
  </si>
  <si>
    <t>Start of the IDR</t>
  </si>
  <si>
    <t>End of the IDR</t>
  </si>
  <si>
    <t>Internal accession number</t>
  </si>
  <si>
    <t>© 2000-2013 Ingenuity Systems, Inc. All rights reserved.</t>
  </si>
  <si>
    <t>Category</t>
  </si>
  <si>
    <t>Group Name</t>
  </si>
  <si>
    <t xml:space="preserve"> p-value</t>
  </si>
  <si>
    <t>Molecules</t>
  </si>
  <si>
    <t>Connective Tissue Disorders</t>
  </si>
  <si>
    <t>1.56E-06-7.9E-03</t>
  </si>
  <si>
    <t>TGFBR2,RAF1,RIPK1,TGFBR1,BMPR1A,ACVRL1,ACVR2B,RIPK2,ACVR1B,ACVR2A</t>
  </si>
  <si>
    <t>4.04E-07-4.04E-07</t>
  </si>
  <si>
    <t>MET,KIT,ERBB2,RYK,EGFR</t>
  </si>
  <si>
    <t>1.21E-03-2.64E-02</t>
  </si>
  <si>
    <t>MAP3K14,MAP4K1,MAP2K1,MAP3K3,MAP2K5</t>
  </si>
  <si>
    <t>3.22E-04-6.11E-03</t>
  </si>
  <si>
    <t>NPR2</t>
  </si>
  <si>
    <t>4.37E-03-3.55E-02</t>
  </si>
  <si>
    <t>IKBKB,TBK1,IKBKE,EIF2AK2,EIF2AK3</t>
  </si>
  <si>
    <t>CMK</t>
  </si>
  <si>
    <t>3.19E-02-3.19E-02</t>
  </si>
  <si>
    <t>STK11,CHEK2</t>
  </si>
  <si>
    <t>1.47E-05-3.87E-03</t>
  </si>
  <si>
    <t>MAPK8,MAPK9,GSK3B,HIPK2,HIPK1,DYRK1A</t>
  </si>
  <si>
    <t>7.07E-03-4.31E-02</t>
  </si>
  <si>
    <t>TRPM6,MTOR,BCR,ATM</t>
  </si>
  <si>
    <t>AGCgroup</t>
  </si>
  <si>
    <t>3.66E-04-3.67E-03</t>
  </si>
  <si>
    <t>AKT2,PRKACA,RPS6KA3,PRKCB,PRKCA</t>
  </si>
  <si>
    <t>Developmental Disorder</t>
  </si>
  <si>
    <t>RIPK4,RAF1,TGFBR1,ILK,ACVRL1,ACVR2B,ACVR1B,LIMK1,TGFBR2,BRAF,BMPR1B,ARAF,BMPR1A,MAP3K7,ACVR2A</t>
  </si>
  <si>
    <t>1.47E-10-8.78E-07</t>
  </si>
  <si>
    <t>FYN,EPHB2,ABL1,PTK2,FGFR3,ROR2,LCK,DDR2,PDGFRA,HCK,IGF1R,ERBB2,RET,EGFR,SRC,FES,FGFR1,FGFR2,ERBB3,MET,LYN,EPHB3,INSR,JAK3,RYK</t>
  </si>
  <si>
    <t>5.77E-08-2.06E-02</t>
  </si>
  <si>
    <t>MAP2K4,MAP2K6,MAP2K7,STK25,MAP3K1,MAP4K4,MAP3K5,MAP3K4,STK3,STK4,PAK1,MAP2K2,MAP2K3,MAP2K1,MAP2K5</t>
  </si>
  <si>
    <t>1.77E-05-8.99E-03</t>
  </si>
  <si>
    <t>GUCY2C,NPR1,NPR2</t>
  </si>
  <si>
    <t>4.51E-03-1.35E-02</t>
  </si>
  <si>
    <t>EIF2AK1,BUB1B,EIF2AK3</t>
  </si>
  <si>
    <t>4.51E-03-4.97E-02</t>
  </si>
  <si>
    <t>TRIB1,PIM3,SPEG,CAMK2D,CAMK4,PIM1,STK11,MARK2,PRKAA1,MYLK3,CASK,TTN,PIM2</t>
  </si>
  <si>
    <t>1.47E-05-8.97E-03</t>
  </si>
  <si>
    <t>MAPK1,MAPK3,CDK16,CDK6,MAPK8,MAPK9,MAPK14,CDK4,CSNK2A1,MAPK7,GSK3B,HIPK1,HIPK2,CDK2,DYRK1A</t>
  </si>
  <si>
    <t>1.42E-03-3.9E-02</t>
  </si>
  <si>
    <t>PRKDC,TRPM6,MTOR,BCR,ATR,ATM</t>
  </si>
  <si>
    <t>7.5E-08-3.67E-03</t>
  </si>
  <si>
    <t>AKT2,ADRBK1,RPS6KA3,PDPK1,PRKG2,ROCK2,PRKCI,AKT1,PRKG1,PRKCD,PRKCE,PRKCH,RPS6KA5,RPS6KA4,LATS1,PRKCA,PRKCB</t>
  </si>
  <si>
    <t>Skeletal and Muscular Disorders</t>
  </si>
  <si>
    <t>TGFBR2,RAF1,BMPR1B,TGFBR1,BMPR1A,ACVR1,BMPR2,LRRK2,ACVRL1,ACVR2B,RIPK2,ACVR1B,ACVR2A</t>
  </si>
  <si>
    <t>5.77E-08-2.64E-02</t>
  </si>
  <si>
    <t>MAP2K6,MAP2K4,MAP3K14,MAP2K7,STK25,MAP4K4,STK24,MAP4K1,MAP2K3,MAP3K5,MAP3K3,MAP2K1,MAP2K5</t>
  </si>
  <si>
    <t>3.22E-04-8.99E-03</t>
  </si>
  <si>
    <t>NPR1,NPR2</t>
  </si>
  <si>
    <t>4.05E-07-2.23E-02</t>
  </si>
  <si>
    <t>IKBKB,PLK4,PLK3,PLK2,TTK,AURKB,EIF2AK3,PBK,PINK1</t>
  </si>
  <si>
    <t>PIM3,SPEG,CAMK2D,STK11,PRKAA1,MELK,CASK,TTN,CHEK2,CHEK1</t>
  </si>
  <si>
    <t>1.47E-05-7.72E-03</t>
  </si>
  <si>
    <t>MAPK14,MAPK1,MAPK8,MAPK9,GSK3B,MAPK7,HIPK2,HIPK1,DYRK1A</t>
  </si>
  <si>
    <t>2.38E-02-2.38E-02</t>
  </si>
  <si>
    <t>1.42E-03-4.71E-02</t>
  </si>
  <si>
    <t>TRPM6,MTOR,TRPM7,BCR</t>
  </si>
  <si>
    <t>5.45E-05-4.38E-03</t>
  </si>
  <si>
    <t>AKT2,ADRBK1,SGK1,RPS6KA3,PDPK1,GRK1,PRKCG,ROCK2,PRKX,AKT1,PRKG1,PRKCD,PRKACA,PRKCE,RPS6KA5,MAST3,PRKCA,PRKCB</t>
  </si>
  <si>
    <t>Cardiovascular Disease</t>
  </si>
  <si>
    <t>2.03E-06-7.9E-03</t>
  </si>
  <si>
    <t>RAF1,TGFBR1,ILK,BMPR2,ACVRL1,ACVR2B,LIMK1,TGFBR2,BRAF,BMPR1B,BMPR1A,IRAK4,ACVR2A</t>
  </si>
  <si>
    <t>1.24E-07-1.52E-06</t>
  </si>
  <si>
    <t>MERTK,SYK,FLT1,TYRO3,KDR,FLT4,PDGFRA,JAK2,AXL,TEK,PDGFRB</t>
  </si>
  <si>
    <t>MAP2K6,MAP2K4,STK4,MAP2K7,STK39,MYO3B,OXSR1,MAP3K1,MAP2K3,MAP3K5,MAP2K1,MAP2K5</t>
  </si>
  <si>
    <t>1.74E-06-8.99E-03</t>
  </si>
  <si>
    <t>1.79E-02-1.79E-02</t>
  </si>
  <si>
    <t>IKBKE</t>
  </si>
  <si>
    <t>7.7E-04-4.85E-02</t>
  </si>
  <si>
    <t>MYLK,TRIB1,PIM3,CAMK2D,PIM1,MYLK2,MARK1,PRKAA2,MAPKAPK2,TTN,PRKD1</t>
  </si>
  <si>
    <t>8.98E-05-1.02E-02</t>
  </si>
  <si>
    <t>MAPK14,CDK5,MAPK1,CDK4,MAPK3,CSNK2A1,MAPK8,MAPK9,GSK3A,GSK3B,MAPK7,MAPK11,CDK2,DYRK1A</t>
  </si>
  <si>
    <t>1.42E-03-4.17E-02</t>
  </si>
  <si>
    <t>RIOK1,MTOR,BCR,ATM</t>
  </si>
  <si>
    <t>1.91E-04-3.67E-03</t>
  </si>
  <si>
    <t>ROCK2,AKT2,PRKCQ,AKT1,PRKG1,ADRBK1,PRKCD,PDPK1,PRKCE,PRKCH,GRK5,PRKCG,PRKCA,PRKCB</t>
  </si>
  <si>
    <t>Respiratory Disease</t>
  </si>
  <si>
    <t>TGFBR2,BMPR1B,BMPR1A,ACVRL1,BMPR2,ACVR2B,IRAK3,ACVR2A</t>
  </si>
  <si>
    <t>2.56E-22-7.26E-07</t>
  </si>
  <si>
    <t>JAK2,FGFR3,LCK,NTRK1,IGF1R,PDGFRA,KIT,LTK,ERBB2,RET,TNK1,TEK,EGFR,PDGFRB,SRC,EPHB4,FLT1,FGFR1,FLT4,FGFR2,ERBB3,AXL,CSF1R,MET,KDR,PTK6,INSR,MST1R,ALK</t>
  </si>
  <si>
    <t>3.85E-05-7.6E-04</t>
  </si>
  <si>
    <t>3.47E-04-2.23E-02</t>
  </si>
  <si>
    <t>BUB1,EIF2AK1,IKBKB,STK36,PLK3,NEK6,PLK1,AURKA,BUB1B,STK35,AURKB,WNK1,PINK1</t>
  </si>
  <si>
    <t>8.47E-03-4.44E-02</t>
  </si>
  <si>
    <t>MTOR,BCR,PDK4</t>
  </si>
  <si>
    <t>Hereditary Disorder</t>
  </si>
  <si>
    <t>6.81E-06-7.9E-03</t>
  </si>
  <si>
    <t>BRAF,TGFBR2,RAF1,BMPR1B,TGFBR1,BMPR1A,ACVR1,LRRK2,ACVR2B,IRAK4,AMHR2,ACVR2A,LIMK1</t>
  </si>
  <si>
    <t>2.96E-03-2.06E-02</t>
  </si>
  <si>
    <t>STK25,STRADA,MAP3K1,MAP4K4,MAP3K5</t>
  </si>
  <si>
    <t>3.22E-04-5.46E-03</t>
  </si>
  <si>
    <t>GUCY2D,NPR2</t>
  </si>
  <si>
    <t>6E-05-1.35E-02</t>
  </si>
  <si>
    <t>EIF2AK1,NEK8,AURKC,WNK4,WNK1,BUB1B,EIF2AK3,PINK1</t>
  </si>
  <si>
    <t>4.51E-03-9E-03</t>
  </si>
  <si>
    <t>MYLK,STK11,TTN,CHEK2</t>
  </si>
  <si>
    <t>3.87E-03-3.87E-03</t>
  </si>
  <si>
    <t>CDKL5,GSK3B,MAK,DYRK1A</t>
  </si>
  <si>
    <t>7.09E-04-7.09E-04</t>
  </si>
  <si>
    <t>TRPM6,PRKDC,MTOR,TAF1,TRPM7,ADCK3,ATR,ATM</t>
  </si>
  <si>
    <t>1.41E-03-3.67E-03</t>
  </si>
  <si>
    <t>ROCK2,PRKX,AKT1,SGK1,RPS6KA3,RPS6KA5,GRK1,MAST3,LATS1,PRKCB,PRKCG</t>
  </si>
  <si>
    <t>Cancer</t>
  </si>
  <si>
    <t>1.36E-05-7.9E-03</t>
  </si>
  <si>
    <t>RIPK4,RAF1,TNNI3K,MAP3K11,TGFBR1,ILK,BMPR2,LIMK2,ACVR2B,KIAA1804,ACVR1B,IRAK1,KSR1,LIMK1,TGFBR2,BRAF,BMPR1B,RIPK1,ARAF,BMPR1A,ZAK,ACVR1C,AMHR2,ACVR2A,IRAK2</t>
  </si>
  <si>
    <t>1.83E-31-1.57E-06</t>
  </si>
  <si>
    <t>JAK1,EPHB2,FLT3,TYRO3,PTK2,FGFR3,EPHB1,LCK,MERTK,FGFR4,ROS1,RET,FGR,TEK,MATK,ITK,PDGFRB,FES,EPHA1,FGFR1,TYK2,FGFR2,BMX,TNK2,ROR1,DDR1,TIE1,MET,SYK,ZAP70,AATK,INSR,EPHA2,ALK,LMTK2,FYN,PTK2B,ABL1,EPHA4,JAK2,SRMS,STYK1,EPHB6,YES1,DDR2,ERBB4,NTRK1,IGF1R,PDGFRA,HCK,KIT,LTK,ERBB2,TNK1,EGFR,SRC,EPHB4,CSK,FLT1,FLT4,ERBB3,EPHA3,AXL,FRK,CSF1R,BTK,NTRK2,ABL2,NTRK3,FER,KDR,LYN,PTK6,EPHB3,MST1R,JAK3,RYK</t>
  </si>
  <si>
    <t>5.7E-08-2.64E-02</t>
  </si>
  <si>
    <t>MAP2K6,MAP2K4,NRK,MAP4K4,MAP3K5,MAP3K4,TAOK1,STK4,PAK1,MAP2K2,MAP4K1,STK24,TAOK2,MAP2K1,MAP3K14,MAP2K7,PAK4,PAK2,MAP3K6,STK25,MAP3K1,STK3,MYO3A,MST4,MINK1,PAK7,MAP3K8,MAP2K3,MAP4K5,TNIK,MAP2K5</t>
  </si>
  <si>
    <t>3.31E-02-3.31E-02</t>
  </si>
  <si>
    <t>NPR1</t>
  </si>
  <si>
    <t>4.05E-07-3.77E-02</t>
  </si>
  <si>
    <t>PLK3,CDC7,STK35,AURKB,TTK,PBK,RNASEL,IKBKB,PLK4,NEK2,NEK3,PLK2,MOS,NEK6,NEK7,CHUK,C9orf96,SCYL3,EIF2AK1,BMP2K,PEAK1,SGK223,WEE1,WNK2,IKBKE,PLK1,TBK1,TP53RK,AURKA,BUB1B,NRBP1,BUB1,ULK3,ERN2,NEK4,PKMYT1,TLK1,STK31,EIF2AK2,WNK1,NEK9,EIF2AK3,CAMKK2,PINK1</t>
  </si>
  <si>
    <t>2.03E-03-4.49E-02</t>
  </si>
  <si>
    <t>DAPK1,KALRN,STK11,OBSCN,TRIB3,MELK,DCLK1,NUAK2,TSSK6,CHEK1,BRSK2,TRIB1,TRIO,STK17A,PIM1,MKNK1,PRKAA2,PRKAA1,NUAK1,PRKD2,STK17B,PRKD1,CHEK2,PIM2</t>
  </si>
  <si>
    <t>5.24E-06-1.06E-02</t>
  </si>
  <si>
    <t>DYRK2,CDK12,SRPK1,MAPK1,MOK,MAPK3,MAPK13,SRPK2,CLK1,CDK5,GSK3B,HIPK2,HIPK1,CDK13,CDK7,CDK3,CDK6,MAPK8,MAPK9,CDK14,MAPK12,CDK1,CSNK2A2,CLK4,MAPK14,CDK4,CLK2,MAPK10,MAPK7,MAK,CDK2,CDKL3</t>
  </si>
  <si>
    <t>4.24E-03-3.49E-02</t>
  </si>
  <si>
    <t>CSNK1E,VRK1,VRK2,CSNK1A1,TTBK1</t>
  </si>
  <si>
    <t>1.39E-04-4.44E-02</t>
  </si>
  <si>
    <t>PRKDC,MTOR,TAF1,ADCK2,BCR,SMG1,TRRAP,ATM,PDK4</t>
  </si>
  <si>
    <t>3E-17-4.38E-03</t>
  </si>
  <si>
    <t>PRKACB,RPS6KB1,AKT2,PRKCQ,SGK1,RPS6KA3,PDPK1,PRKG2,SGK2,PRKCZ,PRKCG,ROCK1,ROCK2,MAST1,CDC42BPA,PRKCI,AKT1,PRKCD,CIT,PRKACA,AKT3,PRKCE,PRKCH,RPS6KA1,LATS1,RPS6KC1,PRKCA,PRKCB</t>
  </si>
  <si>
    <t>Dermatological Diseases and Conditions</t>
  </si>
  <si>
    <t>4.07E-05-7.9E-03</t>
  </si>
  <si>
    <t>TGFBR2,BRAF,RAF1,TGFBR1,ACVRL1</t>
  </si>
  <si>
    <t>1.12E-08-7.26E-07</t>
  </si>
  <si>
    <t>SRC,FYN,FES,FLT1,FGFR1,TYRO3,FLT4,FGFR2,EPHA3,AXL,FGFR3,MET,LCK,YES1,MERTK,NTRK3,NTRK1,KDR,ZAP70,HCK,KIT,INSR,JAK3,RET</t>
  </si>
  <si>
    <t>1.21E-03-1.47E-02</t>
  </si>
  <si>
    <t>MAP2K4,MAP3K14,MAP2K3,MAP4K1,MAP2K1,MAP3K3,MAP2K5</t>
  </si>
  <si>
    <t>9E-03-2.06E-02</t>
  </si>
  <si>
    <t>NEK6,PLK1,NEK7,TBK1,EIF2AK2,CHUK,AURKB,WNK1</t>
  </si>
  <si>
    <t>9E-03-9E-03</t>
  </si>
  <si>
    <t>STK11</t>
  </si>
  <si>
    <t>3.05E-04-1.02E-02</t>
  </si>
  <si>
    <t>CDK12,CLK4,CDK4,CLK2,MAPK8,CDK6,MAPK9,MAPK13,GSK3B,HIPK2,HIPK1,CDK2</t>
  </si>
  <si>
    <t>MTOR,ADCK2,BCR,TRRAP,PDK4,ATM</t>
  </si>
  <si>
    <t>AKT1,PRKCQ,PRKCI,PRKCD,PRKCE,RPS6KA5,RPS6KA4,PRKCH,PRKCZ,PRKCB,PRKCG,PRKCA</t>
  </si>
  <si>
    <t>Infectious Disease</t>
  </si>
  <si>
    <t>1.37E-04-3.98E-03</t>
  </si>
  <si>
    <t>RAF1,MAP3K9,TGFBR1,MAP3K11,LIMK2,IRAK3,IRAK1,KSR2,LIMK1,TGFBR2,MAP3K12,ARAF,MAP3K7,RIPK2,IRAK4,ACVR2A,IRAK2</t>
  </si>
  <si>
    <t>3.12E-08-2.57E-02</t>
  </si>
  <si>
    <t>MAP3K14,MAP2K7,PAK2,STK39,MAP4K4,MAP3K5,TAOK1,MINK1,PAK1,STRADB,MAP2K2,PAK3,OXSR1,MAP3K8,MAP2K3,MAP2K1,MAP2K5</t>
  </si>
  <si>
    <t>2.22E-08-3.55E-02</t>
  </si>
  <si>
    <t>ULK1,PLK3,ERN1,GAK,PIK3R4,PBK,RNASEL,IKBKB,PLK4,MOS,CHUK,C9orf96,BMP2K,IKBKE,TBK1,PLK1,NRBP1,EIF2AK4,NEK8,ERN2,PKMYT1,EIF2AK2,WNK1,NEK9,EIF2AK3,CAMKK2</t>
  </si>
  <si>
    <t>3.53E-03-3.99E-02</t>
  </si>
  <si>
    <t>DCLK2,DAPK2,MARK2,MKNK1,DCLK1,TSSK6,CAMK2B</t>
  </si>
  <si>
    <t>3.69E-04-1.61E-03</t>
  </si>
  <si>
    <t>SRPK2,CLK1,SRPK1,MAPK1,HIPK3,CDK4,GSK3B,HIPK1,DYRK1A</t>
  </si>
  <si>
    <t>1.42E-03-7.43E-03</t>
  </si>
  <si>
    <t>MTOR,ATR,ATM</t>
  </si>
  <si>
    <t>2.38E-08-3.67E-03</t>
  </si>
  <si>
    <t>AKT2,ADRBK1,DMPK,SGK1,RPS6KA3,GRK5,PKN2,ROCK1,PRKX,CDC42BPB,CDC42BPA,AKT1,PRKCI,PRKCD,CIT,PRKACA,GRK6,PRKCH,RPS6KA4,RPS6KA5,PRKCB,PRKCA</t>
  </si>
  <si>
    <t>Endocrine System Disorders</t>
  </si>
  <si>
    <t>1.89E-04-5.28E-03</t>
  </si>
  <si>
    <t>TGFBR2,BRAF,TGFBR1</t>
  </si>
  <si>
    <t>8.05E-17-1.18E-06</t>
  </si>
  <si>
    <t>EPHB2,PTK2,EPHB6,FGFR3,LCK,YES1,FGFR4,NTRK1,PDGFRA,IGF1R,KIT,LTK,ERBB2,RET,TNK1,TEK,EGFR,PDGFRB,SRC,EPHB4,FLT1,FGFR1,FLT4,FGFR2,ERBB3,AXL,CSF1R,DDR1,MET,NTRK2,KDR,PTK6,EPHA2</t>
  </si>
  <si>
    <t>2.06E-02-2.06E-02</t>
  </si>
  <si>
    <t>4.51E-03-3.55E-02</t>
  </si>
  <si>
    <t>IKBKB,NEK2,NEK4,AURKC,EIF2AK3</t>
  </si>
  <si>
    <t>3.89E-02-3.89E-02</t>
  </si>
  <si>
    <t>STK11,DCLK1,PRKD1,BRSK2</t>
  </si>
  <si>
    <t>1.49E-03-7.72E-03</t>
  </si>
  <si>
    <t>CDK4,CDK2</t>
  </si>
  <si>
    <t>1.9E-02-1.9E-02</t>
  </si>
  <si>
    <t>1.42E-03-3.76E-02</t>
  </si>
  <si>
    <t>TRPM6,MTOR,BCR,PDK4</t>
  </si>
  <si>
    <t>2.02E-06-4.34E-04</t>
  </si>
  <si>
    <t>RPS6KB1,AKT2,RPS6KA3,PDPK1,ROCK1,AKT1,PRKCI,PRKCD,STK32C,PRKCE,AKT3,RPS6KA1,PRKCA,PRKCB</t>
  </si>
  <si>
    <t>Gastrointestinal Disease</t>
  </si>
  <si>
    <t>1.89E-04-7.9E-03</t>
  </si>
  <si>
    <t>RIPK4,BRAF,TGFBR2,TGFBR1,MAP3K7,BMPR1A,BMPR2,ACVR2B,ACVR2A</t>
  </si>
  <si>
    <t>1.06E-15-8.78E-07</t>
  </si>
  <si>
    <t>JAK1,EPHB2,FLT3,ABL1,EPHA4,FGFR3,PTK2,YES1,FGFR4,PDGFRA,IGF1R,KIT,ERBB2,RET,TNK1,EGFR,PDGFRB,SRC,EPHB4,FGFR1,FLT1,FLT4,FGFR2,ERBB3,TNK2,AXL,CSF1R,MET,FER,KDR,EPHB3,MST1R,AATK,INSR,JAK3,EPHA2,RYK</t>
  </si>
  <si>
    <t>5.92E-03-1.77E-02</t>
  </si>
  <si>
    <t>MAP3K14,MAP3K5</t>
  </si>
  <si>
    <t>3.22E-04-2.04E-02</t>
  </si>
  <si>
    <t>GUCY2C,NPR2</t>
  </si>
  <si>
    <t>6.65E-05-3.55E-02</t>
  </si>
  <si>
    <t>EIF2AK1,PEAK1,CDC7,WNK2,TBK1,PLK1,AURKA,TP53RK,STK35,TTK,BUB1B,PBK,IKBKB,PLK4,NEK2,NEK6,ERN2,TLK1,NEK7,STK31,EIF2AK2,CHUK,WNK1,EIF2AK3</t>
  </si>
  <si>
    <t>4.51E-03-3.89E-02</t>
  </si>
  <si>
    <t>8.77E-05-7.72E-03</t>
  </si>
  <si>
    <t>CDK4,CDK6,MAPK8,MAPK9,CDK2</t>
  </si>
  <si>
    <t>1.54E-02-3.21E-02</t>
  </si>
  <si>
    <t>VRK1,VRK2,CSNK1A1,TTBK1</t>
  </si>
  <si>
    <t>1.11E-03-4.31E-02</t>
  </si>
  <si>
    <t>TRPM6,PRKDC,MTOR,BCR,ALPK2,PDK4</t>
  </si>
  <si>
    <t>3.96E-05-3.67E-03</t>
  </si>
  <si>
    <t>AKT2,PRKCI,PRKCD,PRKCE,PRKCB,PRKCA</t>
  </si>
  <si>
    <t>Organismal Injury and Abnormalities</t>
  </si>
  <si>
    <t>TGFBR2,BRAF,RAF1,RIPK1,TGFBR1,BMPR1A,BMPR2,ACVRL1,IRAK4,IRAK2,IRAK1</t>
  </si>
  <si>
    <t>4.98E-09-7.49E-07</t>
  </si>
  <si>
    <t>FYN,JAK1,TYRO3,ABL1,JAK2,PTK2,ROR2,MERTK,NTRK1,HCK,IGF1R,PDGFRA,KIT,TEK,EGFR,PDGFRB,FES,FLT1,FGFR1,FLT4,FGFR2,EPHA3,AXL,ROR1,CSF1R,TIE1,ABL2,NTRK3,SYK,KDR,INSR</t>
  </si>
  <si>
    <t>8.59E-06-2.64E-02</t>
  </si>
  <si>
    <t>MAP2K6,MAP3K14,STK4,MAP2K7,PAK1,MAP2K3,MAP3K8,MAP3K5,MAP2K1,MAP2K5</t>
  </si>
  <si>
    <t>3.85E-05-1.28E-02</t>
  </si>
  <si>
    <t>1.2E-04-3.55E-02</t>
  </si>
  <si>
    <t>IKBKB,ERN1,TBK1,CHUK,EIF2AK3</t>
  </si>
  <si>
    <t>MYLK,PIM3,CAMK2A,PIM1,STK11,PRKAA1,PRKAA2,MAPKAPK2,CAMK2G</t>
  </si>
  <si>
    <t>1.47E-05-1.02E-02</t>
  </si>
  <si>
    <t>MAPK14,MAPK1,CDK4,MAPK8,MAPK9,GSK3A,GSK3B,HIPK2,HIPK1,MAPK11,CDK2</t>
  </si>
  <si>
    <t>1.11E-03-1.94E-02</t>
  </si>
  <si>
    <t>PRKDC,MTOR,BCR,ATM,PDK4</t>
  </si>
  <si>
    <t>2.53E-04-4.38E-03</t>
  </si>
  <si>
    <t>RPS6KB1,AKT2,ADRBK1,SGK1,RPS6KA3,PRKCG,ROCK2,PRKG1,AKT1,PRKCI,RPS6KB2,PRKCE,RPS6KA4,RPS6KA5,PRKCB</t>
  </si>
  <si>
    <t>Hematological Disease</t>
  </si>
  <si>
    <t>3.02E-04-5.28E-03</t>
  </si>
  <si>
    <t>BMPR1A,ACVR1,BMPR2,IRAK4,IRAK2,IRAK1</t>
  </si>
  <si>
    <t>1E-19-1.57E-06</t>
  </si>
  <si>
    <t>FYN,JAK1,PTK2B,TYRO3,FLT3,ABL1,JAK2,FGFR3,LCK,YES1,MERTK,PDGFRA,HCK,KIT,TNK1,FGR,PDGFRB,EGFR,SRC,FGFR1,TYK2,FGFR2,AXL,ROR1,CSF1R,BTK,ABL2,NTRK3,SYK,KDR,ZAP70,LYN,JAK3,EPHA2,ALK</t>
  </si>
  <si>
    <t>7.64E-04-2.57E-02</t>
  </si>
  <si>
    <t>MAP3K14,MAP2K7,MAP4K4,MAP4K1,MAP3K8,TAOK1,MAP3K5</t>
  </si>
  <si>
    <t>2.61E-03-1.35E-02</t>
  </si>
  <si>
    <t>EIF2AK4,EIF2AK1,IKBKB,EIF2AK2</t>
  </si>
  <si>
    <t>2.03E-03-4.85E-02</t>
  </si>
  <si>
    <t>TRIB1,STK17A,PIM1,STK11,MARK2,PRKAA1,PRKAA2,PRKD2,STK17B,CHEK2,PIM2</t>
  </si>
  <si>
    <t>2.67E-03-5.77E-03</t>
  </si>
  <si>
    <t>SRPK2,MAPK14,CLK1,MAPK8,CDK2,CDK1</t>
  </si>
  <si>
    <t>1.39E-04-2.94E-02</t>
  </si>
  <si>
    <t>TRPM6,PRKDC,MTOR,TAF1,BCR,ATM</t>
  </si>
  <si>
    <t>1.95E-04-2.66E-03</t>
  </si>
  <si>
    <t>RPS6KB1,AKT2,PRKCQ,SGK1,PDPK1,PRKCZ,ROCK2,AKT1,PRKCI,AKT3,RPS6KA4,RPS6KA5,PRKCB,PRKCA</t>
  </si>
  <si>
    <t>Inflammatory Response</t>
  </si>
  <si>
    <t>1.43E-03-4.6E-03</t>
  </si>
  <si>
    <t>BRAF,TGFBR2,MAP3K7,BMPR2,IRAK3,RIPK2,IRAK4,IRAK1,KSR1</t>
  </si>
  <si>
    <t>2.16E-11-1.31E-06</t>
  </si>
  <si>
    <t>FYN,TYRO3,FLT3,ABL1,EPHA4,JAK2,BLK,PTK2,LCK,EPHB1,MERTK,HCK,PDGFRA,KIT,ERBB2,TEK,FGR,ITK,SRC,FES,CSK,FLT1,TYK2,ERBB3,AXL,CSF1R,DDR1,TIE1,BTK,MET,TEC,SYK,ZAP70,LYN,JAK3</t>
  </si>
  <si>
    <t>5.64E-03-2.29E-02</t>
  </si>
  <si>
    <t>MAP3K14,MAP2K2,MAP3K1,MAP2K3,MAP3K8,MAP4K1,MAP3K5,TAOK2,MAP2K1,MAP3K3</t>
  </si>
  <si>
    <t>9.14E-05-1.79E-02</t>
  </si>
  <si>
    <t>EIF2AK1,IKBKB,ERN1,IKBKE,TBK1,CHUK,EIF2AK2,AURKB,RNASEL,PBK</t>
  </si>
  <si>
    <t>4.51E-03-4.85E-02</t>
  </si>
  <si>
    <t>MYLK,CAMK4,CAMK1D,PIM1,MARK2,MYLK3,MAPKAPK2</t>
  </si>
  <si>
    <t>3.05E-04-5.96E-03</t>
  </si>
  <si>
    <t>MAPK8,MAPK9,MAPK11</t>
  </si>
  <si>
    <t>8.7E-04-2.24E-02</t>
  </si>
  <si>
    <t>MTOR,BCR,ATM</t>
  </si>
  <si>
    <t>2.47E-06-4.07E-03</t>
  </si>
  <si>
    <t>AKT2,PRKCQ,ADRBK1,ADRBK2,GRK5,PRKCZ,PRKCG,ROCK1,PRKX,PRKCI,PRKG1,AKT1,PRKCD,GRK6,PRKCE,AKT3,PRKCA,PRKCB</t>
  </si>
  <si>
    <t>Metabolic Disease</t>
  </si>
  <si>
    <t>1.96E-03-1.96E-03</t>
  </si>
  <si>
    <t>BMPR1A,ACVR1</t>
  </si>
  <si>
    <t>EIF2AK1,WNK4,WNK1,EIF2AK3</t>
  </si>
  <si>
    <t>1.42E-03-1.41E-02</t>
  </si>
  <si>
    <t>TRPM6,ADCK3</t>
  </si>
  <si>
    <t>RPS6KB1,AKT2,RPS6KA3,PDPK1,ROCK1,PRKCI,AKT1,PRKCD,STK32C,PRKCE,AKT3,RPS6KA1,PRKCA,PRKCB</t>
  </si>
  <si>
    <t>Nutritional Disease</t>
  </si>
  <si>
    <t>2.33E-02-2.33E-02</t>
  </si>
  <si>
    <t>GUCY2C</t>
  </si>
  <si>
    <t>2.23E-02-2.23E-02</t>
  </si>
  <si>
    <t>IKBKB</t>
  </si>
  <si>
    <t>4.64E-02-4.64E-02</t>
  </si>
  <si>
    <t>SIK3,MARK3,PASK,MARK2,PRKAA2</t>
  </si>
  <si>
    <t>Ophthalmic Disease</t>
  </si>
  <si>
    <t>2.13E-03-2.13E-03</t>
  </si>
  <si>
    <t>TGFBR2,TGFBR1</t>
  </si>
  <si>
    <t>5.14E-03-5.46E-03</t>
  </si>
  <si>
    <t>GUCY2D</t>
  </si>
  <si>
    <t>9.88E-03-9.88E-03</t>
  </si>
  <si>
    <t>3.67E-03-3.67E-03</t>
  </si>
  <si>
    <t>GRK1</t>
  </si>
  <si>
    <t>Reproductive System Disease</t>
  </si>
  <si>
    <t>2.58E-03-7.9E-03</t>
  </si>
  <si>
    <t>TGFBR2,BRAF,RAF1,BMPR1B,TGFBR1,ARAF,BMPR1A,ILK,BMPR2,KIAA1804,AMHR2</t>
  </si>
  <si>
    <t>6.02E-21-7.26E-07</t>
  </si>
  <si>
    <t>LMTK2,FYN,JAK1,EPHB2,EPHA4,FGFR3,PTK2,EPHB6,EPHB1,YES1,LCK,INSRR,ERBB4,NTRK1,PDGFRA,IGF1R,KIT,ERBB2,LTK,TEK,EGFR,PDGFRB,ITK,SRC,EPHA1,FLT1,FGFR1,TYK2,FLT4,FGFR2,ERBB3,BMX,TNK2,AXL,CSF1R,DDR1,MET,NTRK2,KDR,PTK6,MST1R,INSR,ALK</t>
  </si>
  <si>
    <t>2.27E-03-2.64E-02</t>
  </si>
  <si>
    <t>PAK1,MAP3K1,NRK,MAP3K4,MST4</t>
  </si>
  <si>
    <t>1.73E-04-3.55E-02</t>
  </si>
  <si>
    <t>EIF2AK1,BMP2K,PEAK1,SGK223,PLK1,AURKA,AURKB,TTK,BUB1B,RNASEL,NRBP1,BUB1,ULK3,NEK2,MOS,NEK4,ERN2,PKMYT1,AURKC,WNK1,NEK9,C9orf96,CAMKK2</t>
  </si>
  <si>
    <t>4.51E-03-3.99E-02</t>
  </si>
  <si>
    <t>TSSK1B,CAMK4,TSSK2,PIM1,STK11,TSSK6,CAMK2G</t>
  </si>
  <si>
    <t>1.45E-04-7.72E-03</t>
  </si>
  <si>
    <t>CSNK2A2,CDK4,CDK6,MAPK8,MAPK9,GSK3B,CDK2</t>
  </si>
  <si>
    <t>1.42E-03-3.13E-02</t>
  </si>
  <si>
    <t>PRKDC,MTOR,BCR,TRRAP,ATM,PDK4</t>
  </si>
  <si>
    <t>3.66E-04-4.07E-03</t>
  </si>
  <si>
    <t>MAST1,AKT2,PRKCQ,AKT1,PRKCI,SGK1,PRKCD,PRKCE,PRKCH,PRKCZ,PRKCB,RPS6KC1,PRKCG</t>
  </si>
  <si>
    <t>Antimicrobial Response</t>
  </si>
  <si>
    <t>2.64E-03-2.64E-03</t>
  </si>
  <si>
    <t>2.78E-04-9E-03</t>
  </si>
  <si>
    <t>IKBKB,TBK1,CHUK,EIF2AK2,RNASEL</t>
  </si>
  <si>
    <t>Immunological Disease</t>
  </si>
  <si>
    <t>2.64E-03-5.28E-03</t>
  </si>
  <si>
    <t>BRAF,IRAK4</t>
  </si>
  <si>
    <t>3.38E-15-1.57E-06</t>
  </si>
  <si>
    <t>FYN,SRC,JAK1,FGFR1,FLT4,TYRO3,FLT3,ABL1,JAK2,AXL,ROR1,TIE1,BTK,YES1,LCK,MERTK,SYK,ZAP70,LYN,PDGFRA,KIT,JAK3,EPHA2,PDGFRB</t>
  </si>
  <si>
    <t>7.64E-04-1.47E-02</t>
  </si>
  <si>
    <t>MAP3K14,STK4,MAP2K7,MAP2K3</t>
  </si>
  <si>
    <t>EIF2AK4,IKBKB,EIF2AK2</t>
  </si>
  <si>
    <t>9E-03-1.35E-02</t>
  </si>
  <si>
    <t>MARK2,CHEK2</t>
  </si>
  <si>
    <t>1.11E-03-5.77E-03</t>
  </si>
  <si>
    <t>SRPK2,MAPK14,CLK1,MAPK8,MAPK11,CDK2,CDK1</t>
  </si>
  <si>
    <t>PRKDC,MTOR,BCR,ALPK2,PDK4,ATM</t>
  </si>
  <si>
    <t>Inflammatory Disease</t>
  </si>
  <si>
    <t>2.64E-03-7.9E-03</t>
  </si>
  <si>
    <t>ACVR1,IRAK3,RIPK2</t>
  </si>
  <si>
    <t>1.21E-03-1.77E-02</t>
  </si>
  <si>
    <t>MAP4K1,MAP3K5,MAP3K3,MAP2K5</t>
  </si>
  <si>
    <t>8.81E-04-4.77E-03</t>
  </si>
  <si>
    <t>IKBKB,STK36,ULK4,CHUK</t>
  </si>
  <si>
    <t>8.04E-03-1.35E-02</t>
  </si>
  <si>
    <t>CAMK2D,MARK2,MARK1</t>
  </si>
  <si>
    <t>1.11E-03-1.11E-03</t>
  </si>
  <si>
    <t>MAPK14,MAPK11</t>
  </si>
  <si>
    <t>7.07E-03-4.71E-02</t>
  </si>
  <si>
    <t>RIOK1,MTOR,PDK4,ATM</t>
  </si>
  <si>
    <t>4.38E-03-4.38E-03</t>
  </si>
  <si>
    <t>RPS6KA5,RPS6KA4</t>
  </si>
  <si>
    <t>Neurological Disease</t>
  </si>
  <si>
    <t>BRAF,TGFBR2,ARAF,BMPR1A,LRRK2,ACVRL1</t>
  </si>
  <si>
    <t>1.04E-09-7.26E-07</t>
  </si>
  <si>
    <t>SRC,ABL1,ERBB3,EPHA3,CSF1R,NTRK2,NTRK3,ERBB4,FGFR4,KDR,IGF1R,PDGFRA,ROS1,ERBB2,RET,EPHA2,EGFR</t>
  </si>
  <si>
    <t>PAK1,STK25,STRADA,MAP4K4,MAP3K5,MAP2K1</t>
  </si>
  <si>
    <t>4.51E-03-2.23E-02</t>
  </si>
  <si>
    <t>IKBKB,STK36,MOS,WNK1,EIF2AK3,PINK1</t>
  </si>
  <si>
    <t>3.48E-03-4.85E-02</t>
  </si>
  <si>
    <t>MYLK,DAPK1,TRIO,STK11,BRSK1,MKNK1,OBSCN,CHEK2,BRSK2</t>
  </si>
  <si>
    <t>5.24E-06-7.72E-03</t>
  </si>
  <si>
    <t>CDKL5,CDK3,CDK6,MAPK8,MAPK9,MAPK11,CDK1,CLK4,MAPK14,CDK5,CDK4,CLK2,MAPK10,GSK3B,HIPK2,HIPK1,CDK2,DYRK1A</t>
  </si>
  <si>
    <t>7.09E-04-1.42E-03</t>
  </si>
  <si>
    <t>TTBK2,CSNK1D</t>
  </si>
  <si>
    <t>1.42E-03-4.39E-02</t>
  </si>
  <si>
    <t>PRKDC,TRPM6,MTOR,TAF1,TRPM7,ADCK3,BCR,EEF2K,ATM</t>
  </si>
  <si>
    <t>8.34E-04-3.67E-03</t>
  </si>
  <si>
    <t>PRKACB,RPS6KB1,AKT2,ADRBK1,SGK1,RPS6KA3,GRK1,PRKCZ,PRKCG,ROCK2,PRKX,AKT1,PRKCD,PRKACA,PRKCE,AKT3,RPS6KA5,MAST3,LATS1,PRKCA,PRKCB</t>
  </si>
  <si>
    <t>Hepatic System Disease</t>
  </si>
  <si>
    <t>5.28E-03-5.28E-03</t>
  </si>
  <si>
    <t>TGFBR2,MAP3K7</t>
  </si>
  <si>
    <t>2.61E-07-6.72E-07</t>
  </si>
  <si>
    <t>FLT1,FLT3,FLT4,ERBB3,CSF1R,MET,FGFR4,KDR,FER,PDGFRA,KIT,MST1R,ERBB2,RET,TNK1,PDGFRB,EGFR</t>
  </si>
  <si>
    <t>5.92E-03-5.92E-03</t>
  </si>
  <si>
    <t>MAP3K14</t>
  </si>
  <si>
    <t>2.65E-04-9.11E-03</t>
  </si>
  <si>
    <t>IKBKB,TBK1,CHUK</t>
  </si>
  <si>
    <t>5.27E-04-5.27E-04</t>
  </si>
  <si>
    <t>CDK4,CDK6,CDK2</t>
  </si>
  <si>
    <t>Hypersensitivity Response</t>
  </si>
  <si>
    <t>3.48E-07-3.48E-07</t>
  </si>
  <si>
    <t>BTK,FYN,FES,SYK,LYN,HCK,FGR,ITK</t>
  </si>
  <si>
    <t>3.99E-02-3.99E-02</t>
  </si>
  <si>
    <t>3.05E-04-3.05E-04</t>
  </si>
  <si>
    <t>MAPK8,MAPK9</t>
  </si>
  <si>
    <t>Auditory Disease</t>
  </si>
  <si>
    <t>4.77E-03-4.77E-03</t>
  </si>
  <si>
    <t>STK36,ULK4</t>
  </si>
  <si>
    <t>Dental Disease</t>
  </si>
  <si>
    <t>6.11E-03-6.11E-03</t>
  </si>
  <si>
    <t>Renal and Urological Disease</t>
  </si>
  <si>
    <t>1.11E-10-1.11E-10</t>
  </si>
  <si>
    <t>FLT1,FGFR1,FLT3,FLT4,CSF1R,FGFR3,MET,LCK,KDR,PDGFRA,KIT,LTK,ERBB2,RET,PDGFRB,EGFR</t>
  </si>
  <si>
    <t>9.31E-05-9.31E-05</t>
  </si>
  <si>
    <t>6E-05-3.57E-02</t>
  </si>
  <si>
    <t>NEK8,IKBKE,PLK1,WNK4,AURKA,WNK1,AURKB</t>
  </si>
  <si>
    <t>1.35E-02-2.68E-02</t>
  </si>
  <si>
    <t>MARK2,TSSK6</t>
  </si>
  <si>
    <t>6.48E-04-6.48E-04</t>
  </si>
  <si>
    <t>MAPK1,MAPK8</t>
  </si>
  <si>
    <t>4.24E-03-4.24E-03</t>
  </si>
  <si>
    <t>CSNK1E</t>
  </si>
  <si>
    <t>1.42E-03-3.35E-02</t>
  </si>
  <si>
    <t>TRPM6,MTOR</t>
  </si>
  <si>
    <t>Psychological Disorders</t>
  </si>
  <si>
    <t>4.33E-04-7.72E-03</t>
  </si>
  <si>
    <t>CDK5,CDK4,MAPK10,MAPK8,MAPK9,GSK3B,CDK2,CDK1,DYRK1A</t>
  </si>
  <si>
    <t>1.42E-03-9.94E-03</t>
  </si>
  <si>
    <t>PRKDC,MTOR,TRPM7,EEF2K</t>
  </si>
  <si>
    <t>1.4E-03-1.4E-03</t>
  </si>
  <si>
    <t>PRKACB,RPS6KB1,PRKCD,PRKACA,PRKCE,PRKCZ,PRKCB,PRKCA</t>
  </si>
  <si>
    <t>ID(s) interactor A</t>
  </si>
  <si>
    <t>ID(s) interactor B</t>
  </si>
  <si>
    <t>Global Interactome of the 5 Kinome Modulators</t>
  </si>
  <si>
    <t>Q59EW6</t>
  </si>
  <si>
    <t>Q8IZP0</t>
  </si>
  <si>
    <t>Q15027</t>
  </si>
  <si>
    <t>P68133</t>
  </si>
  <si>
    <t>P60709</t>
  </si>
  <si>
    <t>P12814</t>
  </si>
  <si>
    <t>O43184</t>
  </si>
  <si>
    <t>Q13444</t>
  </si>
  <si>
    <t>P07550</t>
  </si>
  <si>
    <t>P13945</t>
  </si>
  <si>
    <t>Q8N556</t>
  </si>
  <si>
    <t>Q8N4X5</t>
  </si>
  <si>
    <t>P35869</t>
  </si>
  <si>
    <t>O43918</t>
  </si>
  <si>
    <t>Q9Y2D5</t>
  </si>
  <si>
    <t>Q13023</t>
  </si>
  <si>
    <t>Q96Q35</t>
  </si>
  <si>
    <t>Q6UB99</t>
  </si>
  <si>
    <t>P04083</t>
  </si>
  <si>
    <t>P07355</t>
  </si>
  <si>
    <t>Q9BWW9</t>
  </si>
  <si>
    <t>P10275</t>
  </si>
  <si>
    <t>Q07960</t>
  </si>
  <si>
    <t>Q68EM7</t>
  </si>
  <si>
    <t>A7KAX9</t>
  </si>
  <si>
    <t>Q9NRY4</t>
  </si>
  <si>
    <t>O14497</t>
  </si>
  <si>
    <t>P27540</t>
  </si>
  <si>
    <t>P36575</t>
  </si>
  <si>
    <t>P49407</t>
  </si>
  <si>
    <t>P32121</t>
  </si>
  <si>
    <t>Q9ULH1</t>
  </si>
  <si>
    <t>O43150</t>
  </si>
  <si>
    <t>Q96NS5</t>
  </si>
  <si>
    <t>Q9ZSY2</t>
  </si>
  <si>
    <t>Q8LBA0</t>
  </si>
  <si>
    <t>P05023</t>
  </si>
  <si>
    <t>P23634</t>
  </si>
  <si>
    <t>P07140</t>
  </si>
  <si>
    <t>Q05764</t>
  </si>
  <si>
    <t>P25962</t>
  </si>
  <si>
    <t>Q80YS6</t>
  </si>
  <si>
    <t>P15693</t>
  </si>
  <si>
    <t>P17708</t>
  </si>
  <si>
    <t>Q8R5G7</t>
  </si>
  <si>
    <t>P29066</t>
  </si>
  <si>
    <t>Q9C8D6</t>
  </si>
  <si>
    <t>Q3EBR4</t>
  </si>
  <si>
    <t>Q9FL63</t>
  </si>
  <si>
    <t>P30560</t>
  </si>
  <si>
    <t>P56945</t>
  </si>
  <si>
    <t>Q63767</t>
  </si>
  <si>
    <t>Q86X55</t>
  </si>
  <si>
    <t>P20810</t>
  </si>
  <si>
    <t>Q03135</t>
  </si>
  <si>
    <t>P51636</t>
  </si>
  <si>
    <t>P22681</t>
  </si>
  <si>
    <t>Q13191</t>
  </si>
  <si>
    <t>Q9ULV8</t>
  </si>
  <si>
    <t>Q75N03</t>
  </si>
  <si>
    <t>P78396</t>
  </si>
  <si>
    <t>P20248</t>
  </si>
  <si>
    <t>P24385</t>
  </si>
  <si>
    <t>Q9Y5K6</t>
  </si>
  <si>
    <t>P20138</t>
  </si>
  <si>
    <t>P16671</t>
  </si>
  <si>
    <t>P16070</t>
  </si>
  <si>
    <t>P15529</t>
  </si>
  <si>
    <t>P13987</t>
  </si>
  <si>
    <t>P48960</t>
  </si>
  <si>
    <t>P30307</t>
  </si>
  <si>
    <t>Q16543</t>
  </si>
  <si>
    <t>Q9H5V8</t>
  </si>
  <si>
    <t>P12830</t>
  </si>
  <si>
    <t>P33151</t>
  </si>
  <si>
    <t>P46527</t>
  </si>
  <si>
    <t>P13688</t>
  </si>
  <si>
    <t>P40198</t>
  </si>
  <si>
    <t>Q9HCU4</t>
  </si>
  <si>
    <t>P23528</t>
  </si>
  <si>
    <t>Q14008</t>
  </si>
  <si>
    <t>P78357</t>
  </si>
  <si>
    <t>P46108</t>
  </si>
  <si>
    <t>Q14194</t>
  </si>
  <si>
    <t>P35222</t>
  </si>
  <si>
    <t>O60716</t>
  </si>
  <si>
    <t>Q14247</t>
  </si>
  <si>
    <t>Q8IWT3</t>
  </si>
  <si>
    <t>Q9M205</t>
  </si>
  <si>
    <t>P78329</t>
  </si>
  <si>
    <t>Q02248</t>
  </si>
  <si>
    <t>Q9Y4D1</t>
  </si>
  <si>
    <t>O75553</t>
  </si>
  <si>
    <t>P98082</t>
  </si>
  <si>
    <t>Q14118</t>
  </si>
  <si>
    <t>Q9UN19</t>
  </si>
  <si>
    <t>Q9NQI0</t>
  </si>
  <si>
    <t>P17844</t>
  </si>
  <si>
    <t>P23743</t>
  </si>
  <si>
    <t>Q13574</t>
  </si>
  <si>
    <t>P78352</t>
  </si>
  <si>
    <t>O14490</t>
  </si>
  <si>
    <t>Q9P1A6</t>
  </si>
  <si>
    <t>O95886</t>
  </si>
  <si>
    <t>Q9Y2H0</t>
  </si>
  <si>
    <t>Q92988</t>
  </si>
  <si>
    <t>Q05193</t>
  </si>
  <si>
    <t>P50570</t>
  </si>
  <si>
    <t>Q14185</t>
  </si>
  <si>
    <t>Q8IZD9</t>
  </si>
  <si>
    <t>Q99704</t>
  </si>
  <si>
    <t>O60496</t>
  </si>
  <si>
    <t>Q8TEW6</t>
  </si>
  <si>
    <t>Q9H1R2</t>
  </si>
  <si>
    <t>P25101</t>
  </si>
  <si>
    <t>P52803</t>
  </si>
  <si>
    <t>P98172</t>
  </si>
  <si>
    <t>P52799</t>
  </si>
  <si>
    <t>O43281</t>
  </si>
  <si>
    <t>Q9GZT9</t>
  </si>
  <si>
    <t>O15371</t>
  </si>
  <si>
    <t>Q09472</t>
  </si>
  <si>
    <t>Q9Y2J2</t>
  </si>
  <si>
    <t>Q12929</t>
  </si>
  <si>
    <t>P03372</t>
  </si>
  <si>
    <t>Q92731</t>
  </si>
  <si>
    <t>P11474</t>
  </si>
  <si>
    <t>P14921</t>
  </si>
  <si>
    <t>P15036</t>
  </si>
  <si>
    <t>Q9UI08</t>
  </si>
  <si>
    <t>B0QYK1</t>
  </si>
  <si>
    <t>O43909</t>
  </si>
  <si>
    <t>P52800</t>
  </si>
  <si>
    <t>P70424</t>
  </si>
  <si>
    <t>O00254</t>
  </si>
  <si>
    <t>O15360</t>
  </si>
  <si>
    <t>O94887</t>
  </si>
  <si>
    <t>P25445</t>
  </si>
  <si>
    <t>P48023</t>
  </si>
  <si>
    <t>P31994</t>
  </si>
  <si>
    <t>P31995</t>
  </si>
  <si>
    <t>P49789</t>
  </si>
  <si>
    <t>P21333</t>
  </si>
  <si>
    <t>Q12778</t>
  </si>
  <si>
    <t>Q8WU20</t>
  </si>
  <si>
    <t>O15117</t>
  </si>
  <si>
    <t>Q9UQC2</t>
  </si>
  <si>
    <t>Q8WWW8</t>
  </si>
  <si>
    <t>Q92947</t>
  </si>
  <si>
    <t>P14136</t>
  </si>
  <si>
    <t>Q9Y2X7</t>
  </si>
  <si>
    <t>P17302</t>
  </si>
  <si>
    <t>P08034</t>
  </si>
  <si>
    <t>Q9SDQ4</t>
  </si>
  <si>
    <t>Q9NZM4</t>
  </si>
  <si>
    <t>P63244</t>
  </si>
  <si>
    <t>P15586</t>
  </si>
  <si>
    <t>P55259</t>
  </si>
  <si>
    <t>Q13322</t>
  </si>
  <si>
    <t>P62993</t>
  </si>
  <si>
    <t>Q13224</t>
  </si>
  <si>
    <t>P06396</t>
  </si>
  <si>
    <t>P78347</t>
  </si>
  <si>
    <t>Q9UL51</t>
  </si>
  <si>
    <t>O15379</t>
  </si>
  <si>
    <t>P04439</t>
  </si>
  <si>
    <t>P01889</t>
  </si>
  <si>
    <t>P20823</t>
  </si>
  <si>
    <t>Q14541</t>
  </si>
  <si>
    <t>P61978</t>
  </si>
  <si>
    <t>P31273</t>
  </si>
  <si>
    <t>P01112</t>
  </si>
  <si>
    <t>P41151</t>
  </si>
  <si>
    <t>P07900</t>
  </si>
  <si>
    <t>P54652</t>
  </si>
  <si>
    <t>P11021</t>
  </si>
  <si>
    <t>P47928</t>
  </si>
  <si>
    <t>Q9Y6K9</t>
  </si>
  <si>
    <t>P08887</t>
  </si>
  <si>
    <t>O15357</t>
  </si>
  <si>
    <t>P46940</t>
  </si>
  <si>
    <t>Q9H9L3</t>
  </si>
  <si>
    <t>Q96J02</t>
  </si>
  <si>
    <t>P05106</t>
  </si>
  <si>
    <t>P40190</t>
  </si>
  <si>
    <t>P14923</t>
  </si>
  <si>
    <t>P22460</t>
  </si>
  <si>
    <t>Q14721</t>
  </si>
  <si>
    <t>Q9UK17</t>
  </si>
  <si>
    <t>Q9NR82</t>
  </si>
  <si>
    <t>Q9Y597</t>
  </si>
  <si>
    <t>Q07666</t>
  </si>
  <si>
    <t>Q92845</t>
  </si>
  <si>
    <t>P53914</t>
  </si>
  <si>
    <t>P13645</t>
  </si>
  <si>
    <t>P35918</t>
  </si>
  <si>
    <t>Q60749</t>
  </si>
  <si>
    <t>Q13094</t>
  </si>
  <si>
    <t>P82730</t>
  </si>
  <si>
    <t>P09848</t>
  </si>
  <si>
    <t>P49916</t>
  </si>
  <si>
    <t>Q8TBB1</t>
  </si>
  <si>
    <t>Q07954</t>
  </si>
  <si>
    <t>O70263</t>
  </si>
  <si>
    <t>P21145</t>
  </si>
  <si>
    <t>Q9UPT6</t>
  </si>
  <si>
    <t>P10636</t>
  </si>
  <si>
    <t>Q9H204</t>
  </si>
  <si>
    <t>Q9NQ76</t>
  </si>
  <si>
    <t>Q8TDZ2</t>
  </si>
  <si>
    <t>P46013</t>
  </si>
  <si>
    <t>P55196</t>
  </si>
  <si>
    <t>O95297</t>
  </si>
  <si>
    <t>P03891</t>
  </si>
  <si>
    <t>P15941</t>
  </si>
  <si>
    <t>P04370</t>
  </si>
  <si>
    <t>Q14686</t>
  </si>
  <si>
    <t>Q8GXR9</t>
  </si>
  <si>
    <t>Q9NV92</t>
  </si>
  <si>
    <t>P25963</t>
  </si>
  <si>
    <t>P43699</t>
  </si>
  <si>
    <t>P30419</t>
  </si>
  <si>
    <t>P35228</t>
  </si>
  <si>
    <t>P29474</t>
  </si>
  <si>
    <t>O60500</t>
  </si>
  <si>
    <t>P55055</t>
  </si>
  <si>
    <t>Q13133</t>
  </si>
  <si>
    <t>Q96RI1</t>
  </si>
  <si>
    <t>O75469</t>
  </si>
  <si>
    <t>Q14994</t>
  </si>
  <si>
    <t>P04150</t>
  </si>
  <si>
    <t>O00482</t>
  </si>
  <si>
    <t>O95157</t>
  </si>
  <si>
    <t>Q64627</t>
  </si>
  <si>
    <t>P20774</t>
  </si>
  <si>
    <t>Q92882</t>
  </si>
  <si>
    <t>P41231</t>
  </si>
  <si>
    <t>Q9LDL7</t>
  </si>
  <si>
    <t>P23760</t>
  </si>
  <si>
    <t>P23759</t>
  </si>
  <si>
    <t>Q8WUM4</t>
  </si>
  <si>
    <t>P18545</t>
  </si>
  <si>
    <t>Q13087</t>
  </si>
  <si>
    <t>P16284</t>
  </si>
  <si>
    <t>Q8IZL8</t>
  </si>
  <si>
    <t>Q9LV48</t>
  </si>
  <si>
    <t>Q1PEM5</t>
  </si>
  <si>
    <t>O81765</t>
  </si>
  <si>
    <t>P06401</t>
  </si>
  <si>
    <t>O75167</t>
  </si>
  <si>
    <t>P27986</t>
  </si>
  <si>
    <t>O00459</t>
  </si>
  <si>
    <t>Q92569</t>
  </si>
  <si>
    <t>P98161</t>
  </si>
  <si>
    <t>P19174</t>
  </si>
  <si>
    <t>Q13393</t>
  </si>
  <si>
    <t>O14939</t>
  </si>
  <si>
    <t>O15162</t>
  </si>
  <si>
    <t>P28340</t>
  </si>
  <si>
    <t>Q07869</t>
  </si>
  <si>
    <t>Q03181</t>
  </si>
  <si>
    <t>Q86YN6</t>
  </si>
  <si>
    <t>Q9Y5P8</t>
  </si>
  <si>
    <t>Q15257</t>
  </si>
  <si>
    <t>Q13029</t>
  </si>
  <si>
    <t>O43900</t>
  </si>
  <si>
    <t>P28065</t>
  </si>
  <si>
    <t>P18031</t>
  </si>
  <si>
    <t>Q06124</t>
  </si>
  <si>
    <t>Q99952</t>
  </si>
  <si>
    <t>P17706</t>
  </si>
  <si>
    <t>Q16825</t>
  </si>
  <si>
    <t>P29350</t>
  </si>
  <si>
    <t>P18433</t>
  </si>
  <si>
    <t>P23469</t>
  </si>
  <si>
    <t>P49023</t>
  </si>
  <si>
    <t>P34152</t>
  </si>
  <si>
    <t>P18052</t>
  </si>
  <si>
    <t>Q9H2M9</t>
  </si>
  <si>
    <t>Q86X10</t>
  </si>
  <si>
    <t>Q13905</t>
  </si>
  <si>
    <t>P10276</t>
  </si>
  <si>
    <t>P10826</t>
  </si>
  <si>
    <t>P13631</t>
  </si>
  <si>
    <t>P20936</t>
  </si>
  <si>
    <t>Q7Z6E9</t>
  </si>
  <si>
    <t>O15492</t>
  </si>
  <si>
    <t>Q8TB24</t>
  </si>
  <si>
    <t>Q92753</t>
  </si>
  <si>
    <t>P27635</t>
  </si>
  <si>
    <t>P26373</t>
  </si>
  <si>
    <t>Q8LEM8</t>
  </si>
  <si>
    <t>P78345</t>
  </si>
  <si>
    <t>P10301</t>
  </si>
  <si>
    <t>Q9NQC3</t>
  </si>
  <si>
    <t>P19793</t>
  </si>
  <si>
    <t>P28702</t>
  </si>
  <si>
    <t>Q9NSC2</t>
  </si>
  <si>
    <t>Q15858</t>
  </si>
  <si>
    <t>O00560</t>
  </si>
  <si>
    <t>Q9NZV5</t>
  </si>
  <si>
    <t>Q8N5H7</t>
  </si>
  <si>
    <t>Q9Y3L3</t>
  </si>
  <si>
    <t>Q96B97</t>
  </si>
  <si>
    <t>Q5TCZ1</t>
  </si>
  <si>
    <t>Q9UPX8</t>
  </si>
  <si>
    <t>Q9BYB0</t>
  </si>
  <si>
    <t>Q15464</t>
  </si>
  <si>
    <t>P29353</t>
  </si>
  <si>
    <t>Q13796</t>
  </si>
  <si>
    <t>Q86WV1</t>
  </si>
  <si>
    <t>Q9UBY0</t>
  </si>
  <si>
    <t>P84022</t>
  </si>
  <si>
    <t>Q12824</t>
  </si>
  <si>
    <t>Q92922</t>
  </si>
  <si>
    <t>Q969G3</t>
  </si>
  <si>
    <t>Q13573</t>
  </si>
  <si>
    <t>Q15036</t>
  </si>
  <si>
    <t>O60493</t>
  </si>
  <si>
    <t>Q9BX66</t>
  </si>
  <si>
    <t>Q07889</t>
  </si>
  <si>
    <t>Q07890</t>
  </si>
  <si>
    <t>P08047</t>
  </si>
  <si>
    <t>P35326</t>
  </si>
  <si>
    <t>Q13813</t>
  </si>
  <si>
    <t>Q9C0H9</t>
  </si>
  <si>
    <t>P11831</t>
  </si>
  <si>
    <t>Q9UGK3</t>
  </si>
  <si>
    <t>P42224</t>
  </si>
  <si>
    <t>P40763</t>
  </si>
  <si>
    <t>P42229</t>
  </si>
  <si>
    <t>P51692</t>
  </si>
  <si>
    <t>P42226</t>
  </si>
  <si>
    <t>Q9UNE7</t>
  </si>
  <si>
    <t>P17600</t>
  </si>
  <si>
    <t>Q9HCH5</t>
  </si>
  <si>
    <t>Q9QWI6</t>
  </si>
  <si>
    <t>P42227</t>
  </si>
  <si>
    <t>P15884</t>
  </si>
  <si>
    <t>O14746</t>
  </si>
  <si>
    <t>P04155</t>
  </si>
  <si>
    <t>P21980</t>
  </si>
  <si>
    <t>P10827</t>
  </si>
  <si>
    <t>P10828</t>
  </si>
  <si>
    <t>Q13009</t>
  </si>
  <si>
    <t>O15455</t>
  </si>
  <si>
    <t>O00206</t>
  </si>
  <si>
    <t>Q9NR96</t>
  </si>
  <si>
    <t>Q9Y6Q6</t>
  </si>
  <si>
    <t>P19438</t>
  </si>
  <si>
    <t>O14788</t>
  </si>
  <si>
    <t>Q68CZ2</t>
  </si>
  <si>
    <t>Q13077</t>
  </si>
  <si>
    <t>Q13114</t>
  </si>
  <si>
    <t>Q9Y4K3</t>
  </si>
  <si>
    <t>Q6PIZ9</t>
  </si>
  <si>
    <t>Q15642</t>
  </si>
  <si>
    <t>Q15643</t>
  </si>
  <si>
    <t>Q15650</t>
  </si>
  <si>
    <t>Q15654</t>
  </si>
  <si>
    <t>Q9Y210</t>
  </si>
  <si>
    <t>Q9HBA0</t>
  </si>
  <si>
    <t>P50607</t>
  </si>
  <si>
    <t>Q9NRJ4</t>
  </si>
  <si>
    <t>P0CG48</t>
  </si>
  <si>
    <t>O95071</t>
  </si>
  <si>
    <t>P47192</t>
  </si>
  <si>
    <t>P18206</t>
  </si>
  <si>
    <t>P55072</t>
  </si>
  <si>
    <t>P11473</t>
  </si>
  <si>
    <t>P09327</t>
  </si>
  <si>
    <t>P42768</t>
  </si>
  <si>
    <t>Q9Y2W2</t>
  </si>
  <si>
    <t>O75717</t>
  </si>
  <si>
    <t>P19544</t>
  </si>
  <si>
    <t>Q9NZC7</t>
  </si>
  <si>
    <t>Q96MU7</t>
  </si>
  <si>
    <t>P31946</t>
  </si>
  <si>
    <t>P62258</t>
  </si>
  <si>
    <t>P61981</t>
  </si>
  <si>
    <t>Q04917</t>
  </si>
  <si>
    <t>Q4V348</t>
  </si>
  <si>
    <t>Q05996</t>
  </si>
  <si>
    <t>Q90VU7</t>
  </si>
  <si>
    <t>P78536</t>
  </si>
  <si>
    <t>P30556</t>
  </si>
  <si>
    <t>Q9BRR9</t>
  </si>
  <si>
    <t>Q92974</t>
  </si>
  <si>
    <t>P15336</t>
  </si>
  <si>
    <t>P30518</t>
  </si>
  <si>
    <t>P29067</t>
  </si>
  <si>
    <t>Q9C9F5</t>
  </si>
  <si>
    <t>O04312</t>
  </si>
  <si>
    <t>P10415</t>
  </si>
  <si>
    <t>P41182</t>
  </si>
  <si>
    <t>Q8WV28</t>
  </si>
  <si>
    <t>P53004</t>
  </si>
  <si>
    <t>Q07021</t>
  </si>
  <si>
    <t>P27708</t>
  </si>
  <si>
    <t>Q9P1Z2</t>
  </si>
  <si>
    <t>Q14790</t>
  </si>
  <si>
    <t>P55211</t>
  </si>
  <si>
    <t>P15391</t>
  </si>
  <si>
    <t>Q9H211</t>
  </si>
  <si>
    <t>Q99626</t>
  </si>
  <si>
    <t>P17676</t>
  </si>
  <si>
    <t>Q02224</t>
  </si>
  <si>
    <t>Q53EZ4</t>
  </si>
  <si>
    <t>P33076</t>
  </si>
  <si>
    <t>Q96MX0</t>
  </si>
  <si>
    <t>P02741</t>
  </si>
  <si>
    <t>P16989</t>
  </si>
  <si>
    <t>P07339</t>
  </si>
  <si>
    <t>P43146</t>
  </si>
  <si>
    <t>Q8W4G3</t>
  </si>
  <si>
    <t>P28562</t>
  </si>
  <si>
    <t>Q9BY84</t>
  </si>
  <si>
    <t>Q05923</t>
  </si>
  <si>
    <t>Q9NRW4</t>
  </si>
  <si>
    <t>P51452</t>
  </si>
  <si>
    <t>Q13115</t>
  </si>
  <si>
    <t>Q16690</t>
  </si>
  <si>
    <t>Q16828</t>
  </si>
  <si>
    <t>Q16829</t>
  </si>
  <si>
    <t>Q99956</t>
  </si>
  <si>
    <t>P31016</t>
  </si>
  <si>
    <t>Q7TNL7</t>
  </si>
  <si>
    <t>Q9H6Z9</t>
  </si>
  <si>
    <t>Q13541</t>
  </si>
  <si>
    <t>P19419</t>
  </si>
  <si>
    <t>Q8N8S7</t>
  </si>
  <si>
    <t>P19235</t>
  </si>
  <si>
    <t>P50548</t>
  </si>
  <si>
    <t>Q8NEM7</t>
  </si>
  <si>
    <t>Q14192</t>
  </si>
  <si>
    <t>Q13643</t>
  </si>
  <si>
    <t>P01100</t>
  </si>
  <si>
    <t>O43559</t>
  </si>
  <si>
    <t>Q13480</t>
  </si>
  <si>
    <t>P24046</t>
  </si>
  <si>
    <t>P04406</t>
  </si>
  <si>
    <t>P15976</t>
  </si>
  <si>
    <t>P23769</t>
  </si>
  <si>
    <t>P43694</t>
  </si>
  <si>
    <t>P60983</t>
  </si>
  <si>
    <t>Q3T906</t>
  </si>
  <si>
    <t>Q9H8Y8</t>
  </si>
  <si>
    <t>P30710</t>
  </si>
  <si>
    <t>P56524</t>
  </si>
  <si>
    <t>P04908</t>
  </si>
  <si>
    <t>P62805</t>
  </si>
  <si>
    <t>P30480</t>
  </si>
  <si>
    <t>Q9ULV5</t>
  </si>
  <si>
    <t>Q9LV52</t>
  </si>
  <si>
    <t>Q02363</t>
  </si>
  <si>
    <t>P46695</t>
  </si>
  <si>
    <t>P80217</t>
  </si>
  <si>
    <t>P17181</t>
  </si>
  <si>
    <t>P35568</t>
  </si>
  <si>
    <t>P06756</t>
  </si>
  <si>
    <t>P18564</t>
  </si>
  <si>
    <t>P21743</t>
  </si>
  <si>
    <t>P17535</t>
  </si>
  <si>
    <t>Q15004</t>
  </si>
  <si>
    <t>O14901</t>
  </si>
  <si>
    <t>Q04695</t>
  </si>
  <si>
    <t>P05787</t>
  </si>
  <si>
    <t>Q61097</t>
  </si>
  <si>
    <t>Q9UHA4</t>
  </si>
  <si>
    <t>P42702</t>
  </si>
  <si>
    <t>Q05469</t>
  </si>
  <si>
    <t>P30533</t>
  </si>
  <si>
    <t>Q8NHW3</t>
  </si>
  <si>
    <t>P02686</t>
  </si>
  <si>
    <t>Q07820</t>
  </si>
  <si>
    <t>P50579</t>
  </si>
  <si>
    <t>Q5TGZ0</t>
  </si>
  <si>
    <t>O75030</t>
  </si>
  <si>
    <t>Q9H2K0</t>
  </si>
  <si>
    <t>P58546</t>
  </si>
  <si>
    <t>P10242</t>
  </si>
  <si>
    <t>P01106</t>
  </si>
  <si>
    <t>P23226</t>
  </si>
  <si>
    <t>Q15788</t>
  </si>
  <si>
    <t>Q9Y6Q9</t>
  </si>
  <si>
    <t>Q9NXR1</t>
  </si>
  <si>
    <t>P12036</t>
  </si>
  <si>
    <t>P07197</t>
  </si>
  <si>
    <t>P08138</t>
  </si>
  <si>
    <t>P22736</t>
  </si>
  <si>
    <t>Q13285</t>
  </si>
  <si>
    <t>P49790</t>
  </si>
  <si>
    <t>Q80Z64</t>
  </si>
  <si>
    <t>P63140</t>
  </si>
  <si>
    <t>Q9UKS6</t>
  </si>
  <si>
    <t>Q15121</t>
  </si>
  <si>
    <t>P30086</t>
  </si>
  <si>
    <t>P00750</t>
  </si>
  <si>
    <t>Q9NQ66</t>
  </si>
  <si>
    <t>P37231</t>
  </si>
  <si>
    <t>P62136</t>
  </si>
  <si>
    <t>P36873</t>
  </si>
  <si>
    <t>Q96SB3</t>
  </si>
  <si>
    <t>P67775</t>
  </si>
  <si>
    <t>Q13362</t>
  </si>
  <si>
    <t>Q14558</t>
  </si>
  <si>
    <t>P54829</t>
  </si>
  <si>
    <t>P35236</t>
  </si>
  <si>
    <t>Q9HD43</t>
  </si>
  <si>
    <t>Q15256</t>
  </si>
  <si>
    <t>Q9UJ41</t>
  </si>
  <si>
    <t>P06400</t>
  </si>
  <si>
    <t>P49795</t>
  </si>
  <si>
    <t>P18654</t>
  </si>
  <si>
    <t>Q8BSK8</t>
  </si>
  <si>
    <t>P51170</t>
  </si>
  <si>
    <t>Q14160</t>
  </si>
  <si>
    <t>P82636</t>
  </si>
  <si>
    <t>P23246</t>
  </si>
  <si>
    <t>P19634</t>
  </si>
  <si>
    <t>Q15797</t>
  </si>
  <si>
    <t>Q15796</t>
  </si>
  <si>
    <t>Q13485</t>
  </si>
  <si>
    <t>P37840</t>
  </si>
  <si>
    <t>O76070</t>
  </si>
  <si>
    <t>O60504</t>
  </si>
  <si>
    <t>O43597</t>
  </si>
  <si>
    <t>P36956</t>
  </si>
  <si>
    <t>Q12772</t>
  </si>
  <si>
    <t>P11384</t>
  </si>
  <si>
    <t>P15923</t>
  </si>
  <si>
    <t>Q12800</t>
  </si>
  <si>
    <t>Q15583</t>
  </si>
  <si>
    <t>P07101</t>
  </si>
  <si>
    <t>Q93038</t>
  </si>
  <si>
    <t>Q15025</t>
  </si>
  <si>
    <t>Q8NFZ5</t>
  </si>
  <si>
    <t>Q9H2K2</t>
  </si>
  <si>
    <t>P50616</t>
  </si>
  <si>
    <t>P11388</t>
  </si>
  <si>
    <t>P12270</t>
  </si>
  <si>
    <t>P49815</t>
  </si>
  <si>
    <t>P15348</t>
  </si>
  <si>
    <t>Q01320</t>
  </si>
  <si>
    <t>P17480</t>
  </si>
  <si>
    <t>P15498</t>
  </si>
  <si>
    <t>P19320</t>
  </si>
  <si>
    <t>P21796</t>
  </si>
  <si>
    <t>P67809</t>
  </si>
  <si>
    <t>P26651</t>
  </si>
  <si>
    <t>P05412</t>
  </si>
  <si>
    <t>Q9U1H0</t>
  </si>
  <si>
    <t>P04637</t>
  </si>
  <si>
    <t>P22807</t>
  </si>
  <si>
    <t>P52565</t>
  </si>
  <si>
    <t>P22282</t>
  </si>
  <si>
    <t>P12023</t>
  </si>
  <si>
    <t>Q9C971</t>
  </si>
  <si>
    <t>Q92934</t>
  </si>
  <si>
    <t>Q07817</t>
  </si>
  <si>
    <t>O43521</t>
  </si>
  <si>
    <t>Q96LC9</t>
  </si>
  <si>
    <t>Q6ZUT1</t>
  </si>
  <si>
    <t>P49913</t>
  </si>
  <si>
    <t>Q9P219</t>
  </si>
  <si>
    <t>P38936</t>
  </si>
  <si>
    <t>P49715</t>
  </si>
  <si>
    <t>P61201</t>
  </si>
  <si>
    <t>P46109</t>
  </si>
  <si>
    <t>P05541</t>
  </si>
  <si>
    <t>Q9Y6W6</t>
  </si>
  <si>
    <t>Q13202</t>
  </si>
  <si>
    <t>Q99N11</t>
  </si>
  <si>
    <t>P41970</t>
  </si>
  <si>
    <t>P15311</t>
  </si>
  <si>
    <t>Q13158</t>
  </si>
  <si>
    <t>Q96PV7</t>
  </si>
  <si>
    <t>O75369</t>
  </si>
  <si>
    <t>Q9UM11</t>
  </si>
  <si>
    <t>Q14697</t>
  </si>
  <si>
    <t>P41250</t>
  </si>
  <si>
    <t>Q06210</t>
  </si>
  <si>
    <t>P09211</t>
  </si>
  <si>
    <t>Q02108</t>
  </si>
  <si>
    <t>P16104</t>
  </si>
  <si>
    <t>Q13547</t>
  </si>
  <si>
    <t>Q9UKV0</t>
  </si>
  <si>
    <t>P15822</t>
  </si>
  <si>
    <t>P51659</t>
  </si>
  <si>
    <t>Q00613</t>
  </si>
  <si>
    <t>P11142</t>
  </si>
  <si>
    <t>O95163</t>
  </si>
  <si>
    <t>Q6UWB1</t>
  </si>
  <si>
    <t>Q8WYK2</t>
  </si>
  <si>
    <t>Q9P055</t>
  </si>
  <si>
    <t>P17275</t>
  </si>
  <si>
    <t>P05627</t>
  </si>
  <si>
    <t>P46821</t>
  </si>
  <si>
    <t>Q9UQF2</t>
  </si>
  <si>
    <t>Q13387</t>
  </si>
  <si>
    <t>O60336</t>
  </si>
  <si>
    <t>Q9LQQ9</t>
  </si>
  <si>
    <t>P26038</t>
  </si>
  <si>
    <t>Q9R237</t>
  </si>
  <si>
    <t>Q9WVI9</t>
  </si>
  <si>
    <t>P35240</t>
  </si>
  <si>
    <t>Q13469</t>
  </si>
  <si>
    <t>Q16621</t>
  </si>
  <si>
    <t>Q02962</t>
  </si>
  <si>
    <t>P24102</t>
  </si>
  <si>
    <t>O75928</t>
  </si>
  <si>
    <t>Q12796</t>
  </si>
  <si>
    <t>Q9NS91</t>
  </si>
  <si>
    <t>Q9NS23</t>
  </si>
  <si>
    <t>Q96T37</t>
  </si>
  <si>
    <t>Q04864</t>
  </si>
  <si>
    <t>Q8W4E1</t>
  </si>
  <si>
    <t>P61586</t>
  </si>
  <si>
    <t>P05387</t>
  </si>
  <si>
    <t>P57086</t>
  </si>
  <si>
    <t>Q9UIL1</t>
  </si>
  <si>
    <t>Q9BRG2</t>
  </si>
  <si>
    <t>O60239</t>
  </si>
  <si>
    <t>Q7Z6J0</t>
  </si>
  <si>
    <t>Q96EB6</t>
  </si>
  <si>
    <t>O60271</t>
  </si>
  <si>
    <t>Q01892</t>
  </si>
  <si>
    <t>Q9NP77</t>
  </si>
  <si>
    <t>Q15750</t>
  </si>
  <si>
    <t>O14763</t>
  </si>
  <si>
    <t>O15350</t>
  </si>
  <si>
    <t>Q12933</t>
  </si>
  <si>
    <t>P02340</t>
  </si>
  <si>
    <t>P12956</t>
  </si>
  <si>
    <t>P63104</t>
  </si>
  <si>
    <t>Q9P2Y4</t>
  </si>
  <si>
    <t>P34685</t>
  </si>
  <si>
    <t>Q9TIH2</t>
  </si>
  <si>
    <t>Q09666</t>
  </si>
  <si>
    <t>P02765</t>
  </si>
  <si>
    <t>Q96B36</t>
  </si>
  <si>
    <t>Q9H8T0</t>
  </si>
  <si>
    <t>Q86V81</t>
  </si>
  <si>
    <t>Q06481</t>
  </si>
  <si>
    <t>P02749</t>
  </si>
  <si>
    <t>Q9UKG1</t>
  </si>
  <si>
    <t>Q8IXJ9</t>
  </si>
  <si>
    <t>P54253</t>
  </si>
  <si>
    <t>O95999</t>
  </si>
  <si>
    <t>P07738</t>
  </si>
  <si>
    <t>P38398</t>
  </si>
  <si>
    <t>P42574</t>
  </si>
  <si>
    <t>Q3V6T2</t>
  </si>
  <si>
    <t>Q8N668</t>
  </si>
  <si>
    <t>P16220</t>
  </si>
  <si>
    <t>Q96QB1</t>
  </si>
  <si>
    <t>P25685</t>
  </si>
  <si>
    <t>O14641</t>
  </si>
  <si>
    <t>Q92556</t>
  </si>
  <si>
    <t>Q15910</t>
  </si>
  <si>
    <t>O43524</t>
  </si>
  <si>
    <t>P98177</t>
  </si>
  <si>
    <t>Q16778</t>
  </si>
  <si>
    <t>P09601</t>
  </si>
  <si>
    <t>P08238</t>
  </si>
  <si>
    <t>P38646</t>
  </si>
  <si>
    <t>P42858</t>
  </si>
  <si>
    <t>P06762</t>
  </si>
  <si>
    <t>P12268</t>
  </si>
  <si>
    <t>Q14643</t>
  </si>
  <si>
    <t>P29994</t>
  </si>
  <si>
    <t>Q92831</t>
  </si>
  <si>
    <t>Q92945</t>
  </si>
  <si>
    <t>Q16584</t>
  </si>
  <si>
    <t>Q00987</t>
  </si>
  <si>
    <t>O15151</t>
  </si>
  <si>
    <t>Q9UBP6</t>
  </si>
  <si>
    <t>Q01362</t>
  </si>
  <si>
    <t>P56278</t>
  </si>
  <si>
    <t>Q05195</t>
  </si>
  <si>
    <t>P14598</t>
  </si>
  <si>
    <t>Q13772</t>
  </si>
  <si>
    <t>Q13370</t>
  </si>
  <si>
    <t>Q96S96</t>
  </si>
  <si>
    <t>O60825</t>
  </si>
  <si>
    <t>Q99623</t>
  </si>
  <si>
    <t>Q8TCG2</t>
  </si>
  <si>
    <t>Q9UIW2</t>
  </si>
  <si>
    <t>O60437</t>
  </si>
  <si>
    <t>P35813</t>
  </si>
  <si>
    <t>P30153</t>
  </si>
  <si>
    <t>P13727</t>
  </si>
  <si>
    <t>P60484</t>
  </si>
  <si>
    <t>O95716</t>
  </si>
  <si>
    <t>P63000</t>
  </si>
  <si>
    <t>Q8TAI7</t>
  </si>
  <si>
    <t>P62979</t>
  </si>
  <si>
    <t>Q13950</t>
  </si>
  <si>
    <t>P62830</t>
  </si>
  <si>
    <t>P21453</t>
  </si>
  <si>
    <t>Q9NUC0</t>
  </si>
  <si>
    <t>Q15047</t>
  </si>
  <si>
    <t>P31947</t>
  </si>
  <si>
    <t>O14492</t>
  </si>
  <si>
    <t>O15105</t>
  </si>
  <si>
    <t>O94875</t>
  </si>
  <si>
    <t>A7DTG3</t>
  </si>
  <si>
    <t>P56279</t>
  </si>
  <si>
    <t>O95988</t>
  </si>
  <si>
    <t>P56846</t>
  </si>
  <si>
    <t>Q5T1C6</t>
  </si>
  <si>
    <t>Q92547</t>
  </si>
  <si>
    <t>A0AV47</t>
  </si>
  <si>
    <t>P07951</t>
  </si>
  <si>
    <t>P67936</t>
  </si>
  <si>
    <t>Q9UKU6</t>
  </si>
  <si>
    <t>Q92574</t>
  </si>
  <si>
    <t>P68371</t>
  </si>
  <si>
    <t>Q8NBZ7</t>
  </si>
  <si>
    <t>P15692</t>
  </si>
  <si>
    <t>P08670</t>
  </si>
  <si>
    <t>P98170</t>
  </si>
  <si>
    <t>P46937</t>
  </si>
  <si>
    <t>P63261</t>
  </si>
  <si>
    <t>P0C7R4</t>
  </si>
  <si>
    <t>P18596</t>
  </si>
  <si>
    <t>Q7Z569</t>
  </si>
  <si>
    <t>Q9Y297</t>
  </si>
  <si>
    <t>P62158</t>
  </si>
  <si>
    <t>O15446</t>
  </si>
  <si>
    <t>O60508</t>
  </si>
  <si>
    <t>O15519</t>
  </si>
  <si>
    <t>Q00610</t>
  </si>
  <si>
    <t>Q02246</t>
  </si>
  <si>
    <t>Q9BT78</t>
  </si>
  <si>
    <t>Q92905</t>
  </si>
  <si>
    <t>Q9UBW8</t>
  </si>
  <si>
    <t>Q92793</t>
  </si>
  <si>
    <t>P15509</t>
  </si>
  <si>
    <t>B0UXA9</t>
  </si>
  <si>
    <t>Q9H467</t>
  </si>
  <si>
    <t>Q13616</t>
  </si>
  <si>
    <t>Q13618</t>
  </si>
  <si>
    <t>P30551</t>
  </si>
  <si>
    <t>Q60680</t>
  </si>
  <si>
    <t>P07814</t>
  </si>
  <si>
    <t>Q8IUD2</t>
  </si>
  <si>
    <t>P22087</t>
  </si>
  <si>
    <t>Q9UKB1</t>
  </si>
  <si>
    <t>Q969H0</t>
  </si>
  <si>
    <t>Q02790</t>
  </si>
  <si>
    <t>Q13451</t>
  </si>
  <si>
    <t>Q96RR5</t>
  </si>
  <si>
    <t>Q00839</t>
  </si>
  <si>
    <t>Q9NSC5</t>
  </si>
  <si>
    <t>Q9UQC1</t>
  </si>
  <si>
    <t>P34931</t>
  </si>
  <si>
    <t>Q13576</t>
  </si>
  <si>
    <t>Q14653</t>
  </si>
  <si>
    <t>Q7TSS3</t>
  </si>
  <si>
    <t>O88522</t>
  </si>
  <si>
    <t>Q14145</t>
  </si>
  <si>
    <t>Q8N163</t>
  </si>
  <si>
    <t>P52292</t>
  </si>
  <si>
    <t>P42704</t>
  </si>
  <si>
    <t>P61626</t>
  </si>
  <si>
    <t>Q7Z434</t>
  </si>
  <si>
    <t>P23508</t>
  </si>
  <si>
    <t>P46199</t>
  </si>
  <si>
    <t>Q99836</t>
  </si>
  <si>
    <t>P35580</t>
  </si>
  <si>
    <t>Q62625</t>
  </si>
  <si>
    <t>Q15596</t>
  </si>
  <si>
    <t>Q96PU5</t>
  </si>
  <si>
    <t>Q15843</t>
  </si>
  <si>
    <t>P19838</t>
  </si>
  <si>
    <t>Q00653</t>
  </si>
  <si>
    <t>D3DR86</t>
  </si>
  <si>
    <t>Q15653</t>
  </si>
  <si>
    <t>Q86WI3</t>
  </si>
  <si>
    <t>Q9NX02</t>
  </si>
  <si>
    <t>Q86UT6</t>
  </si>
  <si>
    <t>P49116</t>
  </si>
  <si>
    <t>P13084</t>
  </si>
  <si>
    <t>P09874</t>
  </si>
  <si>
    <t>Q16342</t>
  </si>
  <si>
    <t>Q96FA3</t>
  </si>
  <si>
    <t>O95602</t>
  </si>
  <si>
    <t>Q9H9Y6</t>
  </si>
  <si>
    <t>Q9Y2S0</t>
  </si>
  <si>
    <t>Q9GZS1</t>
  </si>
  <si>
    <t>P52434</t>
  </si>
  <si>
    <t>P62875</t>
  </si>
  <si>
    <t>O75688</t>
  </si>
  <si>
    <t>O75807</t>
  </si>
  <si>
    <t>Q969Q6</t>
  </si>
  <si>
    <t>P30048</t>
  </si>
  <si>
    <t>P06737</t>
  </si>
  <si>
    <t>P31044</t>
  </si>
  <si>
    <t>Q9UJF2</t>
  </si>
  <si>
    <t>Q04206</t>
  </si>
  <si>
    <t>O22795</t>
  </si>
  <si>
    <t>P62888</t>
  </si>
  <si>
    <t>P36578</t>
  </si>
  <si>
    <t>Q02878</t>
  </si>
  <si>
    <t>P62917</t>
  </si>
  <si>
    <t>P62280</t>
  </si>
  <si>
    <t>P62277</t>
  </si>
  <si>
    <t>P23396</t>
  </si>
  <si>
    <t>O15027</t>
  </si>
  <si>
    <t>P63208</t>
  </si>
  <si>
    <t>Q13501</t>
  </si>
  <si>
    <t>O09044</t>
  </si>
  <si>
    <t>Q92844</t>
  </si>
  <si>
    <t>Q92754</t>
  </si>
  <si>
    <t>Q3ZCQ8</t>
  </si>
  <si>
    <t>P01375</t>
  </si>
  <si>
    <t>P21580</t>
  </si>
  <si>
    <t>Q9H3D4</t>
  </si>
  <si>
    <t>Q9ULW0</t>
  </si>
  <si>
    <t>Q15628</t>
  </si>
  <si>
    <t>O43734</t>
  </si>
  <si>
    <t>P19474</t>
  </si>
  <si>
    <t>P14373</t>
  </si>
  <si>
    <t>Q6P9F5</t>
  </si>
  <si>
    <t>Q8TEL6</t>
  </si>
  <si>
    <t>Q13748</t>
  </si>
  <si>
    <t>P07437</t>
  </si>
  <si>
    <t>Q9BVA1</t>
  </si>
  <si>
    <t>P04350</t>
  </si>
  <si>
    <t>P62988</t>
  </si>
  <si>
    <t>Q13107</t>
  </si>
  <si>
    <t>Q93008</t>
  </si>
  <si>
    <t>Q5D1E8</t>
  </si>
  <si>
    <t>Q5D1E7</t>
  </si>
  <si>
    <t>P17644</t>
  </si>
  <si>
    <t>Intergroup (92)</t>
  </si>
  <si>
    <t>Intragroup(84)</t>
  </si>
  <si>
    <t>Topological(76)</t>
  </si>
  <si>
    <t>Q15139 </t>
  </si>
  <si>
    <t>Q8IW41 </t>
  </si>
  <si>
    <t>O14757 </t>
  </si>
  <si>
    <t>Q15831 </t>
  </si>
  <si>
    <t>Q15746 </t>
  </si>
  <si>
    <t>P54646 </t>
  </si>
  <si>
    <t>Q9BUB5 </t>
  </si>
  <si>
    <t>P49137 </t>
  </si>
  <si>
    <t>O96017 </t>
  </si>
  <si>
    <t>Q96RU7 </t>
  </si>
  <si>
    <t>P25092 </t>
  </si>
  <si>
    <t>P16066 </t>
  </si>
  <si>
    <t>Q02846 </t>
  </si>
  <si>
    <t>Complete List of 40 Common Kinases</t>
  </si>
  <si>
    <t>List of 40 Kinases</t>
  </si>
  <si>
    <t>IKKA</t>
  </si>
  <si>
    <t>IKKB</t>
  </si>
  <si>
    <t>WEE1</t>
  </si>
  <si>
    <t>M3K1</t>
  </si>
  <si>
    <t>Cell Death and Survival</t>
  </si>
  <si>
    <t>1.46E-158-3.27E-24</t>
  </si>
  <si>
    <t>NPM1,TGFBR1,PIK3R1,GSK3A,LCK,WWOX,SMARCB1,TSC2,PPM1A,ETS1,FBL,PDIA2,SMAD2,AKT2,DAPK1,YWHAG,ANXA2,NFKB2,TCF3,CDH5,RAD18,PRKACA,RPS6KA1,THRB,FANCA,TSC1,FLNB,ILK,IQGAP2,ARRB1,MXD1,IL27RA,TRAF1,TNFSF11,KHDRBS1,SALL1,NR4A1,LYN,SFN,PPARA,FOXO4,SMAD3,GATA2,PTEN,PGR,CTSD,DDX5,MAPK3,JUND,CEACAM1,ITK,MAP3K14,TIAM1,EWSR1,EPOR,BMX,AURKA,BCL2L1,INSR,TCL1A,PEBP1,SPIB,KIAA0101,AKTIP,INPPL1,ERC1,IQGAP1,CUL3,LAMTOR3,STUB1,YBX1,ERBB2,STAT1,GRIN2B,PXN,TP63,ADAM15,SMARCE1,BTK,NFE2,TFCP2,CDKN1B,GFPT1,PPP2CA,TYRO3,MKI67,PTPN5,NOS3,LRPAP1,ARNT,AFAP1L2,ITGB3,CD2AP,ATP1A1,RARA,AFAP1,NFKBIB,FRS2,FGR,MCL1,RRAS,YWHAZ,NEFH,JUNB,ROR1,EGLN1,RTN4,ARHGAP35,ARHGAP1,GSTP1,FYN,ZFP36,CDT1,HLA-A,MAPK15,CUL1,KIAA1967,CEACAM3,PRKCZ,EIF4EBP1,LYZ,AKT1,JUN,KAT2B,CSF2RA,EFNA5,CREB1,MAL,IGF1R,DCC,TUB,SORBS2,VCL,FKBP5,PTPN7,CSK,PLCG1,PPP1R15A,PLK1,MDM2,AXL,SREBF1,BMF,CAMKK1,MYB,CD44,BTRC,RBBP6,NCOA6,KCND3,HSPA1A/HSPA1B,MAP1B,FBXW7,METAP2,NKX2-1,MICAL1,IKBKG,AIRE,ETS2,GSK3B,C1QBP,RET,PTPRE,GJA1,CASP3,HSPA9,RAC1,PHB2,GSN,DUSP9,HDAC3,NANOG,MAPT,PRKCD,RHOA,NCOA1,SCRIB,PECAM1,REL,CTTN,BLNK,CIITA,BCR,NPHS1,KSR2,NFKBIA,PPP1R9B,DUSP10,EGLN3,SMAD4,NCOA4,MAPKAPK2,MAP2K1,ADRB2,RASSF1,PLSCR1,MUC1,HDAC9,TFAP2C,PPARD,DGKA,MAP3K1,ACVR1,ERBB3,IKBKE,CEBPB,KIFAP3,PARP1,NR1H2,PRG2,MAVS,KDR,EIF2AK3,ATP2B4,MSN,DYRK1B,RAPGEF1,RAF1,ZC3H12A,PIAS2,TFF1,CCND1,SLC9A1,PKN2,RB1,PRDM2,FHL2,NR1I2,KEAP1,SRCIN1,CAV1,DLG4,DUSP7,IGFBP1,DNM2,PRKD1,MAP3K2,TP53,WT1,TRIM21,PRKCQ,YAP1,ADD2,BLVRA,HSF1,TNFRSF10B,TBK1,STAT3,KRT10,TLR9,MAPK8IP1,PLD1,ATF2,MET,HSPA8,NCF1,CDH1,JDP2,SYK,DUSP4,SQSTM1,CFLAR,RXRA,PTPRA,TNF,ESR2,PTPN2,NR1H4,TRIP10,GAPDH,DUSP22,EPHA4,MED28,JAK2,SCT,FCGR2B,DUSP2,KSR1,CD33,TGM2,APPL1,DUSP5,YES1,ARR3,AR,TRIM27,HSP90AB1,NGFR,DAB2,VDR,PIK3R2,TLR3,RPS6KA2,PDCD6IP,CASP8,LIG3,POLR1D,PRKDC,FHIT,HNRNPU,PAK2,KRT17,TNFRSF1A,MYD88,GRB2,RGS16,VIM,TRIB3,TNKS2,SNCG,HSPA2,SH3BP5,FOS,CAMP,BCL10,NTRK3,CDKN1A,ARHGDIA,MAP3K8,UBTF,MAP3K3,ID4,TRAF3,GRIN2A,MAP3K11,BAD,CDCP1,MBP,GNB2L1,TIMM50,PDPK1,HSPA5,RARG,MYC,STK4,TRAF3IP2,CASP9,MAP2K2,RUNX2,PAX2,GP2,DAG1,CAST,PPP1CA,SMAD1,RASA1,KLF11,PELP1,PTPN6,HDAC4,YWHAE,YWHAB,CDX2,IL6R,NR2C2,THRA,MTCP1,NCOA3,CBLB,ITCH,MDM4,PTPN11,ADAM12,DUSP1,XRCC6,SIRT1,HSP90AA1,PRKCH,NR5A1,ELMO1,ESR1,AGTR1,IL6ST,RELA,PPP1CC,ID2,GATA1,ARID1A,TPR,TERT,RPS6KA3,NFKB1,HNRNPK,IRAK1,BRAF,CCNA2,SHC1,NEK2,CDK5,NR1I3,MKNK1,NEDD8,FOXO3,DNAJB1,RPS3,STAT5B,NOS2,GMFB,PRKCA,PPARG,GRIN1,VCAM1,CDC25C,CKAP5,CD36,PFKFB2,SH3PXD2A,TLR4,PRKCI,MAPK14,FOXO1,NFATC2,RPS6KA4,SH3RF1,GABRR1,GATA4,PLD2,PLK3,ATXN1,SRF,NF2,HRAS,SFPQ,CD46,VEGFA,PAK1,CCNA1,TXK,EZR,CSNK2A1,NEFM,PLCB1,GFAP,MAP4K1,FASLG,AHR,PDGFRB,THEM4,STAT6,STAT5A,CD19,GUCY1A3,CFL1,MITF,TOPBP1,COPS5,DDX4,CREBBP,NR1H3,TNK2,IER3,ITPR1,TRAF6,KCNB1,DOCK1,PTPRH,MTPN,GAB1,PPP2R4,IRS1,H2AFX,TNFRSF25,HTT,VAV1,DVL2,SNCA,IFNAR1,LCP2,ALK,TCF4,ADAM17,PTK2B,DUSP6,KPNA2,CRK,MAP3K5,EP300,CHEK1,TANK,TRADD,EFNB2,MTOR,NCOA2,KCNA5,SETDB1,RARB,CEBPA,TOP2A,PRKCE,MAP1LC3B,STAP2,EEF2K,CTNNB1,EGFR,PLAT,ACTB,HLA-B,MAPK8,RABGEF1,APP,FADD,TRAF2,KRT8,ABL2,WAS,SREBF2,SPRY2,PEA15,S1PR1,FKBP4,MS4A2,NR5A2,GJB1,LRP1,PRKCB,MAP2K4,FZR1,GAB2,ADRBK1,MAPK1,TP73,EPHB2,LIPE,TUBB,BCL6,PTK2,IKBKB,PAX7,TNIP1,EZH2,ITGAV,JUP,BRCA1,SH3KBP1,DLC1,AKT1S1,RPS6KB1,CDC37,FGFR1,SNW1,DLGAP2,ARRB2,PPP2R1A,PRDX3,CBL,PKD1,PAX3,VDAC1,ABL1,TNFAIP3,MYLK,DLX4,IRF3,NR3C1,BCAR1,HNF1A,FAS,BCL2,ARAP3,HMOX1,CCDC88A,SP1,FLNA,TNIP2,MAP3K7,EFNB1,ANXA1,PTPN1,VCP,RPS6KB2,KIT,PPP2R5C,ARHGEF2,PEBP4,CHUK,ERF,CUL9,CD59,MAP2K7,HDAC1,SMAD7,MAPK9,YBX3,TRIP6,NEU2,MKNK2,TNFRSF11A,CSF1R,XIAP,GRB10,DNM1,RIPK1,PPM1B,CRP,EDNRA,SMARCC1,EIF2AK2,MST1R,ELK1,UBC,PTPRR,BCL2L11</t>
  </si>
  <si>
    <t>Cellular Growth and Proliferation</t>
  </si>
  <si>
    <t>6.86E-157-2.19E-24</t>
  </si>
  <si>
    <t>NPM1,TGFBR1,DUSP8,PIK3R1,LCK,WWOX,TSC2,SMARCB1,PPM1A,ETS1,SMAD2,AKT2,DAPK1,RGS19,YWHAG,CRKL,ANXA2,NFKB2,TCF3,CDH5,RAD18,PRKACA,DOK1,RPS6KA1,THRB,FANCA,TSC1,ILK,IQGAP2,ARRB1,MXD1,IL27RA,TRAF1,TNFSF11,CCKAR,KHDRBS1,TUBB4B,LYN,NR4A1,SFN,RYK,PPARA,FOXO4,SMAD3,GATA2,PTEN,PGR,CTSD,DDX5,HSF4,MAPK3,JUND,MT-ND2,CEACAM1,ITK,MAP3K14,TIAM1,EWSR1,EPOR,BMX,AURKA,FYB,PIK3R3,BCL2L1,INSR,TCL1A,PEBP1,SPIB,APOH,KIAA0101,AKTIP,ESRRA,INPPL1,CUL3,STUB1,YBX1,PPARGC1B,ERBB2,STAT1,PXN,TP63,ADAM15,SMARCE1,BTK,NFE2,TFCP2,CDKN1B,PPP2CA,TYRO3,MKI67,NOS3,LRPAP1,ITGB3,AFAP1L2,ARNT,CD2AP,RARA,AFAP1,SKAP1,NFKBIB,FRS2,MCL1,RRAS,USP9X,JUNB,ROR1,EGLN1,MAFA,ARHGAP1,GSTP1,FYN,ZFP36,CDT1,CUL1,BMPR2,PRKCZ,EIF4EBP1,ALPPL2,KAT2B,JUN,AKT1,CSF2RA,CREB1,IGF1R,DCC,VCL,FKBP5,BRAP,CSK,AHSG,PLCG1,PPP1R15A,PLK1,MDM2,AXL,SREBF1,BMF,CD44,MYB,BTRC,RBBP6,NCOA6,KCND3,HSPA1A/HSPA1B,FBXW7,SKP1,AMD1,METAP2,NKX2-1,IKBKG,AIRE,ETS2,C1QBP,GSK3B,RET,GJA1,PTPRE,CASP3,CLTC,RAC1,CD97,TRPC6,GSN,NANOG,HDAC3,DUSP9,PRKCD,RHOA,MAPT,NCOA1,SCRIB,PECAM1,SPTAN1,TNIK,REL,CTTN,BLNK,COPS4,CIITA,BCR,NFKBIA,PPP1R9B,DUSP10,SMAD4,EGLN3,NCOA4,MAPKAPK2,MAP2K1,PLSCR1,RASSF1,ADRB2,MUC1,TFAP2C,PPARD,MAP3K1,DGKA,ACVR1,TPM2,ERBB3,IKBKE,CEBPB,KIFAP3,PARP1,NR1H2,PRG2,MAVS,KDR,EIF2AK3,RAPGEF1,RAF1,DYRK1B,MYH10,PIAS2,TFF1,CCND1,SLC9A1,RB1,PRDM2,FHL2,NR1I2,KEAP1,CAV1,IGFBP1,PRKD1,DNM2,MAP3K2,TP53,WT1,PRKCQ,TRIM21,YAP1,ADD2,HSF1,TNFRSF10B,TBK1,STAT3,TLR9,KRT10,PLD1,ATF2,MET,HSPA8,CDH1,NCF1,JDP2,SYK,DUSP4,SQSTM1,CFLAR,RXRA,ITGB6,ESR2,TNF,PTPRA,PTPN2,GUCY2C,NR1H4,MCC,DUSP22,EPHA4,JAK2,MED28,FCGR2B,SCT,DUSP2,CD33,KSR1,TGM2,APPL1,DUSP5,AR,HSP90AB1,TRIM27,FBXW11,NGFR,SOS1,DAB2,PIK3R2,VDR,CSNK2B,RPS6KA2,TLR3,PDCD6IP,CASP8,PRKDC,FHIT,HNRNPU,PAK2,KRT17,GRB2,TNFRSF1A,MYD88,RGS16,TOB1,VIM,TNKS2,TRIB3,SNCG,FOS,TNS3,CAMP,ABI1,BCL10,NTRK3,SH2B2,CDKN1A,ARHGDIA,MAP3K8,UBTF,MAP3K3,ID4,GRIN2A,TRAF3,MAP3K11,BAD,CDCP1,MBP,GNB2L1,PDPK1,HSPA5,RARG,MYC,STK4,TRAF3IP2,CASP9,MAP2K2,RUNX2,PAX2,GP2,CAST,PPP1CA,CAPZA1,RASA1,SMAD1,KLF11,PTPN6,PELP1,HDAC4,DOK2,CDX2,IL6R,NR2C2,THRA,MTCP1,NCOA3,ITCH,CBLB,UBR5,ARHGAP32,MDM4,SDCBP,ADAM12,PTPN11,DUSP1,XRCC6,SIRT1,PRKCH,NR5A1,ESR1,AGTR1,IL6ST,PPP1CC,RELA,ID2,ARID1A,GATA1,GTF2I,TPR,TERT,RPS6KA3,NFKB1,HNRNPK,IRAK1,BRAF,CCNA2,SHC1,NEK2,AHNAK,CDK5,DDR2,NR1I3,FOXO3,MKNK1,DNAJB1,NOS2,STAT5B,PRKCA,PPARG,VCAM1,CDC25C,PPL,CD36,ACTG1,GIT1,SHB,TLR4,PRKCI,MAPK14,FOXO1,NFATC2,RPS6KA4,WNK1,GATA4,COPS2,PLD2,EPS8,PLK3,NF2,SRF,SFPQ,HRAS,CD46,LIFR,VEGFA,ENAH,PAK1,TXK,CCNA1,EZR,CBLL1,CSNK2A1,MAP4K1,AHR,FASLG,THEM4,PDGFRB,MATK,STAT6,STAT5A,CD19,CFL1,TOPBP1,MITF,COPS5,DDX4,CREBBP,NR1H3,ITPR1,IER3,TNK2,TRAF6,MTPN,GAB1,H2AFX,IRS1,HTT,TNFRSF25,VAV1,DVL2,SNCA,IFNAR1,LCP2,ALK,TCF4,ADAM17,PTK2B,DUSP6,KPNA2,CRK,MAP3K5,AVPR1A,EP300,CHEK1,TANK,EFNB2,TRADD,MTOR,NCOA2,KCNA5,RARB,TOP2A,CEBPA,PRKCE,STAP2,EEF2K,CAV2,RXRB,CTNNB1,PLAT,EGFR,IMPDH2,ACTB,MAPK8,RABGEF1,APP,FADD,DGKZ,TRAF2,KRT8,DAPP1,ABL2,WAS,NDE1,USP4,SPRY2,PELI1,FKBP4,MS4A2,PEA15,S1PR1,NR5A2,GJB1,LRP1,PRKCB,CTNND1,MAP2K4,FZR1,GAB2,OSTF1,ADRBK1,MAPK1,EPHB2,TP73,LIPE,TUBB,BCL6,PTK2,IKBKB,PAX7,EZH2,ITGAV,JUP,BRCA1,SH3KBP1,DLC1,AKT1S1,RPS6KB1,CDC37,FGFR1,SH2D3C,SNW1,TPX2,EFS,PRDX3,PPP2R1A,ARRB2,CBL,PKD1,PAX3,EXTL3,VDAC1,EPB41L3,ABL1,TNFAIP3,MYLK,DLX4,IRF3,HNF1A,BCAR1,NR3C1,TGIF1,FAS,BCL2,HMOX1,CCDC88A,SP1,MAP3K7,FLNA,EFNB1,ANXA1,VCP,PTPN1,RPS6KB2,KIT,PPP2R5C,ARHGEF2,RBM15,PEBP4,CHUK,ERF,CUL9,ACTN1,CD59,MAP2K7,HDAC1,SMAD7,YBX3,MAPK9,NEU2,TNFRSF11A,CSF1R,XIAP,GRB10,AVPR2,RIPK1,CRP,EDNRA,EIF2AK2,MST1R,ELK1,UBC,PTPRR,CARM1,BCL2L11</t>
  </si>
  <si>
    <t>Cellular Movement</t>
  </si>
  <si>
    <t>3.31E-126-2.02E-24</t>
  </si>
  <si>
    <t>NPM1,TGFBR1,PIK3R1,MLLT4,GSK3A,DAB1,LCK,TSC2,SMARCB1,WWOX,PPM1A,ETS1,PDIA2,SMAD2,AKT2,CRKL,ANXA2,NFKB2,TCF3,CNTN2,CDH5,PRKACA,DOK1,RPS6KA1,THRB,TSC1,FLNB,SNX17,ILK,TUBB2B,ARRB1,MXD1,IL27RA,CCKAR,TNFSF11,KHDRBS1,LYN,NR4A1,SFN,PPARA,FOXO4,SMAD3,GATA2,PTEN,CTSD,MAPK3,JUND,CEACAM1,ITK,MAP3K14,TIAM1,EPOR,MAPKAPK5,BMX,AURKA,FYB,INSR,ELK3,PEBP1,ESRRA,INPPL1,IQGAP1,YBX1,ERBB2,STAT1,PXN,TP63,ADAM15,BTK,APLP2,CDKN1B,TYRO3,NOS3,LRPAP1,ITGB3,ARNT,RARA,AFAP1,SKAP1,NFKBIB,FRS2,FGR,RRAS,USP9X,YWHAZ,JUNB,EGLN1,RTN4,ARHGAP35,ARHGAP1,FYN,CUL1,BMPR2,PRKCZ,ALPPL2,JUN,AKT1,CSF2RA,EFNA5,CREB1,DCC,IGF1R,VCL,PLXNA1,CSK,AHSG,PPP1R15A,PLCG1,AXL,SREBF1,MYB,CD44,DOCK3,NCOA6,HSPA1A/HSPA1B,MAP1B,FBXW7,AMD1,NKX2-1,IKBKG,AIRE,ETS2,GSK3B,C1QBP,RET,GJA1,CASP3,RAC1,TRPC6,CD97,GSN,MAPK8IP3,NANOG,MAPT,RHOA,PRKCD,SCRIB,PECAM1,REL,CTTN,CIITA,BCR,NFKBIA,NCOA4,EGLN3,SMAD4,SORBS3,MAPKAPK2,MAP2K1,ADRB2,RASSF1,MUC1,TFAP2C,PPARD,DGKA,MAP3K1,ACVR1,ERBB3,PARP1,ASAP2,MAVS,KDR,ATP2B4,MSN,RAPGEF1,MYH10,DYRK1B,RAF1,ZC3H12A,TFF1,SLC9A1,CCND1,ADRB3,RB1,FHL2,KEAP1,SRCIN1,CAV1,IGFBP1,DNM2,PRKD1,MAP3K2,TP53,PRKCQ,YAP1,STAT3,TLR9,KRT10,PLD1,MET,NCF1,CDH1,SYK,SQSTM1,ITGB6,RXRA,ESR2,TNF,PTPRA,PTPN2,NR1H4,TRIP10,EPHA4,JAK2,FCGR2B,SCT,TGM2,APPL1,YES1,AR,HSP90AB1,NGFR,SOS1,DAB2,CSNK2B,TLR3,PIK3R2,VDR,CASP8,FHIT,PAK2,GRB2,MYD88,TNFRSF1A,RGS16,VIM,SNCG,FOS,CRMP1,TNS3,CAMP,ABI1,BCL10,NTRK3,CDKN1A,ARHGDIA,MAP3K8,TRAF3,MAP3K11,CDCP1,MBP,GNB2L1,PDPK1,HSPA5,MYC,STK4,TRAF3IP2,MAP2K2,RUNX2,PAX2,CAST,DAG1,RASA1,TAB1,PTPN6,YWHAE,DOK2,SH3BP1,CDX2,IL6R,THRA,NCOA3,ITCH,CBLB,SDCBP,PTPN11,ADAM12,DUSP1,SIRT1,HSP90AA1,ELMO1,ESR1,AGTR1,IL6ST,RELA,ID2,GATA1,TERT,TPR,RPS6KA3,NFKB1,HNRNPK,BRAF,SHC1,CCNA2,CDK5,DDR2,FOXO3,NOS2,STAT5B,PRKCA,PPARG,GRIN1,VCAM1,CD36,GIT1,SH3PXD2A,TLR4,P2RY2,MAPK14,PRKCI,FOXO1,NFATC2,PLD2,EPS8,NF2,SRF,HRAS,LIFR,VEGFA,ENAH,PAK1,CCNA1,TXK,EZR,CSNK2A1,CBLL1,GFAP,MAP4K1,FASLG,AHR,PDGFRB,MATK,STAT5A,STAT6,CD19,GUCY1A3,CFL1,MITF,SCN9A,IER3,ITPR1,TNK2,DOCK1,PTPRH,SCNN1G,GAB1,IRS1,TNFRSF25,HTT,VAV1,LCP2,IFNAR1,ALK,ADAM17,PTK2B,DUSP6,KPNA2,CRK,MAP3K5,EFNB2,MTOR,CEBPA,PRKCE,STAP2,CTNNB1,PLAT,EGFR,ACTB,MAPK8,RABGEF1,APP,FADD,TRAF2,KRT8,ABL2,USP4,NDE1,WAS,SPRY2,FKBP4,S1PR1,GJB1,LRP1,CTNND1,PRKCB,FZR1,MAP2K4,GAB2,ADRBK1,MAPK1,TP73,EPHB2,LIPE,PTK2,IKBKB,EZH2,ITGAV,JUP,BRCA1,DLC1,SH3KBP1,RPS6KB1,FGFR1,SH2D3C,EFS,ARRB2,CBL,PKD1,PAX3,VIL1,ABL1,TNFAIP3,MYLK,IRF3,BCAR1,FAS,ARAP3,BCL2,HMOX1,CCDC88A,SP1,MAP3K7,FLNA,ANXA1,EFNB1,PTPN1,KIT,PPP2R5C,CHUK,ERF,SPAG9,CD59,ASAP1,HDAC1,SMAD7,MAPK9,TRIP6,TNFRSF11A,CSF1R,XIAP,DNM1,CRP,EDNRA,MST1R,ELK1</t>
  </si>
  <si>
    <t>Cellular Development</t>
  </si>
  <si>
    <t>3.39E-119-2.19E-24</t>
  </si>
  <si>
    <t>NPM1,TGFBR1,DUSP8,PIK3R1,DAB1,LCK,WWOX,TSC2,SMARCB1,PPM1A,ETS1,SMAD2,RGS19,AKT2,DAPK1,YWHAG,CRKL,ANXA2,NFKB2,TCF3,CNTN2,CDH5,PRKACA,DOK1,RPS6KA1,THRB,FANCA,FLNB,TSC1,ILK,IQGAP2,ARRB1,MXD1,IL27RA,TRAF1,TNFSF11,CCKAR,KHDRBS1,SALL1,LYN,NR4A1,SFN,RYK,PPARA,FOXO4,YWHAH,SMAD3,GATA2,PTEN,PGR,CTSD,DDX5,HSF4,MAPK3,JUND,MT-ND2,CEACAM1,ITK,MAP3K14,TIAM1,EWSR1,EPOR,BMX,AURKA,FYB,PIK3R3,BCL2L1,INSR,TCL1A,PEBP1,SPIB,KIAA0101,ESRRA,CUL3,STUB1,YBX1,PPARGC1B,ERBB2,STAT1,PXN,TP63,ADAM15,SMARCE1,BTK,NFE2,TFCP2,CDKN1B,PPP2CA,TYRO3,MKI67,NOS3,ITGB3,ARNT,AFAP1L2,CD2AP,RARA,AFAP1,SKAP1,NFKBIB,FRS2,MCL1,RRAS,NEFH,JUNB,ROR1,RTN4,MAFA,ARHGAP1,GSTP1,FYN,ZFP36,CDT1,CUL1,BMPR2,PRKCZ,EIF4EBP1,CELSR2,ALPPL2,KAT2B,AKT1,JUN,CSF2RA,EFNA5,MAL,CREB1,IGF1R,DCC,VCL,FKBP5,CSK,AHSG,PLCG1,PPP1R15A,PLK1,MDM2,AXL,SREBF1,CD44,MYB,BTRC,RBBP6,NCOA6,HSPA1A/HSPA1B,MAP1B,FBXW7,AMD1,NKX2-1,IKBKG,AIRE,ETS2,GSK3B,C1QBP,RET,PTPRE,GJA1,CASP3,CLTC,RAC1,CD97,TRPC6,MAPK8IP3,GSN,HDAC3,NANOG,RHOA,MAPT,PRKCD,NCOA1,PECAM1,SPTAN1,REL,TNIK,CTTN,BLNK,COPS4,CIITA,BCR,KSR2,NFKBIA,PPP1R9B,DUSP10,EGLN3,NCOA4,SMAD4,MAPKAPK2,MAP2K1,PLSCR1,ADRB2,RASSF1,MUC1,HDAC9,TFAP2C,PPARD,DGKA,MAP3K1,ACVR1,IKBKE,ERBB3,CEBPB,PARP1,NR1H2,MAVS,KDR,EIF2AK3,MSN,RAF1,MYH10,ZC3H12A,PIAS2,TFF1,CCND1,SLC9A1,ADRB3,PKN2,RB1,PRDM2,FHL2,NR1I2,KEAP1,CAV1,DLG4,DUSP7,IGFBP1,PRKD1,MAP3K2,TP53,WT1,PRKCQ,TRIM21,ADD2,YAP1,HSF1,TNFRSF10B,STAT3,TLR9,KRT10,PLD1,ATF2,MET,HSPA8,CDH1,NCF1,JDP2,SYK,DUSP4,CFLAR,SQSTM1,RXRA,ESR2,TNF,PTPRA,PTPN2,TRIP10,NR1H4,MCC,GAPDH,EPHA4,MED28,JAK2,FCGR2B,DUSP2,CD33,KSR1,TGM2,APPL1,DUSP5,AR,HSP90AB1,TRIM27,FBXW11,NGFR,SOS1,DAB2,RPS6KA2,VDR,CSNK2B,TLR3,PIK3R2,PDCD6IP,CASP8,PRKDC,FHIT,PAK2,KRT17,TNFRSF1A,GRB2,MYD88,RGS16,VIM,TOB1,TNKS2,TRIB3,SNCG,HSPA2,CRMP1,FOS,CAMP,ABI1,NTRK3,BCL10,SH2B2,CDKN1A,ARHGDIA,MAP3K8,UBTF,ID4,TRAF3,GRIN2A,MAP3K11,BAD,CDCP1,MBP,GNB2L1,PDPK1,HSPA5,RARG,BPGM,MYC,STK4,CASP9,MAP2K2,RUNX2,PAX2,GP2,DAG1,CNTNAP1,CAST,PPP1CA,RASA1,SMAD1,PELP1,PTPN6,HDAC4,DOK2,CDX2,IL6R,NR2C2,THRA,NCOA3,MTCP1,ITCH,CBLB,MDM4,ARHGAP32,PTPN11,DUSP1,XRCC6,SIRT1,HSP90AA1,PRKCH,NR5A1,ESR1,ELMO1,AGTR1,IL6ST,PPP1CC,RELA,NMT1,ID2,ARID1A,GATA1,GTF2I,TPR,TERT,RPS6KA3,NFKB1,HNRNPK,IRAK1,BRAF,CCNA2,SHC1,NEK2,AHNAK,CDK5,DDR2,MKNK1,NR1I3,FOXO3,NOS2,STAT5B,PRKCA,PPARG,GRIN1,VCAM1,PPL,CD36,GAB3,GIT1,SH3PXD2A,P2RY2,TLR4,SHB,PRKCI,MAPK14,FOXO1,NFATC2,RPS6KA4,TRPV4,WNK1,GATA4,COPS2,PLD2,EPS8,ATXN1,NF2,SRF,SFPQ,HRAS,CD46,VEGFA,LIFR,ENAH,PAK1,TXK,CCNA1,EZR,CBLL1,CSNK2A1,NEFM,PLCB1,GFAP,MAP4K1,AHR,FASLG,MATK,PDGFRB,STAT6,STAT5A,CD19,CFL1,MITF,DDX4,COPS5,CREBBP,NR1H3,IER3,TNK2,ITPR1,TRAF6,DOCK1,MTPN,GAB1,IRS1,TNFRSF25,HTT,VAV1,DVL2,SNCA,IFNAR1,LCP2,ALK,TCF4,ADAM17,PTK2B,KPNA2,CRK,MAP3K5,AVPR1A,EP300,CHEK1,TANK,TRADD,EFNB2,MTOR,NCOA2,SETDB1,RARB,CEBPA,PRKCE,STAP2,EEF2K,RXRB,CTNNB1,PLAT,EGFR,IMPDH2,ACTB,MAPK8,RABGEF1,APP,FADD,DGKZ,TRAF2,KRT8,DAPP1,ABL2,NDE1,WAS,SPRY2,PELI1,PEA15,S1PR1,NR5A2,LRP1,PRKCB,CTNND1,FZR1,MAP2K4,GAB2,ADRBK1,MAPK1,TP73,EPHB2,TRAT1,TUBB,BCL6,CD8B,PTK2,IKBKB,PAX7,EZH2,ITGAV,JUP,BRCA1,SH3KBP1,DLC1,FARP2,AKT1S1,RPS6KB1,CDC37,FGFR1,SH2D3C,SNW1,TPX2,DLGAP2,EFS,PRDX3,PPP2R1A,CBL,PKD1,PAX3,EXTL3,VDAC1,EPB41L3,ABL1,TNFAIP3,MYLK,DLX4,IRF3,BCAR1,NR3C1,HNF1A,TGIF1,FAS,BCL2,HMOX1,CCDC88A,SP1,FLNA,MAP3K7,EFNB1,ANXA1,VCP,PTPN1,KIT,RBM15,PPP2R5C,ARHGEF2,CHUK,PEBP4,ERF,CUL9,SPAG9,CD59,MAP2K7,HDAC1,SMAD7,YBX3,MAPK9,NEU2,TNFRSF11A,CSF1R,XIAP,GRB10,RIPK1,HOXC8,CRP,EDNRA,MST1R,SMARCC1,EIF2AK2,ELK1,PTPRR,SCAND1,CARM1,BCL2L11</t>
  </si>
  <si>
    <t>Gene Expression</t>
  </si>
  <si>
    <t>3.45E-110-3.14E-47</t>
  </si>
  <si>
    <t>NPM1,TGFBR1,PIK3R1,LCK,SMARCB1,WWOX,PPM1A,ETS1,SMAD2,DAPK1,AKT2,YWHAG,CD3EAP,NFKB2,TCF3,PRKACA,RPS6KA1,THRB,TSC1,ILK,ARRB1,MXD1,TRAF1,TNFSF11,KHDRBS1,POLR1E,SALL1,LYN,NR4A1,PPARA,FOXO4,YWHAH,SMAD3,GATA2,PTEN,PGR,DDX5,HSF4,MAPK3,JUND,MAP3K14,EWSR1,POLR1B,EPOR,BMX,FYB,INSR,ELK3,PEBP1,SPIB,APOH,ESRRA,ZNF219,INPPL1,IQGAP1,STUB1,YBX1,PPARGC1B,ERBB2,STAT1,PXN,TP63,SMARCE1,BTK,NFE2,TFCP2,CDKN1B,GFPT1,ITGB3,AFAP1L2,ARNT,DUSP3,RARA,SKAP1,NFKBIB,FGR,YWHAZ,JUNB,ISG20L2,ARHGAP35,MAFA,GSTP1,ZFP36,MAPK15,CUL1,BMPR2,PRKCZ,CELSR2,EIF4EBP1,KAT2B,AKT1,JUN,CSF2RA,CREB1,PTPN7,PLCG1,MDM2,PLK1,SREBF1,MYB,CD44,BTRC,RBBP6,TRIP11,ASXL1,NCOA6,HSPA1A/HSPA1B,FBXW7,NKX2-1,IKBKG,AIRE,ETS2,C1QBP,GSK3B,RET,GJA1,POLR1A,HSPA9,RAC1,PHB2,NANOG,HDAC3,PRKCD,RHOA,NCOA1,PECAM1,REL,BLNK,CIITA,BCR,NFKBIA,NCOA4,SMAD4,SORBS3,MAPKAPK2,MAP2K1,RASSF1,PLSCR1,ADRB2,HDAC9,TFAP2C,PPARD,MAP3K1,ACVR1,IKBKE,CEBPB,PARP1,POLR2L,NR1H2,HIVEP1,MAVS,IKBKAP,KDR,EIF2AK3,ATP2B4,MSN,RAF1,RAPGEF1,DYRK1B,PIAS2,TFF1,CCND1,PKN2,RB1,PRDM2,FHL2,NR1I2,KEAP1,CAV1,IGFBP1,PRKD1,MAP3K2,TP53,WT1,PRKCQ,YAP1,VRK2,HSF1,TNFRSF10B,TBK1,STAT3,TLR9,MAPK8IP1,ATF2,HSPA8,MET,CDH1,JDP2,SYK,DUSP4,CFLAR,SQSTM1,RXRA,ESR2,TNF,NR1H4,GAPDH,DUSP22,JAK2,MED28,FCGR2B,TGM2,APPL1,DUSP5,AR,TRIM27,CALCOCO1,FBXW11,SOS1,DAB2,TLR3,VDR,RPS6KA2,CASP8,PRKDC,FHIT,PAK2,TNFRSF1A,MYD88,RGS16,TOB1,TRIB3,FOS,NTRK3,BCL10,CDKN1A,MAP3K8,UBTF,MAP3K3,ID4,TRAF3,MAP3K11,BAD,MBP,GNB2L1,RARG,MYC,STK4,TRAF3IP2,RUNX2,EIF3D,PAX2,PPP1CA,SMAD1,RASA1,KLF11,TAB1,PTPN6,PELP1,HDAC4,YWHAE,YWHAB,CDX2,IL6R,NR2C2,THRA,NCOA3,UBR5,MDM4,ADAM12,PTPN11,DUSP1,XRCC6,SIRT1,NR5A1,ELMO1,ESR1,IL6ST,RELA,PPP1CC,ID2,ARID1A,GATA1,GTF2I,TERT,RPS6KA3,NFKB1,HNRNPK,GCDH,IRAK1,BRAF,CCNA2,SHC1,NR1I3,NEDD8,FOXO3,LRPPRC,DNAJB1,STAT5B,NOS2,PRKCA,PPARG,GRIN1,VCAM1,RPL23,MTIF2,GLTSCR1,TLR4,MAPK14,PRKCI,FOXO1,NFATC2,RPS6KA4,GATA4,COPS2,PLK3,ATXN1,SRF,SFPQ,HRAS,VEGFA,PAK1,TXK,PLCB1,AHR,FASLG,PDGFRB,STAT6,STAT5A,CD19,CFL1,MITF,TOPBP1,COPS5,CREBBP,NR1H3,IER3,TRAF6,MTPN,H2AFX,TNFRSF25,HTT,VAV1,DVL2,MTIF3,RORB,IFNAR1,LCP2,ALK,TCF4,PTK2B,KPNA2,CRK,TRIP4,MAP3K5,EP300,TANK,TRADD,MTOR,NCOA2,RARB,SETDB1,CEBPA,TOP2A,PRKCE,STAP2,RXRB,CTNNB1,EGFR,MAPK8,APP,FADD,TRAF2,SREBF2,SPRY2,ALYREF,PELI1,S1PR1,PEA15,NR5A2,LRP1,PRKCB,MAP2K4,GAB2,MAPK1,TP73,LIPE,BCL6,PTK2,IKBKB,PAX7,TNIP1,HNF4G,EZH2,POLR2H,JUP,BRCA1,SH3KBP1,RPS6KB1,FGFR1,SNW1,EPRS,ARRB2,CBL,PKD1,PAX3,ABL1,TNFAIP3,IRF3,NR3C1,HNF1A,TGIF1,FAS,BCL2,RPL6,SP1,MAP3K7,FLNA,TNIP2,PTPN1,RPS6KB2,KIT,PPP2R5C,RBM15,CHUK,ERF,NFYB,MAP2K7,HDAC1,SMAD7,RPL30,YBX3,MAPK9,XIAP,DNM1,AVPR2,RIPK1,HOXC8,SMARCC1,EIF2AK2,ELK1,PTPRR,CARM1</t>
  </si>
  <si>
    <t>Cell Cycle</t>
  </si>
  <si>
    <t>9.43E-109-3.45E-24</t>
  </si>
  <si>
    <t>RAF1,MYH10,DYRK1B,NPM1,TGFBR1,PIAS2,PIK3R1,PPP2R3B,CCND1,PKN2,RB1,LCK,FHL2,PRDM2,NR1I2,CENPE,GORASP2,WWOX,TSC2,SMARCB1,CAV1,PPM1A,TP53,ETS1,SMAD2,WT1,PRKCQ,YWHAG,TRIM21,HSF1,ANXA2,STAT3,KRT10,TLR9,TCF3,ATF2,HSPA8,MET,CDH1,CDH5,JDP2,SYK,PRKACA,RAD18,THRB,RXRA,TNF,PTPRA,ESR2,FANCA,PTPN2,ILK,JAK2,FCGR2B,KSR1,ARRB1,AR,NGFR,MXD1,RPS6KA2,CSNK2B,PRKDC,TNFSF11,FHIT,PAK2,KHDRBS1,GRB2,FOS,NTRK3,CDKN1A,LYN,NR4A1,MAP3K8,SFN,ID4,PPARA,FOXO4,MAP3K11,BAD,SMAD3,GNB2L1,RARG,GATA2,PGR,PTEN,MYC,MAP2K2,RUNX2,MAPK3,JUND,CAST,PPP1CA,TAB1,CEACAM1,PELP1,PTPN6,HDAC4,EWSR1,YWHAE,YWHAB,EPOR,IL6R,MAPKAPK5,AURKA,NCOA3,BCL2L1,ARHGAP32,MDM4,ADAM12,PTPN11,DUSP1,XRCC6,SIRT1,PRKCH,INSR,ESR1,PEBP1,RELA,ID2,ARID1A,GATA1,KIAA0101,GTF2I,TPR,ESRRA,TERT,RPS6KA3,NFKB1,CUL3,BRAF,SHC1,CCNA2,NEK2,CDK5,DDR2,MKNK1,YBX1,FOXO3,PPARGC1B,ERBB2,STAT5B,NOS2,STAT1,PRKCA,PPARG,CDC25C,TP63,SMARCE1,CKAP5,RPL23,BTK,SHB,MAPK14,PRKCI,FOXO1,TFCP2,NFATC2,CDKN1B,COPS2,EPS8,PPP2CA,PLK3,SRF,NF2,HRAS,MKI67,AFAP1L2,ARNT,VEGFA,PAK1,DUSP3,CCNA1,EZR,RARA,CSNK2A1,PLCB1,FRS2,AHR,PDGFRB,MATK,STAT5A,STAT6,CD19,MITF,TOPBP1,COPS5,CREBBP,IER3,JUNB,GAB1,IRS1,VAV1,FYN,PTK2B,CDT1,KPNA2,CUL1,BMPR2,CRK,MAP3K5,PRKCZ,CHEK1,EIF4EBP1,EP300,TRADD,MTOR,KAT2B,AKT1,JUN,RARB,CREB1,IGF1R,CEBPA,TOP2A,DCC,PRKCE,CTNNB1,EGFR,AHSG,MAPK8,PPP1R15A,PLCG1,MDM2,PLK1,AXL,POLD1,APP,FADD,DGKZ,TRAF2,KRT8,SREBF1,WAS,NDE1,SPRY2,CAMKK1,S1PR1,CD44,PEA15,MYB,BTRC,PRKCB,CTNND1,MAP2K4,FZR1,GAB2,ADRBK1,MAPK1,TP73,HSPA1A/HSPA1B,BCL6,TUBB,METAP2,PTK2,IKBKB,PAX7,EZH2,ITGAV,C1QBP,GSK3B,BRCA1,RET,RPS6KB1,CDC37,GJA1,CASP3,FGFR1,CLTC,RAC1,TPX2,DUSP9,NANOG,HDAC3,CBL,PKD1,RHOA,PRKCD,SCRIB,SPTAN1,REL,BLNK,ABL1,BCR,BCAR1,NR3C1,HNF1A,TGIF1,FAS,BCL2,HMOX1,NFKBIA,PPP1R9B,SP1,MAP3K7,FLNA,ANXA1,VCP,PTPN1,SMAD4,NCOA4,KIT,PPP2R5C,CHUK,ERF,MAP2K1,RASSF1,MAP2K7,PPARD,MAP3K1,HDAC1,SMAD7,ACVR1,MAPK9,TPM2,ERBB3,CEBPB,CSF1R,GRB10,PARP1,RIPK1,EIF2AK2,UBC,KDR,EIF2AK3,BCL2L11</t>
  </si>
  <si>
    <t>Cell Morphology</t>
  </si>
  <si>
    <t>3.28E-94-6.16E-25</t>
  </si>
  <si>
    <t>NPM1,TGFBR1,PIK3R1,GSK3A,DAB1,LCK,WWOX,TSC2,ETS1,SMAD2,DAPK1,RGS19,AKT2,CRKL,NFKB2,TCF3,CNTN2,CDH5,PRKACA,RAD18,RPS6KA1,DOK1,THRB,SEPN1,TSC1,FLNB,ILK,IQGAP2,ARRB1,MXD1,CCKAR,TNFSF11,NR4A1,LYN,RYK,PPARA,FOXO4,YWHAH,SMAD3,GATA2,PTEN,PGR,CTSD,HSF4,MAPK3,ITK,TIAM1,EWSR1,EPOR,MAPK8IP2,MAPKAPK5,AURKA,BCL2L1,INSR,SYN1,TCL1A,PEBP1,SPIB,KIAA0101,ESRRA,INPPL1,IQGAP1,CUL3,STUB1,YBX1,PPARGC1B,ERBB2,STAT1,PXN,TP63,SMARCE1,BTK,NFE2,CDKN1B,PPP2CA,TYRO3,NOS3,LRPAP1,ITGB3,CD2AP,RARA,ZP2,FGR,MCL1,YWHAZ,NEFH,JUNB,NLRX1,ROR1,RTN4,ARHGAP1,FYN,PRKCZ,EIF4EBP1,CELSR2,AKT1,JUN,PDE3B,EFNA5,CREB1,IGF1R,DCC,VCL,FKBP5,PLXNA1,PSMB9,CSK,PLCG1,PPP1R15A,MDM2,AXL,BMF,CD44,MYB,DOCK3,BTRC,ASXL1,HSPA1A/HSPA1B,MAP1B,FBXW7,AMD1,NKX2-1,IKBKG,AIRE,ETS2,C1QBP,GSK3B,RET,PTPRE,GJA1,CASP3,CLTC,RAC1,PHB2,ACAP1,MAPK8IP3,GSN,NANOG,MAPT,RHOA,PRKCD,NCOA1,PECAM1,SPTAN1,TNIK,REL,CTTN,BLNK,BCR,FHL3,NPHS1,NFKBIA,ARHGAP17,PPP1R9B,SMAD4,EGLN3,SORBS3,MAPKAPK2,MAP2K1,PLSCR1,ADRB2,RASSF1,MUC1,PPARD,MAP3K1,ERBB3,CEBPB,PARP1,NR1H2,PRG2,EIF2AK3,MSN,RAF1,RAPGEF1,MYH10,ZC3H12A,PIAS2,SYTL2,SLC9A1,CCND1,ADRB3,RB1,CAV1,DLG4,PRKD1,DNM2,TP53,WT1,PRKCQ,YAP1,ADD2,HSF1,TNFRSF10B,TBK1,STAT3,MAPK8IP1,PLD1,ATF2,MET,CDH1,JDP2,SYK,DUSP4,SQSTM1,CFLAR,RXRA,ITGB6,ESR2,TNF,PTPRA,PTPN2,TRIP10,NR1H4,EPHA4,JAK2,FCGR2B,KSR1,TGM2,AR,SORBS1,NGFR,SOS1,DAB2,VDR,CSNK2B,TLR3,CASP8,PDCD6IP,PRKDC,PAK2,KRT17,TNFRSF1A,MYD88,TOB1,VIM,TRIB3,TNKS2,CRMP1,FOS,CAMP,ABI1,NTRK3,BCL10,CDKN1A,MAP3K8,ARHGDIA,GRIN2A,BAD,CDCP1,MBP,GNB2L1,PDPK1,HSPA5,RARG,MYC,STK4,TRAF3IP2,CASP9,MAP2K2,RUNX2,PAX2,DAG1,CAST,CNTNAP1,NEDD4L,RASA1,SMAD1,PTPN6,YWHAE,IL6R,CDX2,NR2C2,THRA,SNX3,NCOA3,CBLB,ARHGAP32,MDM4,PTPN11,ADAM12,DUSP1,XRCC6,SIRT1,HSP90AA1,PRKCH,NR5A1,ESR1,ELMO1,AGTR1,IL6ST,RELA,PPP1CC,ID2,GATA1,ARID1A,TERT,TPR,NFKB1,IRAK1,BRAF,CCNA2,SHC1,CDK5,FOXO3,DNAJB1,NOS2,STAT5B,HSD17B4,PRKCA,PPARG,GRIN1,VCAM1,CD36,GIT1,P2RY2,TLR4,MAPK14,PRKCI,FOXO1,NFATC2,TRPV4,GATA4,PLD2,EPS8,PLK3,ATXN1,SRF,NF2,HRAS,CD46,VEGFA,LIFR,ENAH,PAK1,EZR,NEFM,CSNK2A1,PLCB1,MAP4K1,GFAP,FASLG,AHR,MATK,THEM4,PDGFRB,STAT5A,STAT6,CD19,CFL1,MITF,CREBBP,NR1H3,TNK2,ITPR1,TRAF6,DOCK1,GAB1,HCN2,IRS1,HTT,VAV1,DVL2,SNCA,IFNAR1,LCP2,ALK,ADAM17,PTK2B,CRK,MAP3K5,CHEK1,EP300,EFNB2,MTOR,DOK4,NCOA2,KCNA5,RARB,CEBPA,PRKCE,MAP1LC3B,EEF2K,CAV2,CTNNB1,RXRB,EGFR,PLAT,IMPDH2,ACTB,HLA-B,MAPK8,APP,RABGEF1,FADD,TRAF2,KRT8,ABL2,WAS,SPRY2,SUPT20H,FKBP4,PEA15,GJB1,LRP1,CTNND1,MAP2K4,GAB2,ADRBK1,MAPK1,TP73,EPHB2,LIPE,CD8B,PTK2,IKBKB,ITGAV,JUP,BRCA1,FARP2,AKT1S1,RPS6KB1,FGFR1,SH2D3C,DLGAP2,ARRB2,PRDX3,CBL,PKD1,PAX3,EXTL3,VDAC1,VIL1,ABL1,BCAR1,HNF1A,NR3C1,TGIF1,FAS,ARAP3,BCL2,HMOX1,CCDC88A,MAP3K7,FLNA,EFNB1,ANXA1,PTPN1,KIT,ARHGEF2,CHUK,SLC9A2,MAP2K7,CD59,ASAP1,HDAC1,MAPK9,TNFRSF11A,CSF1R,DNM1,RIPK1,EDNRA,EIF2AK2,MST1R,ELK1,BCL2L11</t>
  </si>
  <si>
    <t>Post-Translational Modification</t>
  </si>
  <si>
    <t>4.34E-80-6.94E-30</t>
  </si>
  <si>
    <t>NPM1,DYRK1B,RAF1,PDE6G,TGFBR1,PIK3R1,CCDC88C,GSK3A,DAB1,CCND1,PKN2,RB1,LCK,CENPE,TSC2,MAP3K2,TP53,SMAD2,DAPK1,AKT2,PRKCQ,VRK2,HSF1,ANXA2,CNTN2,MET,SYK,PRKACA,RPS6KA1,SQSTM1,TNF,PTPRA,PTPN2,ILK,EPHA4,JAK2,FCGR2B,CD33,YES1,ARR3,ARRB1,DAB2,RPS6KA2,TNFSF11,PAK2,TRIB3,SH3BP5,HSPA2,CAMP,ABI1,NTRK3,BCL10,CDKN1A,LYN,MAP3K8,SFN,MAP3K3,MAP3K11,GNB2L1,PDPK1,PTEN,STK4,MAP2K2,MAPK3,SMAD1,MAP3K14,PTPN6,EPOR,MAPK8IP2,IL6R,MAPKAPK5,BMX,AURKA,FYB,CBLB,SDCBP,PTPN11,DUSP1,SIRT1,PRKCH,INSR,PDK2,SYN1,MAPKBP1,PEBP1,SPIB,GATA1,AKTIP,RPS6KA3,IQGAP1,IRAK1,BRAF,SHC1,LAMTOR3,NEK2,CDK5,DDR2,MKNK1,PPARGC1B,ERBB2,GMFB,PRKCA,PXN,CD36,BTK,SHB,TLR4,MAPK14,PRKCI,RPS6KA4,CDKN1B,WNK1,PLK3,PPP2CA,ATXN1,TYRO3,NF2,ITGB3,AFAP1L2,VEGFA,PAK1,TXK,RARA,CSNK2A1,MAP4K1,FRS2,FGR,AHR,PDGFRB,MATK,STAT5A,CD19,CFL1,TNK2,ROR1,GAB1,IRS1,SNCA,GSTP1,ALK,FYN,ADAM17,PTK2B,MAPK15,DUSP6,BMPR2,CRK,MAP3K5,PRKCZ,CHEK1,EFNB2,MTOR,KAT2B,AKT1,EFNA5,CREB1,IGF1R,PRKCE,STAP2,EEF2K,EGFR,CSK,MAPK8,PLCG1,PLK1,APP,RABGEF1,ABL2,CAMKK1,MS4A2,CD44,LRP1,PRKCB,MAP2K4,ADRBK1,MAPK1,TP73,EPHB2,LIPE,CD8B,PTK2,IKBKB,EZH2,POLR2H,GSK3B,RET,AKT1S1,RPS6KB1,CASP3,FGFR1,MAP3K13,RAC1,MAPK8IP3,ARRB2,CBL,PRKCD,PECAM1,TNIK,ABL1,TNFAIP3,BCR,MYLK,FAS,BCL2,CCDC88A,PPP1R9B,MAP3K7,PTPN1,RPS6KB2,KIT,CHUK,MAPKAPK2,MAP2K1,SPAG9,MAP2K7,DGKA,MAP3K1,ACVR1,MAPK9,IKBKE,MKNK2,CSF1R,GRB10,POLR2L,RIPK1,CRP,EDNRA,MAVS,IKBKAP,EIF2AK2,MST1R,KDR,EIF2AK3</t>
  </si>
  <si>
    <t>Cellular Function and Maintenance</t>
  </si>
  <si>
    <t>3.47E-76-6.16E-25</t>
  </si>
  <si>
    <t>EVL,NPM1,TGFBR1,PIK3R1,DAB1,LCK,GORASP2,TSC2,WWOX,CDC40,ETS1,SMAD2,DAPK1,AKT2,RGS19,CRKL,ANXA2,NFKB2,TCF3,CNTN2,CDH5,PRKACA,DOK1,DLGAP1,TSC1,FLNB,ILK,ARRB1,MXD1,IL27RA,CCKAR,TNFSF11,LYN,NR4A1,RYK,PPARA,YWHAH,SMAD3,GATA2,PTEN,CTSD,MAPK3,ITK,MAP3K14,TIAM1,EPOR,MAPKAPK5,BMX,AURKA,FYB,BCL2L1,COMMD1,INSR,SYN1,TCL1A,SPIB,APOH,KIAA0101,AKTIP,INPPL1,IQGAP1,CUL3,STUB1,YBX1,PPARGC1B,ERBB2,STAT1,GRIN2B,PXN,TP63,SMARCE1,PYGL,BTK,APLP2,CDKN1B,PPP2CA,TYRO3,NOS3,LRPAP1,ITGB3,CD2AP,AFAP1,FGR,MCL1,NEFH,JUNB,NLRX1,ROR1,RTN4,ARHGAP35,ARHGAP1,FYN,ZFP36,BMPR2,CEACAM3,PRKCZ,EIF4EBP1,CELSR2,AKT1,JUN,PDE3B,EFNA5,CREB1,DCC,IGF1R,TUB,VCL,PLXNA1,CSK,AHSG,PLCG1,MDM2,PLK1,AXL,BMF,MYB,CD44,NCOA6,MAP1B,IKBKG,AIRE,ETS2,GSK3B,C1QBP,RET,GJA1,PTPRE,CASP3,CLTC,RAC1,PHB2,ACAP1,TRPC6,GSN,NANOG,DUSP9,RHOA,MAPT,PRKCD,PECAM1,SPTAN1,TNIK,REL,CTTN,CIITA,BCR,FHL3,NPHS1,NFKBIA,ARHGAP17,PPP1R9B,SMAD4,SORBS3,MAPKAPK2,MAP2K1,ADRB2,RASSF1,MUC1,PPARD,DGKA,MAP3K1,TPM2,CEBPB,PARP1,NR1H2,ASAP2,MAVS,KDR,EIF2AK3,ATP2B4,MSN,RAF1,MYH10,PIAS2,SLC9A1,CCND1,PKN2,RB1,FHL2,CENPE,CAV1,DLG4,PRKD1,DNM2,TP53,WT1,PRKCQ,ADD2,HSF1,TNFRSF10B,TBK1,STAT3,TLR9,MAPK8IP1,PLD1,ATF2,MET,NCF1,CDH1,JDP2,SYK,DUSP4,CFLAR,SQSTM1,PTPRA,TNF,ESR2,F2RL2,PTPN2,TRIP10,NR1H4,GAPDH,EPHA4,JAK2,FCGR2B,DUSP2,KSR1,TGM2,AR,TRIM27,SORBS1,NGFR,DAB2,VDR,PI4K2B,TLR3,PIK3R2,PDCD6IP,CASP8,PRKDC,FHIT,PAK2,KRT17,MYD88,TNFRSF1A,GRB2,RGS16,TOB1,VIM,TRIB3,TNKS2,CRMP1,FOS,TNS3,CAMP,ABI1,NTRK3,BCL10,SH2B2,CDKN1A,ARHGDIA,TRAF3,GRIN2A,BAD,MBP,GNB2L1,TIMM50,PDPK1,HSPA5,MYC,STK4,TRAF3IP2,CASP9,MAP2K2,RUNX2,PAX2,CAST,DAG1,CNTNAP1,PPP1CA,NEDD4L,RASA1,PTPN6,YWHAE,DOK2,SEC16A,NR2C2,THRA,SNX3,MTCP1,CBLB,ARHGAP32,ADAM12,PTPN11,DUSP1,XRCC6,SIRT1,HSP90AA1,PRKCH,ELMO1,ESR1,AGTR1,IL6ST,RELA,ID2,ARID1A,GATA1,NFKB1,IRAK1,BRAF,SHC1,NEK2,AHNAK,CDK5,FOXO3,DNAJB1,NOS2,STAT5B,PRKCA,PPARG,GRIN1,VCAM1,SHANK3,CKAP5,CD36,GIT1,ACTG1,SH3PXD2A,P2RY2,TLR4,PRKCI,MAPK14,FOXO1,NFATC2,TRPV4,GATA4,PLD2,EPS8,ATXN1,SRF,NF2,HRAS,SFPQ,VEGFA,LIFR,PAK1,ENAH,TXK,EZR,NEFM,CBLL1,MAP4K1,GFAP,FASLG,AHR,PDGFRB,STAT5A,STAT6,CD19,CFL1,CREBBP,NR1H3,ITPR1,TNK2,TRAF6,NLRC5,DOCK1,SCNN1G,GAB1,HCN2,IRS1,HTT,TNFRSF25,VAV1,DVL2,SNCA,LCP2,IFNAR1,TCF4,ADAM17,PTK2B,CRK,AVPR1A,EP300,CHEK1,TANK,EFNB2,MTOR,KCNA5,CEBPA,PRKCE,MAP1LC3B,STAP2,EEF2K,CTNNB1,CAV2,PLAT,EGFR,IMPDH2,ACTB,HLA-B,MAPK8,APP,FADD,DGKZ,TRAF2,KRT8,ABL2,WAS,NDE1,SPRY2,SUPT20H,MS4A2,S1PR1,FKBP4,GJB1,LRP1,CTNND1,PRKCB,FZR1,MAP2K4,GAB2,MAPK1,ADRBK1,TP73,EPHB2,TRAT1,LIPE,BCL6,TUBB,CD8B,PTK2,IKBKB,ITGAV,JUP,BRCA1,SH3KBP1,DLC1,FARP2,RPS6KB1,FGFR1,SH2D3C,TPX2,DLGAP2,EFS,ARRB2,PRDX3,CBL,PKD1,VDAC1,VIL1,ABL1,TNFAIP3,MYLK,IRF3,BCAR1,HNF1A,NR3C1,TGIF1,FAS,ARAP3,BCL2,HMOX1,CCDC88A,SP1,TNIP2,MAP3K7,FLNA,ANXA1,EFNB1,VCP,PTPN1,KIT,ARHGEF2,PEBP4,CHUK,SLC9A2,DLGAP3,CD59,ASAP1,HDAC1,SMAD7,MAPK9,TNFRSF11A,CSF1R,DNM1,RIPK1,CRP,EDNRA,EIF2AK2,MST1R,ELK1,BCL2L11,CARM1</t>
  </si>
  <si>
    <t>Cell Signaling</t>
  </si>
  <si>
    <t>1.49E-75-1.76E-24</t>
  </si>
  <si>
    <t>NPM1,RAF1,RAPGEF1,PDE6G,ZC3H12A,TGFBR1,PIK3R1,DAB1,ADRB3,MPZL1,RB1,LCK,CENPE,TSC2,CAV1,PPM1A,DNM2,PRKD1,MAP3K2,RAB3GAP2,TP53,AKT2,DAPK1,CD3EAP,CRKL,SH2D3A,STAT3,TLR9,MAPK8IP1,CNTN2,MET,NCF1,SYK,PRKACA,DUSP4,CFLAR,SQSTM1,DOK1,PTPRA,TNF,TSC1,PTPN2,GUCY2C,ILK,DUSP22,JAK2,SCT,FCGR2B,CD33,KSR1,TGM2,ARRB1,AR,NGFR,DAB2,IL27RA,TLR3,RPS6KA2,CSNK2B,CASP8,TNFSF11,PAK2,TNFRSF1A,MYD88,GRB2,SALL1,TRIB3,SH3BP5,CAMP,ABI1,BCL10,CDKN1A,SH2B2,LYN,SFN,MAP3K3,RYK,TRAF3,MAP3K11,BAD,SMAD3,GNB2L1,PDPK1,PTEN,MYC,STK4,CASP9,MAP2K2,RUNX2,MAPK3,DAG1,SMAD1,ITK,MAP3K14,PTPN6,YWHAB,EPOR,DOK2,IL6R,MAPK8IP2,MAPKAPK5,FYB,CBLB,ITCH,PTPN11,DUSP1,SIRT1,HSP90AA1,INSR,SYN1,ESR1,MAPKBP1,IL6ST,PEBP1,RELA,SPIB,IQGAP1,IRAK1,BRAF,SHC1,LAMTOR3,NEK2,CDK5,DDR2,MKNK1,DNAJB1,ERBB2,RPS3,STAT1,STAT5B,NOS2,GMFB,PRKCA,PPARG,GRIN2B,PXN,CD36,BTK,P2RY2,SHB,TLR4,MAPK14,TRPV4,RPS6KA4,SH3RF1,CDKN1B,WNK1,DUSP16,PLD2,NF2,HRAS,CD46,NOS3,AFAP1L2,ITGB3,LIFR,VEGFA,PAK1,TXK,DUSP3,RARA,PLCB1,MAP4K1,FRS2,FASLG,FGR,PDGFRB,STAT5A,STAT6,CD19,COPS5,CREBBP,JUNB,TRAF6,DOCK1,GAB1,IRS1,HTT,ARHGAP35,VAV1,SNCA,GSTP1,IFNAR1,LCP2,ALK,FYN,ZFP36,PTK2B,MAPK15,BMPR2,CRK,MAP3K5,AVPR1A,TANK,EFNB2,KAT2B,JUN,AKT1,DOK4,IGF1R,PRKCE,STAP2,CTNNB1,EGFR,BRAP,CSK,MAPK8,PLCG1,AXL,APP,TRAF2,ABL2,CAMKK1,PELI1,MS4A2,S1PR1,CD44,BTRC,LRP1,PRKCB,MAP2K4,GAB2,ADRBK1,MAPK1,TP73,HSPA1A/HSPA1B,EPHB2,TRAT1,BCL6,CD8B,PTK2,IKBKB,TNIP1,IKBKG,ITGAV,RET,DLC1,AKT1S1,PTPRE,GJA1,CASP3,MAP3K13,FGFR1,SH2D3C,RAC1,MAPK8IP3,CBL,HDAC3,DUSP9,PKD1,RHOA,PRKCD,PECAM1,TNIK,REL,BLNK,ABL1,BCR,TNFAIP3,NPHS1,NR3C1,BCAR1,FAS,BCL2,KSR2,HMOX1,NFKBIA,FLNA,TNIP2,MAP3K7,DUSP10,VCP,PTPN1,KIT,SORBS3,CHUK,MAPKAPK2,MAP2K1,SPAG9,ADRB2,MAP2K7,MAP3K1,MAPK9,ERBB3,NDFIP2,CEBPB,MKNK2,CSF1R,XIAP,PARP1,AVPR2,RIPK1,ASAP2,EDNRA,MAVS,MST1R,KDR,EIF2AK3,ATP2B4</t>
  </si>
  <si>
    <t>Cellular Assembly and Organization</t>
  </si>
  <si>
    <t>7.44E-72-7.07E-29</t>
  </si>
  <si>
    <t>EVL,NPM1,MYH10,RAF1,PIAS2,TGFBR1,PIK3R1,DAB1,SLC9A1,ADRB3,PKN2,RB1,LCK,FHL2,CENPE,GORASP2,TSC2,WWOX,CAV1,DLG4,DNM2,PRKD1,TP53,ETS1,SMAD2,WT1,DAPK1,PRKCQ,CRKL,TBK1,STAT3,MAPK8IP1,PLD1,CNTN2,ATF2,HSPA8,MET,CDH1,SYK,PRKACA,RPS6KA1,DOK1,PTPRA,TNF,FLNB,TSC1,TRIP10,ILK,GAPDH,EPHA4,KSR1,TGM2,ARRB1,AR,TRIM27,SORBS1,NGFR,DAB2,PI4K2B,PDCD6IP,TNFSF11,CCKAR,FHIT,GRB2,TNFRSF1A,MYD88,KRT17,VIM,FOS,CRMP1,TNS3,ABI1,NTRK3,CDKN1A,SH2B2,LYN,MAP3K8,ARHGDIA,RYK,YWHAH,SMAD3,MBP,TIMM50,PDPK1,HSPA5,PTEN,MYC,CTSD,MAPK3,PAX2,CNTNAP1,DAG1,CAST,RASA1,ITK,TIAM1,EWSR1,SEC16A,IL6R,MAPKAPK5,BMX,SNX3,ARHGAP32,PTPN11,ADAM12,SIRT1,HSP90AA1,PRKCH,ESR1,SYN1,ELMO1,RELA,GATA1,AKTIP,TPR,INPPL1,NFKB1,IQGAP1,CUL3,BRAF,SHC1,NEK2,CDK5,YBX1,PPARGC1B,ERBB2,PRKCA,PPARG,GRIN1,VCAM1,PXN,TP63,SMARCE1,CKAP5,ACTG1,GIT1,SH3PXD2A,BTK,P2RY2,TLR4,MAPK14,PRKCI,NFATC2,TRPV4,CDKN1B,PLD2,EPS8,PPP2CA,ATXN1,NF2,SRF,HRAS,NOS3,LRPAP1,ITGB3,LIFR,VEGFA,CD2AP,ENAH,PAK1,EZR,NEFM,AFAP1,GFAP,FGR,AHR,MATK,PDGFRB,CFL1,YWHAZ,NEFH,JUNB,TNK2,ITPR1,ROR1,TRAF6,DOCK1,GAB1,HTT,RTN4,VAV1,DVL2,ARHGAP1,SNCA,LCP2,ALK,FYN,ADAM17,PTK2B,CRK,MAP3K5,AVPR1A,PRKCZ,CHEK1,CELSR2,EIF4EBP1,EP300,EFNB2,MTOR,JUN,AKT1,DOK4,EFNA5,CREB1,CEBPA,IGF1R,DCC,PRKCE,TUB,VCL,FKBP5,CAV2,CTNNB1,EGFR,PLAT,PLXNA1,CSK,ACTB,MAPK8,PLK1,AXL,RABGEF1,APP,ABL2,NDE1,WAS,SPRY2,CD44,FKBP4,MYB,S1PR1,DOCK3,GJB1,LRP1,CTNND1,FZR1,MAP2K4,ADRBK1,MAPK1,TP73,EPHB2,MAP1B,TUBB,BCL6,PTK2,IKBKB,ITGAV,C1QBP,GSK3B,JUP,RET,DLC1,ACTA1,FARP2,RPS6KB1,PTPRE,GJA1,FGFR1,SH2D3C,CLTC,RAC1,ACAP1,TRPC6,GSN,DLGAP2,TPX2,PRDX3,CBL,DUSP9,NANOG,PRKCD,MAPT,RHOA,PECAM1,EXTL3,SPTAN1,REL,TNIK,CTTN,VIL1,ABL1,BCR,MYLK,NPHS1,FHL3,BCAR1,FAS,TGIF1,BCL2,ARAP3,CCDC88A,NFKBIA,SP1,PPP1R9B,ARHGAP17,FLNA,MAP3K7,EFNB1,ANXA1,PTPN1,KIT,SORBS3,ARHGEF2,CHUK,MAPKAPK2,MAP2K1,ADRB2,RASSF1,ASAP1,PPARD,HDAC1,MAP3K1,TPM2,MAPK9,CSF1R,XIAP,DNM1,EDNRA,MST1R,ELK1,KDR,EIF2AK3,MSN</t>
  </si>
  <si>
    <t>Free Radical Scavenging</t>
  </si>
  <si>
    <t>1.75E-63-9.48E-57</t>
  </si>
  <si>
    <t>RAPGEF1,ZC3H12A,PIK3R1,HRAS,NOS3,ITGB3,ARNT,RB1,LCK,NR1I2,TSC2,CAV1,FASLG,FGR,AHR,PDGFRB,TP53,ETS1,PDIA2,AKT2,PRKCQ,RRAS,YWHAZ,STAT3,NLRX1,TRAF6,NCF1,CDH5,SYK,HTT,VAV1,SQSTM1,ESR2,TNF,SNCA,LCP2,FYN,TSC1,ILK,MAP3K5,JAK2,PRKCZ,TGM2,TRADD,AKT1,HSP90AB1,DOK4,NGFR,PRKCE,VDR,CASP8,EGFR,TNFSF11,TNFRSF1A,MYD88,ACTB,MAPK8,PLCG1,SH3BP5,APP,FADD,FOS,TRAF2,CAMP,SREBF2,SREBF1,SPRY2,CDKN1A,LYN,CD44,NR4A1,ARHGDIA,PRKCB,MAP2K4,PPARA,GAB2,TRAF3,MAP3K11,MAPK1,ADRBK1,TP73,SMAD3,GNB2L1,PTEN,IKBKB,JUND,BRCA1,MT-ND2,RPS6KB1,PTPN6,CASP3,SH3BP1,RAC1,THRA,GSN,BCL2L1,PRDX3,DUSP1,RHOA,MAPT,PRKCD,SIRT1,PECAM1,INSR,VDAC1,CTTN,AGTR1,ESRRA,TERT,ABL1,BCR,MYLK,IQGAP1,HNRNPK,FAS,IRAK1,ARAP3,BCL2,SHC1,HMOX1,NFKBIA,MAP3K7,ANXA1,PTPN1,FOXO3,RPS6KB2,PEBP4,NOS2,SHANK2,MAP2K1,SPAG9,PRKCA,MUC1,PPARG,GRIN1,VCAM1,CD36,SH3PXD2A,TLR4,RIPK1,MAPK14,CRP,PRG2</t>
  </si>
  <si>
    <t>DNA Replication, Recombination, and Repair</t>
  </si>
  <si>
    <t>2.45E-58-9.94E-27</t>
  </si>
  <si>
    <t>RAF1,NPM1,PIK3R1,NF2,HRAS,CCND1,AFAP1L2,VEGFA,RB1,PAK1,KEAP1,TSC2,SMARCB1,CAV1,IGFBP1,PRKD1,FASLG,AHR,PDGFRB,MCL1,TP53,FBL,STAT6,STAT5A,WT1,DAPK1,GUCY1A3,TOPBP1,STAT3,MAPK8IP1,HSPA8,MET,NCF1,GAB1,IRS1,HTT,PRKACA,RAD18,PTPRA,SNCA,TNF,ALK,FYN,PTK2B,CDT1,KPNA2,MAPK15,CUL1,CRK,SCT,PRKCZ,KSR1,EP300,CHEK1,MTOR,AR,ARRB1,JUN,AKT1,NCOA2,CREB1,CEBPA,TOP2A,IGF1R,CTNNB1,CASP8,LIG3,EGFR,TNFSF11,FHIT,GRB2,TNFRSF1A,MAPK8,PLCG1,MDM2,PLK1,POLD1,APP,FADD,FOS,KRT8,CAMP,NTRK3,CDKN1A,PEA15,NR4A1,MAP3K8,CTNND1,PRKCB,MAP2K4,GAB2,FOXO4,BAD,MAPK1,TP73,HSPA1A/HSPA1B,PGR,PTEN,PTK2,MYC,CASP9,RUNX2,GSK3B,CAST,BRCA1,CEACAM1,RPS6KB1,PTPRE,GJA1,TIAM1,CASP3,FGFR1,RAC1,BMX,THRA,PIK3R3,BCL2L1,ARRB2,CBL,PTPN11,DUSP1,RHOA,MAPT,PRKCD,XRCC6,SIRT1,NCOA1,PRKCH,INSR,REL,ESR1,AGTR1,PEBP1,IL6ST,RELA,PPP1CC,KIAA0101,TERT,ESRRA,ABL1,BCR,INPPL1,IRF3,NFKB1,BCAR1,NR3C1,FAS,BCL2,BRAF,SHC1,CCNA2,CCDC88A,NFKBIA,SP1,NR1I3,ERBB2,CHUK,STAT5B,MAPKAPK2,STAT1,MAP2K1,PRKCA,RASSF1,PPARG,CDC25C,PXN,TP63,HDAC1,SMAD7,MAPK9,ERBB3,CSF1R,PARP1,MAPK14,FOXO1,IKBKAP,CDKN1B,EIF2AK2,KDR</t>
  </si>
  <si>
    <t>Cell-To-Cell Signaling and Interaction</t>
  </si>
  <si>
    <t>3.18E-57-3.66E-25</t>
  </si>
  <si>
    <t>NPM1,RAF1,RAPGEF1,TGFBR1,PIK3R1,MLLT4,GSK3A,CCND1,ADRB3,RB1,LCK,FHL2,NR1I2,WWOX,TSC2,CAV1,MAP3K2,TP53,ETS1,WT1,SMAD2,AKT2,DAPK1,PRKCQ,CRKL,TNFRSF10B,ANXA2,STAT3,NFKB2,TLR9,PLD1,MET,NCF1,CDH1,CDH5,SYK,SQSTM1,ITGB6,TNF,F2RL2,TRIP10,NR1H4,ILK,EPHA4,JAK2,FCGR2B,SCT,KSR1,TGM2,AR,MXD1,DAB2,TLR3,IL27RA,CASP8,PRKDC,TNFSF11,PAK2,MYD88,GRB2,TNFRSF1A,RGS16,VIM,FOS,CAMP,BCL10,NTRK3,CDKN1A,LYN,NR4A1,MAP3K8,PPARA,TRAF3,CDCP1,MBP,SMAD3,GNB2L1,PDPK1,HSPA5,GATA2,PGR,PTEN,MYC,CTSD,STK4,CASP9,TRAF3IP2,MAP2K2,RUNX2,GP2,CAST,DAG1,CNTNAP1,RASA1,CEACAM1,ITK,MAP3K14,TIAM1,PTPN6,HDAC4,IL6R,THRA,SNX3,FYB,ITCH,CBLB,BCL2L1,ADAM12,PTPN11,DUSP1,SIRT1,INSR,ELMO1,ESR1,TCL1A,IL6ST,RELA,GATA1,ARID1A,APOH,TERT,INPPL1,IQGAP1,NFKB1,IRAK1,BRAF,SHC1,AHNAK,MKNK1,FOXO3,ERBB2,STAT5B,NOS2,STAT1,PRKCA,PPARG,GRIN1,PXN,VCAM1,TP63,ADAM15,CD36,SMARCE1,BTK,P2RY2,TLR4,PRKCI,MAPK14,FOXO1,NFE2,NFATC2,CDKN1B,PLD2,PPP2CA,TYRO3,NF2,HRAS,CD46,NOS3,LRPAP1,ITGB3,LIFR,VEGFA,PAK1,DUSP3,TXK,RARA,EZR,PLCB1,GFAP,AFAP1,MAP4K1,SKAP1,NFKBIB,ZP2,FASLG,AHR,FGR,MCL1,PDGFRB,STAT6,STAT5A,CD19,CFL1,MITF,SCN9A,ROR1,TRAF6,DOCK1,IRS1,HTT,TNFRSF25,VAV1,SNCA,LCP2,IFNAR1,ALK,FYN,ADAM17,PTK2B,HLA-A,BMPR2,CRK,CEACAM3,AVPR1A,PRKCZ,EIF4EBP1,TANK,EFNB2,MTOR,JUN,AKT1,NCOA2,TOP2A,IGF1R,TUB,PRKCE,STAP2,VCL,CTNNB1,PLAT,EGFR,PSMB9,PLXNA1,IMPDH2,CSK,HLA-B,AHSG,MAPK8,PLCG1,PPP1R15A,AXL,RABGEF1,APP,FADD,DGKZ,TRAF2,KRT8,DAPP1,WAS,PELI1,CD44,S1PR1,DOCK3,LRP1,CTNND1,PRKCB,MAP2K4,GAB2,MAPK1,NCOA6,ADRBK1,TP73,HSPA1A/HSPA1B,METAP2,PTK2,IKBKB,TNIP1,IKBKG,AIRE,ETS2,ITGAV,GSK3B,C1QBP,RET,PTPRE,GJA1,CASP3,FGFR1,RAC1,CD97,GSN,ARRB2,HDAC3,CBL,MAPT,RHOA,PRKCD,PECAM1,REL,CTTN,BLNK,ABL1,BCR,MEPE,BCAR1,NR3C1,FAS,BCL2,ARAP3,HMOX1,NFKBIA,PPP1R9B,SP1,MAP3K7,TNIP2,FLNA,ANXA1,EFNB1,PTPN1,SMAD4,KIT,CHUK,PEBP4,MAPKAPK2,MAP2K1,PLSCR1,ADRB2,RASSF1,MUC1,HDAC9,CD59,SMAD7,MAPK9,TPM2,ERBB3,CEBPB,TNFRSF11A,CSF1R,PARP1,NR1H2,CRP,PRG2,ASAP2,EIF2AK2,KDR,BCL2L11,MSN</t>
  </si>
  <si>
    <t>Protein Synthesis</t>
  </si>
  <si>
    <t>4.43E-49-6.19E-28</t>
  </si>
  <si>
    <t>NPM1,ZC3H12A,PPP2CA,PIK3R1,SRF,GSK3A,CD46,CCND1,VEGFA,LCK,NR1I2,RARA,TSC2,SRCIN1,CAV1,IGFBP1,FGR,AHR,TP53,WT1,PDIA2,DAPK1,RGS19,PRKCQ,COPS5,USP9X,NR1H3,JUNB,IER3,TCF3,MAPK8IP1,CDH1,MTPN,IRS1,HTT,SQSTM1,TNF,MTIF3,SNCA,IFNAR1,DLGAP1,FYN,TSC1,ADAM17,PTK2B,PTPN2,ZFP36,MAPK15,GAPDH,CRK,JAK2,FCGR2B,PRKCZ,EP300,EIF4EBP1,TGM2,MTOR,TRHDE,JUN,AKT1,NCOA2,FBXW11,CREB1,EEF2K,VDR,CASP8,PLAT,EGFR,CCKAR,KHDRBS1,KRT17,PPP1R15A,PLK1,MDM2,APP,FADD,FOS,TRAF2,SREBF1,USP4,LYN,BTRC,MAP3K8,PPARA,FZR1,MAP2K4,TRAF3,GRIN2A,LNX1,ADRBK1,BAD,MAPK1,TP73,HSPA1A/HSPA1B,SMAD3,GNB2L1,PDPK1,CBLC,HSPA5,PGR,METAP2,PTEN,MYC,IKBKB,CTSD,TNIP1,CASP9,EIF3D,MAPK3,DAG1,CAST,GSK3B,NEDD4L,PPP1CA,RASA1,RPS6KB1,CDC37,GJA1,CASP3,AURKA,GSN,EPRS,ITCH,CBLB,MDM4,UBR5,PTPN11,ADAM12,SIRT1,INSR,AGTR1,RELA,BCR,INPPL1,NFKB1,NR3C1,FAS,HNRNPK,BCL2,SP1,STUB1,MAP3K7,TNIP2,FLNA,VCP,NEDD8,NR1I3,YBX1,MKNK1,RPS6KB2,ARHGEF2,NOS2,RPS3,MAP2K1,RASSF1,PRKCA,PPARG,TP63,ADAM15,PPARD,HDAC1,SMAD7,RPL30,CKAP5,RPL23,MKNK2,MTIF2,XIAP,NR1H2,FOXO1,EIF2AK2,CDKN1B,UBC,EIF2AK3</t>
  </si>
  <si>
    <t>Small Molecule Biochemistry</t>
  </si>
  <si>
    <t>3.4E-37-9.55E-25</t>
  </si>
  <si>
    <t>RAPGEF1,ZC3H12A,TGFBR1,PIK3R1,GSK3A,DAB1,ADRB3,RB1,LCK,NR1I2,WWOX,TSC2,CAV1,DLG4,PPM1A,DNM2,PRKD1,TP53,SMAD2,AKT2,PRKCQ,YWHAG,STAT3,TLR9,PLD1,HSPA8,MET,NCF1,CDH5,SYK,PRKACA,SQSTM1,DOK1,RXRA,THRB,TNF,ESR2,TSC1,GUCY2C,NR1H4,ILK,EPHA4,JAK2,FCGR2B,SCT,TGM2,APPL1,AR,SORBS1,NGFR,TLR3,IL27RA,VDR,PDCD6IP,CASP8,PRKDC,TNFSF11,PAK2,MYD88,TNFRSF1A,VIM,TRIB3,TNKS2,FOS,CAMP,ABI1,NTRK3,CDKN1A,LYN,NR4A1,MAP3K8,ARHGDIA,PPARA,FOXO4,TRAF3,SMAD3,MBP,PDPK1,PTEN,MYC,CTSD,CASP9,RUNX2,MAPK3,NEDD4L,MAP3K14,PTPN6,DOK2,IL6R,NR2C2,THRA,NCOA3,BCL2L1,MARK3,PTPN11,DUSP1,SIRT1,HSP90AA1,INSR,NR5A1,ESR1,AGTR1,RELA,GATA1,ESRRA,INPPL1,NFKB1,GCDH,SHC1,CDK5,MKNK1,NR1I3,FOXO3,PPARGC1B,DNAJB1,ERBB2,STAT5B,STAT1,NOS2,HSD17B4,PRKCA,PPARG,GRIN2B,PXN,VCAM1,CD36,PFKFB2,BTK,P2RY2,TLR4,MAPK14,PRKCI,FOXO1,NFATC2,TRPV4,CDKN1B,GATA4,PLD2,SRF,HRAS,CD46,NOS3,LRPAP1,ARNT,ITGB3,VEGFA,ATP1A1,RARA,PLCB1,AHR,FASLG,FGR,PDGFRB,STAT6,STAT5A,MITF,NR1H3,TNK2,JUNB,CYP4F2,IRS1,HTT,SNCA,FYN,PTK2B,BMPR2,AVPR1A,PRKCZ,CHEK1,EP300,MTOR,AKT1,JUN,PDE3B,EFNA5,RARB,CREB1,CEBPA,IGF1R,PRKCE,CAV2,EGFR,PLAT,CSK,AHSG,MAPK8,PLCG1,PPP1R15A,APP,FADD,DGKZ,TRAF2,ABL2,SREBF1,SREBF2,CD44,S1PR1,FKBP4,PEA15,NR5A2,LRP1,PRKCB,MAP2K4,MAPK1,ADRBK1,EPHB2,HSPA1A/HSPA1B,LIPE,BCL6,NKX2-1,PTK2,TH,IKBKB,IKBKG,GSK3B,BRCA1,SH3KBP1,RPS6KB1,GJA1,PTPRE,FGFR1,RAC1,ARRB2,PRDX3,HDAC3,CBL,DUSP9,PRKCD,RHOA,NCOA1,ABL1,TNFAIP3,BCR,MYLK,HNF1A,NR3C1,FAS,BCL2,HMOX1,NFKBIA,ANXA1,PTPN1,RPS6KB2,KIT,SMAD4,CHUK,MAPKAPK2,MAP2K1,SPAG9,PLSCR1,ADRB2,MUC1,PPARD,MAP3K1,ACVR1,MAPK9,ERBB3,CEBPB,NEU2,CSF1R,XIAP,PARP1,NR1H2,CRP,EDNRA,KDR,ELK1,EIF2AK3,ATP2B4</t>
  </si>
  <si>
    <t>Carbohydrate Metabolism</t>
  </si>
  <si>
    <t>5.98E-36-6.73E-32</t>
  </si>
  <si>
    <t>PPARA,RAPGEF1,FOXO4,GFPT1,PIK3R1,SRF,PDPK1,LIPE,GSK3A,NOS3,ADRB3,PTEN,MYC,IKBKB,IKBKG,NR1I2,CAV1,PPM1A,PRKD1,STAT5A,MAP3K14,PTPRE,AKT2,PRKCQ,RAC1,PLD1,NCOA3,MARK3,CBL,DUSP9,PTPN11,PRKCD,IRS1,HTT,SIRT1,NCOA1,INSR,SQSTM1,VDAC1,TNF,RELA,NR1H4,ESRRA,INPPL1,NPHS1,HNF1A,FAS,PRKCZ,APPL1,MTOR,AKT1,CSF2RA,NGFR,PTPN1,IGF1R,CEBPA,ERBB2,ADRB2,PLAT,PRKCA,EGFR,MUC1,PPARG,DGKA,CD36,MAPK9,PPP1R15A,TNKS2,ERBB3,CEBPB,CSF1R,PFKFB2,PARP1,APP,MAPK14,NR1H2,PRKCI,NTRK3,PEA15,ELK1,PRKCB</t>
  </si>
  <si>
    <t>Amino Acid Metabolism</t>
  </si>
  <si>
    <t>4.31E-34-4.31E-34</t>
  </si>
  <si>
    <t>TGFBR1,MAPK1,ADRBK1,EPHB2,PDPK1,ITGB3,PTK2,VEGFA,IKBKB,LCK,MAPK3,GSK3B,FGR,PDGFRB,TP53,STAT5A,PTPN6,FGFR1,IL6R,TNK2,ARRB2,DUSP1,PRKCD,SYK,PRKACA,INSR,FYN,GATA1,PTK2B,ABL1,EPHA4,MYLK,JAK2,CHEK1,BCL2,MTOR,AKT1,CDK5,EFNA5,IGF1R,KIT,PRKCE,CHUK,MAPKAPK2,PRKCA,EGFR,PXN,PAK2,CSK,MAPK8,ACVR1,MAPK9,CSF1R,BTK,TLR4,ABL2,ABI1,LYN,CD44,KDR,PRKCB</t>
  </si>
  <si>
    <t>Molecular Transport</t>
  </si>
  <si>
    <t>6.73E-32-4.14E-24</t>
  </si>
  <si>
    <t>RAPGEF1,NPM1,PIK3R1,GSK3A,SLC9A1,ADRB3,NR1I2,WWOX,TSC2,SMARCB1,SRCIN1,CAV1,DLG4,PPM1A,DNM2,PRKD1,TP53,RAB3GAP2,KCNQ5,AKT2,PRKCQ,ADD2,ANXA2,STAT3,MAPK8IP1,PLD1,HSPA8,MET,CDH5,SYK,PRKACA,SQSTM1,RXRA,THRB,TNF,ESR2,TSC1,GUCY2C,NR1H4,ILK,FCGR2B,SCT,TGM2,APPL1,YES1,AR,SORBS1,NGFR,VDR,PDCD6IP,CASP8,CCKAR,KHDRBS1,MYD88,TNFRSF1A,TOB1,TRIB3,TNKS2,SNCG,FOS,CAMP,NTRK3,SH2B2,CDKN1A,LYN,NR4A1,MAP3K8,ARHGDIA,PPARA,FOXO4,GRIN2A,TRAF3,YWHAH,SMAD3,MBP,PDPK1,PTEN,MYC,CTSD,CASP9,NEDD4L,MAP3K14,YWHAE,YWHAB,ATP2A3,NR2C2,THRA,NCOA3,BCL2L1,MARK3,PTPN11,DUSP1,SIRT1,COMMD1,INSR,NR5A1,SYN1,ESR1,AGTR1,IL6ST,RELA,APOH,AKTIP,TERT,TPR,ESRRA,INPPL1,CDK5,NR1I3,FOXO3,PPARGC1B,ERBB2,STAT1,NOS2,HSD17B4,PRKCA,PPARG,GRIN2B,GRIN1,VCAM1,CKAP5,CD36,PFKFB2,BTK,P2RY2,TLR4,MAPK14,PRKCI,FOXO1,TRPV4,CDKN1B,GABRR1,WNK1,GATA4,DUSP16,PLD2,SRF,HRAS,NOS3,LRPAP1,ARNT,ITGB3,GNPTAB,ATP1A1,RARA,ZP2,AHR,FASLG,PDGFRB,STAT6,STAT5A,CFL1,SCN9A,YWHAZ,NR1H3,ITPR1,CYP4F2,KCNB1,SCNN1G,GAB1,HCN2,IRS1,HTT,RTN4,SNCA,LCP2,FYN,PTK2B,KPNA2,AVPR1A,PRKCZ,EP300,MTOR,AKT1,JUN,KCNA5,CSF2RA,PDE3B,EFNA5,MAL,CREB1,CEBPA,IGF1R,PRKCE,CTNNB1,EGFR,PLAT,AHSG,MAPK8,PLCG1,PPP1R15A,APP,FADD,DGKZ,KRT8,NDE1,SREBF1,SREBF2,ALYREF,MYB,MS4A2,CD44,FKBP4,PEA15,NR5A2,GJB1,LRP1,PRKCB,NCOA6,KCND3,ADRBK1,SNAP23,MAP1B,TRAT1,LIPE,BCL6,NKX2-1,PTK2,TH,IKBKB,IKBKG,RAB3D,ITGAV,GSK3B,JUP,RET,BRCA1,RPS6KB1,GJA1,PTPRE,HSPA9,RAC1,TRPC6,MAPK8IP3,GSN,PRDX3,CBL,DUSP9,PKD1,MAPT,PRKCD,RHOA,NCOA1,PECAM1,VDAC1,BCR,HNF1A,NR3C1,FAS,ARAP3,BCL2,HMOX1,NFKBIA,ANXA1,PTPN1,RPS6KB2,NCOA4,SMAD4,CHUK,MAPKAPK2,MAP2K1,SLC9A2,PLSCR1,ADRB2,MUC1,PPARD,MAPK9,NDFIP2,ERBB3,CEBPB,NEU2,CSF1R,GRB10,PARP1,NR1H2,CRP,EDNRA,ELK1,BCL2L11,ATP2B4</t>
  </si>
  <si>
    <t>Lipid Metabolism</t>
  </si>
  <si>
    <t>1.06E-29-9.55E-25</t>
  </si>
  <si>
    <t>PLD2,PIK3R1,HRAS,DAB1,NOS3,LRPAP1,ADRB3,ITGB3,ARNT,VEGFA,ATP1A1,NR1I2,RARA,TSC2,WWOX,CAV1,PLCB1,DLG4,PRKD1,FGR,DNM2,FASLG,AHR,PDGFRB,TP53,SMAD2,STAT5A,STAT6,AKT2,YWHAG,MITF,NR1H3,STAT3,PLD1,CYP4F2,HSPA8,NCF1,CDH5,SYK,IRS1,HTT,THRB,RXRA,ESR2,TNF,SNCA,FYN,PTK2B,GUCY2C,NR1H4,BMPR2,JAK2,SCT,FCGR2B,AVPR1A,EP300,TGM2,MTOR,AR,JUN,AKT1,SORBS1,PDE3B,NGFR,EFNA5,CREB1,RARB,CEBPA,PRKCE,TLR3,VDR,CAV2,CASP8,PDCD6IP,PLAT,EGFR,PRKDC,TNFRSF1A,MYD88,AHSG,MAPK8,PLCG1,VIM,TRIB3,APP,FADD,FOS,DGKZ,CAMP,SREBF2,SREBF1,CDKN1A,S1PR1,LYN,FKBP4,NR4A1,NR5A2,ARHGDIA,MAP3K8,LRP1,PRKCB,MAP2K4,PPARA,FOXO4,TRAF3,MAPK1,ADRBK1,MBP,SMAD3,LIPE,NKX2-1,PTEN,MYC,PTK2,TH,CTSD,CASP9,RUNX2,MAPK3,NEDD4L,BRCA1,SH3KBP1,MAP3K14,RPS6KB1,RAC1,NR2C2,THRA,BCL2L1,PRDX3,CBL,PTPN11,DUSP1,RHOA,PRKCD,SIRT1,NCOA1,INSR,NR5A1,ESR1,AGTR1,RELA,BCR,INPPL1,NFKB1,NR3C1,HNF1A,GCDH,FAS,BCL2,HMOX1,NFKBIA,ANXA1,MKNK1,PTPN1,FOXO3,NR1I3,RPS6KB2,KIT,PPARGC1B,SMAD4,ERBB2,STAT5B,NOS2,MAPKAPK2,MAP2K1,HSD17B4,PRKCA,PLSCR1,ADRB2,PPARG,VCAM1,PPARD,MAP3K1,CD36,MAPK9,NEU2,CEBPB,PARP1,TLR4,P2RY2,MAPK14,NR1H2,PRKCI,FOXO1,CRP,NFATC2,EDNRA,CDKN1B,KDR,EIF2AK3,GATA4</t>
  </si>
  <si>
    <t>Cellular Compromise</t>
  </si>
  <si>
    <t>3.91E-29-3.91E-29</t>
  </si>
  <si>
    <t>MAPK1,HSPA1A/HSPA1B,HRAS,PDPK1,CD46,PAK1,LCK,IKBKG,FASLG,FGR,CEACAM1,ITK,TP53,PTPN6,PRKCQ,EPOR,CREBBP,RAC1,NFKB2,TLR9,ARRB2,PTPN11,SYK,PRKCD,HTT,VAV1,CFLAR,TNF,SNCA,IFNAR1,RELA,PTK2B,HLA-A,TRIP10,TNFAIP3,NFKB1,FAS,BCL2,IRAK1,AR,SP1,MAP3K7,ERBB2,STAT5B,STAT1,NOS2,MAP2K1,PRKCA,GRIN2B,GRIN1,CD59,MYD88,TNFRSF1A,HLA-B,SMAD7,XIAP,APP,FOS,WAS,BCL10,LYN,CD44,NFATC2</t>
  </si>
  <si>
    <t>1.19E-80-4.12E-24</t>
  </si>
  <si>
    <t>EVL,NPM1,TGFBR1,PIK3R1,SOS2,MLLT4,GSK3A,DAB1,LCK,GORASP2,TSC2,WWOX,SMARCB1,ETS1,SMAD2,PDIA2,RGS19,AKT2,DAPK1,YWHAG,ANXA2,NFKB2,TCF3,CNTN2,CDH5,RAD18,PRKACA,RPS6KA1,DOK1,THRB,FLNB,TSC1,ILK,TUBB2B,TCL1B,IQGAP2,TRHDE,ARRB1,PNRC1,MXD1,IL27RA,TNFSF11,CCKAR,KHDRBS1,TUBB4B,SALL1,NR4A1,LYN,SFN,RYK,PPARA,FOXO4,YWHAH,SMAD3,GATA2,PTEN,PGR,CTSD,DDX5,HSF4,MUC21,MAPK3,JUND,MT-ND2,CEACAM1,ITK,MAP3K14,TIAM1,EWSR1,POLR1B,EPOR,MAPKAPK5,BMX,AURKA,FYB,PIK3R3,BCL2L1,MARK3,INSR,TCL1A,PEBP1,KIAA0101,ESRRA,INPPL1,IQGAP1,CUL3,YBX1,ERBB2,STAT1,GRIN2B,PXN,TP63,ADAM15,SMARCE1,BTK,APLP2,NFE2,TFCP2,CDKN1B,PPP2CA,TYRO3,MKI67,PTPN5,NOS3,RPS11,ARNT,ITGB3,ATP1A1,CD2AP,DUSP3,RARA,AFAP1,RPL8,SKAP1,NFKBIB,FRS2,ZP2,FGR,MCL1,RRAS,USP9X,YWHAZ,NEFH,JUNB,NLRX1,ROR1,ISG20L2,EGLN1,RTN4,ARHGAP35,MAFA,ARHGAP1,GSTP1,FYN,ZFP36,CDT1,HLA-A,CUL1,BMPR2,CEACAM3,PRKCZ,CELSR2,EIF4EBP1,LYZ,KAT2B,JUN,AKT1,PDE3B,CSF2RA,CREB1,MAL,IGF1R,DCC,TUB,SORBS2,VCL,FKBP5,PLXNA1,PSMB9,CSK,DAAM1,AHSG,PLCG1,PLK1,MDM2,AXL,ARHGAP9,BMF,CD44,MYB,FRS3,BTRC,RBBP6,TRIP11,ALS2CR12,KCND3,ASXL1,NCOA6,HSPA1A/HSPA1B,MAP1B,FBXW7,SKP1,AMD1,NKX2-1,METAP2,MICAL1,IKBKG,AIRE,ETS2,GSK3B,C1QBP,RET,GJA1,PTPRE,CASP3,CLTC,RAC1,CD97,TRPC6,GSN,MAPK8IP3,DUSP9,NANOG,HDAC3,PRKCD,RHOA,SCRIB,NCOA1,PECAM1,SPTAN1,TNIK,REL,CTTN,RPS27A,BLNK,CIITA,BCR,FHL3,WDHD1,MEPE,KSR2,SHROOM2,NFKBIA,ARHGAP17,SMAD4,NCOA4,MAPKAPK2,SHANK2,MAP2K1,PLSCR1,ADRB2,RASSF1,MUC1,HDAC9,TFAP2C,PPARD,DGKA,MAP3K1,TPM2,IKBKE,ERBB3,CEBPB,KIFAP3,PARP1,NR1H2,HIVEP1,MAVS,KDR,EIF2AK3,ATP2B4,MSN,DYRK1B,RAPGEF1,RAF1,MYH10,PIAS2,SYTL2,TFF1,RALGAPB,SLC9A1,CCND1,ADRB3,RB1,PRDM2,FHL2,CENPE,NR1I2,KEAP1,SRCIN1,CAV1,DLG4,DUSP7,IGFBP1,KCTD3,DNM2,PRKD1,RAB3GAP2,KCNQ5,TP53,WT1,UXS1,PRKCQ,ADD2,YAP1,BLVRA,HSF1,VRK2,TNFRSF10B,TBK1,STAT3,KRT10,TLR9,MAPK8IP1,PLD1,ATF2,HSPA8,MET,CDH1,JDP2,SYK,DUSP4,SQSTM1,CFLAR,ITGB6,RXRA,ESR2,TNF,PTPRA,F2RL2,GUCY2C,PTPN2,NR1H4,MCC,GAPDH,EPHA4,JAK2,MED28,HSPA1L,DUSP2,CD33,KSR1,TGM2,APPL1,DUSP5,YES1,AR,HSP90AB1,NGFR,SOS1,DAB2,TUBB4A,PIK3R2,PI4K2B,CSNK2B,VDR,TLR3,PDCD6IP,CASP8,LIG3,PRKDC,RPL4,FHIT,PAK2,GRB2,MYD88,KRT17,TNFRSF1A,RGS16,TOB1,VIM,TNKS2,SNCG,HSPA2,CRMP1,FOS,TNS3,CAMP,ABI1,NTRK3,BCL10,SH2B2,CDKN1A,PHACTR2,ARHGDIA,MAP3K8,UBTF,ID4,GRIN2A,TRAF3,MAP3K11,BAD,CDCP1,MBP,GNB2L1,PDPK1,HSPA5,RARG,BPGM,MYC,STK4,CASP9,TRAF3IP2,MAP2K2,RUNX2,PAX2,GP2,CNTNAP1,CAST,RASA1,KLF11,PELP1,PTPN6,HDAC4,YWHAE,YWHAB,DOK2,CDX2,IL6R,NR2C2,THRA,NCOA3,MTCP1,CBLB,ARHGAP32,UBR5,MDM4,SDCBP,PTPN11,ADAM12,DUSP1,XRCC6,SIRT1,HSP90AA1,PRKCH,NR5A1,ELMO1,ESR1,PTPN21,AGTR1,IL6ST,RELA,NMT1,ID2,ARID1A,GATA1,GTF2I,TPR,TERT,RPS6KA3,NFKB1,GCDH,HNRNPK,IRAK1,BRAF,CCNA2,SHC1,NEK2,CDK5,AHNAK,DDR2,RIN3,NR1I3,FOXO3,MKNK1,LRPPRC,RPS3,NOS2,STAT5B,HSD17B4,PRKCA,PPARG,GRIN1,VCAM1,CDC25C,SHANK3,PPL,CKAP5,CD36,AKAP6,GIT1,ACTG1,PFKFB2,SH3PXD2A,GLTSCR1,P2RY2,TLR4,PRKCI,MAPK14,FOXO1,NFATC2,TRPV4,WNK1,GATA4,DUSP16,PLD2,COPS2,EPS8,PLK3,ATXN1,NF2,SFPQ,HRAS,VEGFA,LIFR,ENAH,PAK1,CCNA1,EZR,CSNK2A1,NEFM,PLCB1,MAP4K1,GFAP,FASLG,AHR,MATK,PDGFRB,STAT6,STAT5A,CD19,GUCY1A3,TOPBP1,MITF,SCN9A,DDX4,COPS5,CREBBP,NR1H3,GPX5,ITPR1,TNK2,IER3,CYP4F2,TRAF6,KCNB1,DOCK1,PTPRH,SCNN1G,GAB1,ANKRD11,H2AFX,IRS1,HTT,VAV1,DVL2,SNCA,RORB,IFNAR1,LCP2,ALK,TCF4,ADAM17,PTK2B,DUSP6,KPNA2,CRK,MAP3K5,AVPR1A,SERTAD4,CHEK1,EP300,TANK,TRADD,EFNB2,MTOR,NCOA2,KCNA5,SETDB1,RARB,TOP2A,CEBPA,PRKCE,MAP1LC3B,EEF2K,KHSRP,CTNNB1,RXRB,RPL13,EGFR,PLAT,WBP11,IMPDH2,ACTB,HLA-B,MAPK8,POLD1,RABGEF1,FADD,TRAF2,NUP153,KRT8,ABL2,USP4,WAS,SPRY2,ALYREF,PELI1,MS4A2,PEA15,S1PR1,NR5A2,LCT,GJB1,LRP1,CTNND1,PRKCB,FZR1,MAP2K4,GAB2,LNX1,MAPK1,TP73,EPHB2,LIPE,CBLC,TUBB,BCL6,PTK2,IKBKB,PAX7,TNIP1,HNF4G,EZH2,ITGAV,JUP,BRCA1,DLC1,AKT1S1,RPS6KB1,SPRR2A,CDC37,RASAL2,MAP3K13,FGFR1,TPX2,EFS,PRDX3,ARRB2,PPP2R1A,CBL,PAX3,EXTL3,VIL1,CEP55,EPB41L3,ABL1,TNFAIP3,MYLK,DLX4,IRF3,BCAR1,HNF1A,NR3C1,TGIF1,FAS,BCL2,ARAP3,HMOX1,CCDC88A,RPL6,MAP3K7,TNIP2,FLNA,EFNB1,ANXA1,VCP,PTPN1,KIT,RBM15,PPP2R5C,ARHGEF2,CHUK,TULP4,PEBP4,ERF,CUL9,PPP2R3C,SLC9A2,ACTN1,DLGAP3,CD59,MAP2K7,DLGAP4,ASAP1,HDAC1,SMAD7,YBX3,MAPK9,TRIP6,MKNK2,TNFRSF11A,CSF1R,XIAP,GRB10,HIST2H2BE (includes others),AVPR2,RIPK1,CRP,EDNRA,SMARCC1,EIF2AK2,MST1R,CAD,ELK1,SCAND1,BCL2L11</t>
  </si>
  <si>
    <t>1.19E-80-1.67E-24</t>
  </si>
  <si>
    <t>NPM1,MYH10,RAPGEF1,PIK3R1,CCND1,RB1,LCK,PRDM2,NR1I2,WWOX,SMARCB1,CAV1,TP53,ETS1,PDIA2,WT1,AKT2,PRKCQ,TNFRSF10B,ANXA2,STAT3,NFKB2,TCF3,TLR9,MAPK8IP1,SYK,DUSP4,DOK1,CFLAR,RXRA,ESR2,TNF,JAK2,TUBB2B,KSR1,CD33,TCL1B,DUSP5,YES1,PNRC1,TUBB4A,IL27RA,TLR3,CASP8,PRKDC,RPL4,FHIT,TNFSF11,GRB2,TUBB4B,MYD88,RGS16,VIM,BCL10,NTRK3,CDKN1A,SH2B2,LYN,ARHGDIA,MAP3K8,ID4,TRAF3,BAD,CDCP1,GNB2L1,PDPK1,GATA2,RARG,PTEN,MYC,HSF4,RUNX2,MAP3K14,PTPN6,HDAC4,YWHAE,DOK2,EPOR,AURKA,FYB,MTCP1,CBLB,BCL2L1,MDM4,PTPN11,XRCC6,SIRT1,ESR1,AGTR1,TCL1A,RELA,ID2,GATA1,ARID1A,GTF2I,TERT,NFKB1,BRAF,SHC1,FOXO3,STAT5B,NOS2,PRKCA,TP63,SHANK3,CD36,ACTG1,GIT1,BTK,TLR4,PRKCI,FOXO1,NFE2,CDKN1B,PPP2CA,NF2,MKI67,ITGB3,VEGFA,CD2AP,ATP1A1,RARA,MAP4K1,GFAP,FGR,PDGFRB,MCL1,STAT5A,STAT6,CD19,CREBBP,YWHAZ,NEFH,JUNB,IER3,ROR1,H2AFX,VAV1,ARHGAP1,LCP2,GSTP1,IFNAR1,ALK,FYN,ADAM17,ZFP36,PTK2B,HLA-A,KPNA2,CUL1,BMPR2,PRKCZ,EP300,EIF4EBP1,LYZ,MTOR,JUN,AKT1,PDE3B,CSF2RA,RARB,TOP2A,DCC,CEBPA,CTNNB1,RXRB,RPL13,EGFR,PSMB9,IMPDH2,DAAM1,PLCG1,MDM2,AXL,POLD1,FADD,TRAF2,ABL2,BMF,CD44,MYB,S1PR1,PRKCB,MAP2K4,ASXL1,HSPA1A/HSPA1B,TP73,FBXW7,BCL6,TUBB,IKBKB,IKBKG,TNIP1,AIRE,EZH2,GSK3B,BRCA1,RET,DLC1,RPS6KB1,FGFR1,RAC1,GSN,TPX2,HDAC3,CBL,RHOA,PECAM1,REL,TNIK,RPS27A,BLNK,ABL1,CIITA,BCR,TNFAIP3,NR3C1,FAS,BCL2,HMOX1,RPL6,NFKBIA,FLNA,TNIP2,ANXA1,PTPN1,KIT,SMAD4,RBM15,CHUK,PEBP4,CUL9,RASSF1,MUC1,HDAC9,HDAC1,SMAD7,CEBPB,CSF1R,XIAP,PARP1,CRP,EIF2AK2,BCL2L11</t>
  </si>
  <si>
    <t>4.55E-60-2.58E-24</t>
  </si>
  <si>
    <t>NPM1,MYH10,TGFBR1,PIK3R1,SLC9A1,CCND1,ADRB3,LCK,FHL2,NR1I2,SRCIN1,CAV1,IGFBP1,ETS1,TP53,WT1,SMAD2,AKT2,PRKCQ,ADD2,CRKL,HSF1,TNFRSF10B,ANXA2,TBK1,STAT3,NFKB2,TCF3,TLR9,KRT10,PLD1,ATF2,MET,NCF1,CDH1,SYK,DOK1,RXRA,ITGB6,TNF,ESR2,TSC1,PTPN2,NR1H4,GAPDH,EPHA4,JAK2,SCT,FCGR2B,DUSP2,TUBB2B,KSR1,TGM2,AR,ARRB1,SORBS1,NGFR,TUBB4A,TLR3,IL27RA,VDR,CASP8,TNFSF11,PAK2,GRB2,TNFRSF1A,MYD88,TUBB4B,KRT17,VIM,FOS,CAMP,BCL10,CDKN1A,LYN,NR4A1,MAP3K8,ARHGDIA,SFN,PPARA,TRAF3,SMAD3,MBP,HSPA5,GATA2,RARG,PTEN,PGR,MYC,CTSD,STK4,DDX5,TRAF3IP2,MAP2K2,MAPK3,GP2,CAST,CEACAM1,ITK,MAP3K14,TIAM1,PTPN6,HDAC4,DOK2,IL6R,NR2C2,THRA,BMX,SNX3,ITCH,CBLB,BCL2L1,PTPN11,ADAM12,DUSP1,XRCC6,SIRT1,HSP90AA1,INSR,ELMO1,ESR1,AGTR1,TCL1A,IL6ST,RELA,ID2,GATA1,APOH,TERT,NFKB1,IRAK1,BRAF,SHC1,CCNA2,AHNAK,DDR2,FOXO3,ERBB2,NOS2,STAT5B,STAT1,PRKCA,PPARG,PXN,VCAM1,TP63,ADAM15,CD36,BTK,TLR4,P2RY2,PRKCI,MAPK14,FOXO1,NFATC2,RPS6KA4,PLD2,EPS8,PPP2CA,TYRO3,HRAS,CD46,MKI67,NOS3,AFAP1L2,ITGB3,VEGFA,DUSP3,TXK,RARA,GFAP,MAP4K1,NFKBIB,FGR,FASLG,AHR,MCL1,PDGFRB,STAT5A,STAT6,CD19,CFL1,SCN9A,NR1H3,IER3,JUNB,ROR1,TRAF6,DOCK1,EGLN1,HTT,TNFRSF25,RTN4,VAV1,SNCA,ARHGAP1,LCP2,IFNAR1,GSTP1,ALK,FYN,ADAM17,ZFP36,PTK2B,HLA-A,BMPR2,CRK,MAP3K5,CEACAM3,PRKCZ,EIF4EBP1,EP300,TANK,EFNB2,TRADD,LYZ,MTOR,AKT1,JUN,NCOA2,PDE3B,CSF2RA,RARB,CEBPA,IGF1R,TOP2A,TUB,PRKCE,VCL,RXRB,PLAT,EGFR,PSMB9,IMPDH2,CSK,ACTB,AHSG,HLA-B,MAPK8,PPP1R15A,MDM2,AXL,POLD1,RABGEF1,APP,FADD,TRAF2,KRT8,DAPP1,SREBF2,WAS,SREBF1,PELI1,MS4A2,FKBP4,S1PR1,CD44,NR5A2,LRP1,PRKCB,GAB2,NCOA6,MAPK1,ADRBK1,TP73,TUBB,BCL6,PTK2,IKBKB,IKBKG,AIRE,ETS2,ITGAV,JUP,C1QBP,RET,PTPRE,GJA1,CASP3,RAC1,CD97,TRPC6,GSN,EFS,ARRB2,CBL,PKD1,PRKCD,RHOA,PECAM1,REL,CTTN,BLNK,CIITA,ABL1,BCR,TNFAIP3,MYLK,BCAR1,NR3C1,FAS,BCL2,ARAP3,HMOX1,CCDC88A,NFKBIA,TNIP2,MAP3K7,FLNA,DUSP10,ANXA1,EFNB1,VCP,SMAD4,EGLN3,KIT,PEBP4,CHUK,MAPKAPK2,MAP2K1,SLC9A2,ADRB2,PLSCR1,RASSF1,MUC1,HDAC9,CD59,PPARD,HDAC1,MAP3K1,ACVR1,SMAD7,MAPK9,ERBB3,IKBKE,CEBPB,TNFRSF11A,CSF1R,XIAP,PARP1,NR1H2,CRP,PRG2,ASAP2,EDNRA,MAVS,MST1R,EIF2AK2,KDR,EIF2AK3,BCL2L11,MSN</t>
  </si>
  <si>
    <t>5.33E-53-1.99E-25</t>
  </si>
  <si>
    <t>RAF1,RAPGEF1,TGFBR1,PIK3R1,PKN2,LCK,PRDM2,SMARCB1,CAV1,CDC40,DNM2,TP53,FBL,PDIA2,SMAD2,TRIM21,HSF1,TBK1,ANXA2,STAT3,TLR9,TCF3,PLD1,ATF2,NCF1,PRKACA,RXRA,TNF,DLGAP1,GAPDH,JAK2,MED28,FCGR2B,AR,ARRB1,HSP90AB1,CALCOCO1,PNRC1,NGFR,FBXW11,MXD1,TUBB4A,PIK3R2,TLR3,CSNK2B,VDR,PDCD6IP,PAK2,HNRNPU,KHDRBS1,TNFRSF1A,MYD88,TUBB4B,GRB2,POLR1E,CRMP1,CAMP,SFN,PPARA,GRIN2A,TRAF3,MAP3K11,SMAD3,HSPA5,RARG,PGR,MYC,DDX5,HSF4,MAP2K2,DAG1,NEDD4L,ITK,MAP3K14,EPOR,MAPK8IP2,NCOA3,ITCH,CBLB,BCL2L1,ARHGAP32,UBR5,SDCBP,DUSP1,HSP90AA1,PRKCH,INSR,ESR1,AGTR1,RELA,NMT1,ARID1A,AKTIP,GTF2I,RPS6KA3,RPS13,ERC1,NFKB1,HNRNPK,CCNA2,MKNK1,YBX1,DNAJB1,NOS2,STAT1,STAT5B,PRKCA,PPARG,GRIN1,GRIN2B,PYGL,P2RY2,TLR4,PRKCI,MAPK14,NFE2,TFCP2,CDKN1B,WNK1,DUSP16,PLD2,EPS8,PLK3,TYRO3,NF2,HRAS,SFPQ,CD46,LRPAP1,ITGB3,LIFR,VEGFA,PAK1,DUSP3,RARA,CBLL1,CSNK2A1,NFKBIB,FRS2,FASLG,AHR,STAT5A,STAT6,CD19,COPS5,CREBBP,IER3,TNK2,NLRX1,TRAF6,ISG20L2,GAB1,VAV1,LCP2,IFNAR1,TCF4,PTK2B,EP300,EIF4EBP1,TANK,EFNB2,TRADD,MTOR,AKT1,JUN,CSF2RA,PDE3B,RARB,CREB1,IGF1R,TOP2A,KHSRP,RXRB,CAV2,CTNNB1,EGFR,PLAT,PSMB9,IMPDH2,ACTB,HLA-B,PLCG1,PPP1R15A,PLK1,MDM2,AXL,POLD1,APP,FADD,TRAF2,NUP153,SREBF2,NDE1,SPRY2,PELI1,CD44,BTRC,PRKCB,GAB2,NCOA6,ADRBK1,MAPK1,TP73,EPHB2,IFI35,CBLC,TUBB,IKBKB,IKBKG,ETS2,RAB3D,EZH2,ITGAV,POLR2H,GSK3B,BRCA1,PACSIN3,CASP3,FGFR1,HSPA9,CLTC,RAC1,SNW1,CD97,CBL,HDAC3,PKD1,RHOA,PRKCD,SPTAN1,RPS27A,ABL1,CIITA,BCR,IRF3,FHL3,GANAB,NR3C1,BCAR1,FAS,BCL2,KSR2,SSU72,HMOX1,NFKBIA,FLNA,MAP3K7,ANXA1,PTPN1,CHUK,MAP2K1,ACTN1,RASSF1,MAP2K7,DLGAP4,HDAC1,IKBKE,NEU2,XIAP,HIST2H2BE (includes others),PARP1,DNM1,POLR2L,PPM1B,CRP,EDNRA,MAVS,MST1R,EIF2AK2,CAD,EIF2AK3,BCL2L11</t>
  </si>
  <si>
    <t>2.53E-51-1.31E-25</t>
  </si>
  <si>
    <t>RAF1,MYH10,ZC3H12A,TGFBR1,PIK3R1,SLC9A1,CCND1,RB1,LCK,FHL2,TSC2,WWOX,CAV1,TP53,ETS1,WT1,SMAD2,AKT2,YAP1,HSF1,STAT3,NFKB2,KRT10,TCF3,MAPK8IP1,ATF2,MET,NCF1,CDH5,PRKACA,CFLAR,RXRA,THRB,TNF,ESR2,FLNB,TSC1,PDCD2,GUCY2C,PTPN2,JAK2,ARRB1,AR,NGFR,VDR,TLR3,RPS6KA2,CSNK2B,LIG3,PRKDC,CCKAR,TNFSF11,PAK2,GRB2,SALL1,ABI1,CDKN1A,LYN,ARHGDIA,PPARA,TRAF3,SMAD3,PDPK1,RARG,PTEN,PGR,MYC,CTSD,STK4,RUNX2,MAPK3,PAX2,CAST,DAG1,TAB1,HDAC4,EPOR,CDX2,MAPK8IP2,IL6R,THRA,BMX,MDM4,PTPN11,DUSP1,XRCC6,SIRT1,COMMD1,PRKCH,ESR1,AGTR1,IL6ST,ID2,KIAA0101,TERT,INPPL1,NFKB1,BRAF,SHC1,STUB1,DDR2,YBX1,NR1I3,FOXO3,ERBB2,STAT1,NOS2,HSD17B4,PRKCA,PPARG,TP63,CD36,TLR4,APLP2,PRKCI,MAPK14,FOXO1,NFATC2,RPS6KA4,CDKN1B,GATA4,SRF,HRAS,NOS3,ITGB3,ARNT,VEGFA,CD2AP,RARA,CSNK2A1,PLCB1,GFAP,FASLG,AHR,STAT6,GUCY1A3,COPS5,CREBBP,NR1H3,IER3,TRAF6,MTPN,H2AFX,IRS1,HTT,VAV1,ARHGAP1,LCP2,IFNAR1,FYN,ADAM17,TCF4,ZFP36,CDT1,CUL1,BMPR2,MAP3K5,EP300,EFNB2,MTOR,AKT1,JUN,KAT2B,NCOA2,RARB,CREB1,SETDB1,DCC,CEBPA,IGF1R,PRKCE,VCL,CTNNB1,RXRB,EGFR,PLAT,ACTB,MAPK8,PLCG1,MDM2,APP,FADD,TRAF2,WAS,SREBF1,FKBP4,BTRC,RBBP6,LRP1,PRKCB,MAP2K4,FZR1,MAPK1,NCOA6,ADRBK1,HSPA1A/HSPA1B,TRAT1,FBXW7,BCL6,NKX2-1,PTK2,TH,IKBKB,TNIP1,PAX7,IKBKG,EZH2,ITGAV,GSK3B,JUP,C1QBP,RET,BRCA1,AKT1S1,RPS6KB1,GJA1,FGFR1,SH2D3C,RAC1,GSN,ARRB2,PRDX3,CBL,PKD1,PRKCD,RHOA,NCOA1,VDAC1,BLNK,ABL1,TNFAIP3,BCR,BCAR1,NR3C1,TGIF1,BCL2,HMOX1,NFKBIA,MAP3K7,RPS6KB2,ERF,MAP2K1,RASSF1,ADRB2,TFAP2C,MAP2K7,PPARD,SMAD7,ERBB3,IKBKE,CEBPB,CSF1R,GRB10,PARP1,EDNRA,IKBKAP,EIF2AK3</t>
  </si>
  <si>
    <t>3.11E-49-1.31E-25</t>
  </si>
  <si>
    <t>RAF1,MYH10,TGFBR1,PIK3R1,GSK3A,SLC9A1,ADRB3,FHL2,TSC2,WWOX,CAV1,PRKD1,TP53,SMAD2,RGS19,PRKCQ,TRIM21,YAP1,CRKL,ANXA2,STAT3,TLR9,MAPK8IP1,NCF1,SYK,CFLAR,CHRNA2,THRB,RXRA,ESR2,TNF,TSC1,F2RL2,GUCY2C,NR1H4,ILK,JAK2,FCGR2B,TGM2,AR,SORBS1,NGFR,SOS1,TUBB4A,VDR,CASP8,LIG3,TNFSF11,MYD88,GRB2,TNFRSF1A,TUBB4B,VIM,FOS,NTRK3,CDKN1A,NR4A1,PPARA,GRIN2A,CDCP1,SMAD3,PDPK1,RARG,PTEN,CTSD,STK4,RUNX2,MAPK3,JUND,CAST,DAG1,PPP1CA,RASA1,PELP1,EPOR,IL6R,BMX,THRA,BCL2L1,MDM4,PTPN11,DUSP1,SIRT1,PRKCH,INSR,ESR1,AGTR1,IL6ST,RELA,APOH,TERT,NFKB1,BRAF,SHC1,FOXO3,PPARGC1B,LRPPRC,ERBB2,NOS2,STAT1,PRKCA,PPARG,GRIN1,GRIN2B,VCAM1,CD36,PYGL,TLR4,MAPK14,FOXO1,GATA4,PPP2CA,TYRO3,HRAS,MKI67,NOS3,LRPAP1,ITGB3,VEGFA,ATP1A1,RARA,FASLG,AHR,PDGFRB,STAT5A,GUCY1A3,SCN9A,NR1H3,JUNB,IER3,TRAF6,DOCK1,MTPN,EGLN1,SCNN1G,GAB1,PPP2R4,H2AFX,IRS1,HTT,RTN4,DVL2,LCP2,ADAM17,PTK2B,ZFP36,DUSP6,BMPR2,MAP3K5,EP300,MTOR,AKT1,JUN,KCNA5,PDE3B,CREB1,RARB,IGF1R,PRKCE,VCL,CTNNB1,EGFR,PLAT,IMPDH2,AHSG,MAPK8,PPP1R15A,MDM2,AXL,APP,FADD,ARHGAP9,SREBF1,CD44,LRP1,PRKCB,MAP2K4,GAB2,MAPK1,KCND3,ADRBK1,HSPA1A/HSPA1B,LIPE,BCL6,TUBB,PTK2,IKBKG,ETS2,ITGAV,GSK3B,JUP,RET,ACTA1,GJA1,RAC1,TRPC6,GSN,PPP2R1A,HDAC3,PKD1,MAPT,PRKCD,PAX3,RHOA,PECAM1,ABL1,TNFAIP3,BCR,MYLK,IRF3,MEPE,NR3C1,FAS,TGIF1,BCL2,HMOX1,NFKBIA,FLNA,ANXA1,KIT,SMAD4,EGLN3,MAPKAPK2,MAP2K1,RASSF1,ADRB2,HDAC9,CD59,MAP2K7,PPARD,MAP3K1,SMAD7,MAPK9,IKBKE,ERBB3,KIFAP3,CSF1R,XIAP,PARP1,AVPR2,HIVEP1,CRP,MAVS,EDNRA,KDR,BCL2L11</t>
  </si>
  <si>
    <t>4.33E-44-1.85E-33</t>
  </si>
  <si>
    <t>RAF1,COPS2,TGFBR1,PLK3,NF2,HRAS,RPS11,VEGFA,RB1,LCK,PRDM2,NR1I2,RARA,EZR,KEAP1,WWOX,TSC2,CAV1,FASLG,AHR,PDGFRB,TP53,WT1,STAT6,AKT2,CREBBP,ANXA2,STAT3,KRT10,MET,CDH1,DOK1,THRB,RXRA,ESR2,TNF,GSTP1,ALK,TSC1,ADAM17,ZFP36,HLA-A,DUSP6,JAK2,MED28,EP300,MTOR,AR,JUN,AKT1,TRHDE,HSP90AB1,NCOA2,KCNA5,RARB,TOP2A,IGF1R,CEBPA,PRKCE,TUBB4A,CTNNB1,CASP8,RXRB,EGFR,PSMB9,FHIT,IMPDH2,TUBB4B,AHSG,VIM,PLK1,MDM2,FADD,TRAF2,KRT8,CAMP,ALYREF,CDKN1A,CD44,MAP3K8,BTRC,GJB1,FZR1,FOXO4,TP73,SMAD3,GNB2L1,PDPK1,FBXW7,CBLC,TUBB,RARG,NKX2-1,PTEN,MYC,CTSD,MUC21,EZH2,ITGAV,GSK3B,RET,CEACAM1,RPS6KB1,HDAC4,YWHAE,EPOR,FGFR1,RAC1,THRA,AURKA,GSN,TPX2,BCL2L1,ARRB2,CBL,HDAC3,PTPN11,ADAM12,SCRIB,HSP90AA1,INSR,ESR1,RPS27A,ABL1,NR3C1,FAS,BCL2,BRAF,CUL3,CCNA2,AHNAK,FOXO3,KIT,SMAD4,PPP2R5C,ERBB2,TULP4,NOS2,STAT1,CUL9,MAP2K1,HSD17B4,RASSF1,PPARG,HDAC9,VCAM1,TP63,ADAM15,HDAC1,IKBKE,ERBB3,TNFRSF11A,CSF1R,XIAP,PARP1,HIST2H2BE (includes others),APLP2,MAPK14,PRKCI,MST1R,CDKN1B,KDR,WNK1,MSN</t>
  </si>
  <si>
    <t>6.21E-36-4.12E-24</t>
  </si>
  <si>
    <t>RAF1,COPS2,TGFBR1,PPP2CA,PIK3R1,ATXN1,HRAS,CCND1,VEGFA,RB1,LCK,PAK1,FHL2,CCNA1,NR1I2,SMARCB1,TSC2,CAV1,AFAP1,IGFBP1,PDGFRB,MCL1,KCNQ5,TP53,WT1,STAT5A,AKT2,PRKCQ,RRAS,GPX5,ANXA2,JUNB,IER3,STAT3,MET,CDH1,H2AFX,DUSP4,VAV1,PTPRA,ESR2,TNF,GSTP1,ALK,TSC1,FYN,ADAM17,ZFP36,KPNA2,GAPDH,ILK,BMPR2,EPHA4,PRKCZ,DUSP2,TUBB2B,EIF4EBP1,EP300,TGM2,EFNB2,TRADD,YES1,LYZ,MTOR,JUN,KAT2B,AKT1,AR,HSP90AB1,SOS1,RARB,TOP2A,CEBPA,IGF1R,DAB2,PRKCE,TUBB4A,VDR,CTNNB1,CASP8,RXRB,EGFR,TNFSF11,IMPDH2,TUBB4B,VIM,MDM2,PLK1,AXL,FOS,TNS3,KRT8,CAMP,BCL10,ALYREF,SPRY2,CDKN1A,PEA15,CD44,BTRC,LRP1,PRKCB,FOXO4,GAB2,NCOA6,TP73,EPHB2,FBXW7,SKP1,TUBB,AMD1,PGR,PTEN,PTK2,MYC,STK4,RUNX2,EZH2,GSK3B,BRCA1,RET,ITK,EWSR1,DOK2,EPOR,FGFR1,BMX,AURKA,NCOA3,BCL2L1,PPP2R1A,NANOG,HDAC3,PTPN11,DUSP1,PRKCD,SIRT1,HSP90AA1,PRKCH,INSR,NR5A1,ESR1,AGTR1,ARID1A,EPB41L3,KIAA0101,GTF2I,TPR,TERT,ABL1,BCR,MYLK,DLX4,NR3C1,FAS,ARAP3,BCL2,BRAF,HMOX1,NFKBIA,FLNA,FOXO3,PTPN1,YBX1,KIT,SMAD4,ERBB2,NOS2,STAT1,MAP2K1,CUL9,MUC1,PPARG,VCAM1,CDC25C,TP63,ADAM15,PPARD,HDAC1,ERBB3,MKNK2,CSF1R,XIAP,SH3PXD2A,PARP1,P2RY2,PRKCI,CRP,EDNRA,CDKN1B,KDR,GATA4</t>
  </si>
  <si>
    <t>4.57E-33-1.16E-24</t>
  </si>
  <si>
    <t>NPM1,PIK3R1,SOS2,DAB1,GORASP2,WWOX,SMARCB1,ETS1,SMAD2,DAPK1,YWHAG,ANXA2,CNTN2,CDH5,RAD18,FLNB,ILK,IQGAP2,PNRC1,IL27RA,TRAF1,TNFSF11,CCKAR,TUBB4B,SALL1,SFN,PPARA,SMAD3,PGR,PTEN,CTSD,DDX5,HSF4,JUND,CEACAM1,ITK,EWSR1,POLR1B,EPOR,BMX,AURKA,BCL2L1,INSR,KIAA0101,ESRRA,INPPL1,IQGAP1,YBX1,ERBB2,STAT1,GRIN2B,TP63,ADAM15,TFCP2,CDKN1B,PPP2CA,TYRO3,MKI67,NOS3,ATP1A1,DUSP3,RARA,NFKBIB,ZP2,FGR,USP9X,YWHAZ,NEFH,NLRX1,ROR1,RTN4,GSTP1,HLA-A,BMPR2,PRKCZ,JUN,AKT1,CSF2RA,CREB1,MAL,IGF1R,DCC,FKBP5,PSMB9,PLCG1,MDM2,PLK1,AXL,CD44,MYB,FRS3,BTRC,RBBP6,TRIP11,ALS2CR12,ASXL1,MAP1B,FBXW7,IKBKG,MICAL1,RET,GJA1,CASP3,TRPC6,GSN,DUSP9,HDAC3,PRKCD,RHOA,SCRIB,PECAM1,TNIK,CTTN,BCR,WDHD1,MEPE,KSR2,SHROOM2,ARHGAP17,SMAD4,NCOA4,RASSF1,MUC1,TFAP2C,DGKA,TPM2,ERBB3,CEBPB,PARP1,HIVEP1,MAVS,KDR,EIF2AK3,ATP2B4,RAF1,PIAS2,SYTL2,TFF1,RALGAPB,CCND1,SLC9A1,RB1,PRDM2,NR1I2,CENPE,KEAP1,CAV1,DLG4,DUSP7,KCTD3,PRKD1,TP53,RAB3GAP2,KCNQ5,WT1,PRKCQ,YAP1,ADD2,VRK2,STAT3,TLR9,KRT10,PLD1,ATF2,HSPA8,MET,NCF1,CDH1,SQSTM1,ESR2,TNF,GUCY2C,NR1H4,MCC,EPHA4,JAK2,FCGR2B,KSR1,DUSP5,YES1,AR,HSP90AB1,NGFR,DAB2,TUBB4A,TLR3,CSNK2B,VDR,PIK3R2,CASP8,PRKDC,RPL4,FHIT,PAK2,TNFRSF1A,MYD88,GRB2,VIM,TNKS2,SH3BP5,FOS,CRMP1,BCL10,NTRK3,CDKN1A,ARHGDIA,GRIN2A,CDCP1,MBP,GNB2L1,PDPK1,HSPA5,MYC,STK4,CASP9,RUNX2,PAX2,GP2,CNTNAP1,RASA1,PELP1,HDAC4,YWHAE,IL6R,CDX2,NR2C2,NCOA3,CBLB,UBR5,ARHGAP32,ADAM12,PTPN11,DUSP1,XRCC6,SIRT1,HSP90AA1,PRKCH,NR5A1,ELMO1,ESR1,PTPN21,IL6ST,RELA,ID2,ARID1A,TERT,TPR,RPS6KA3,NFKB1,GCDH,HNRNPK,BRAF,CCNA2,SHC1,NEK2,CDK5,AHNAK,DDR2,NR1I3,RIN3,LRPPRC,NOS2,HSD17B4,PRKCA,PPARG,VCAM1,PPL,CD36,AKAP6,ACTG1,PFKFB2,TLR4,GLTSCR1,MAPK14,PRKCI,NFATC2,WNK1,GATA4,DUSP16,COPS2,PLD2,EPS8,ATXN1,NF2,HRAS,VEGFA,LIFR,PAK1,ENAH,CCNA1,EZR,NEFM,FASLG,AHR,PDGFRB,STAT6,STAT5A,GUCY1A3,MITF,TOPBP1,COPS5,DDX4,SCN9A,CREBBP,NR1H3,TNK2,ITPR1,CYP4F2,DOCK1,PTPRH,SCNN1G,GAB1,IRS1,IFNAR1,RORB,ALK,ADAM17,DUSP6,KPNA2,EP300,SERTAD4,MTOR,SETDB1,CEBPA,TOP2A,EEF2K,CTNNB1,EGFR,PLAT,WBP11,MAPK8,POLD1,KRT8,ABL2,USP4,SPRY2,ALYREF,PELI1,S1PR1,NR5A2,LCT,GJB1,LRP1,PRKCB,MAP2K4,LNX1,TP73,EPHB2,LIPE,BCL6,TUBB,PTK2,IKBKB,EZH2,ITGAV,BRCA1,DLC1,RPS6KB1,RASAL2,FGFR1,TPX2,EFS,PRDX3,PPP2R1A,CBL,PAX3,EXTL3,VIL1,CEP55,EPB41L3,ABL1,TNFAIP3,MYLK,HNF1A,NR3C1,FAS,ARAP3,BCL2,HMOX1,CCDC88A,FLNA,EFNB1,ANXA1,PTPN1,KIT,PPP2R5C,CHUK,CUL9,ACTN1,SLC9A2,MAP2K7,CD59,ASAP1,HDAC1,SMAD7,MAPK9,TRIP6,CSF1R,CRP,EDNRA,SMARCC1,MST1R,EIF2AK2</t>
  </si>
  <si>
    <t>NPM1,RAF1,PIK3R1,HRAS,VEGFA,RB1,PAK1,NR1I2,RARA,KEAP1,NFKBIB,FGR,FASLG,AHR,PDGFRB,TP53,STAT6,YWHAG,USP9X,ANXA2,STAT3,TLR9,MET,HSPA8,NCF1,CDH1,SQSTM1,TNF,ESR2,IFNAR1,GSTP1,ADAM17,HLA-A,NR1H4,FCGR2B,PRKCZ,MTOR,IQGAP2,JUN,AKT1,AR,HSP90AB1,PNRC1,CREB1,TOP2A,IGF1R,TLR3,IL27RA,CSNK2B,CTNNB1,CASP8,PLAT,TRAF1,EGFR,PSMB9,TNFSF11,FHIT,RPL4,TNFRSF1A,MYD88,TUBB4B,MAPK8,VIM,PLK1,MDM2,SH3BP5,FOS,KRT8,CDKN1A,CD44,BTRC,GJB1,PPARA,TP73,GNB2L1,PDPK1,HSPA5,PTEN,PGR,MYC,CTSD,IKBKB,IKBKG,EZH2,JUND,RET,BRCA1,EWSR1,RASAL2,FGFR1,IL6R,AURKA,TPX2,NCOA3,CBLB,BCL2L1,PRDX3,ADAM12,DUSP1,SIRT1,HSP90AA1,ESR1,CTTN,ELMO1,IL6ST,RELA,ARID1A,TERT,ABL1,TNFAIP3,IQGAP1,NFKB1,HNF1A,FAS,BCL2,BRAF,HMOX1,CCNA2,CDK5,DDR2,ANXA1,PTPN1,NR1I3,KIT,SMAD4,ERBB2,CHUK,STAT1,NOS2,CUL9,RASSF1,PPARG,GRIN2B,HDAC1,MAPK9,ERBB3,CEBPB,ACTG1,CSF1R,PFKFB2,TLR4,MAPK14,CRP,TFCP2,MAVS,NFATC2,MST1R,CDKN1B,EIF2AK2,KDR</t>
  </si>
  <si>
    <t>3.28E-31-2.58E-24</t>
  </si>
  <si>
    <t>PPP2CA,PIK3R1,SOS2,CCND1,ITGB3,VEGFA,RB1,LCK,SMARCB1,CAV1,MAP4K1,GFAP,AHR,FASLG,PDGFRB,TP53,SMAD2,STAT6,WT1,PDIA2,CD19,PRKCQ,TNFRSF10B,CREBBP,YWHAZ,NEFH,ANXA2,STAT3,TLR9,TCF3,ROR1,MAPK8IP1,NCF1,SYK,DUSP4,DOK1,ESR2,TNF,ARHGAP1,IFNAR1,LCP2,ALK,FYN,PTK2B,HLA-A,KPNA2,EPHA4,JAK2,EP300,KSR1,YES1,ARRB1,JUN,AKT1,PDE3B,NGFR,PNRC1,SOS1,CEBPA,DCC,TOP2A,TUBB4A,VDR,IL27RA,TLR3,CASP8,PLAT,EGFR,PSMB9,TNFSF11,TNFRSF1A,MYD88,TUBB4B,HLA-B,PLCG1,VIM,POLD1,FADD,BCL10,CDKN1A,CD44,S1PR1,MYB,LYN,PRKCB,PPARA,MAP2K4,TRAF3,MBP,FBXW7,HSPA5,TUBB,BCL6,PTEN,MYC,IKBKB,IKBKG,TRAF3IP2,HSF4,RUNX2,MAPK3,EZH2,GSK3B,RET,DLC1,ITK,HDAC4,YWHAE,EPOR,FGFR1,RAC1,GSN,FYB,MTCP1,CBLB,BCL2L1,HDAC3,PTPN11,DUSP1,RHOA,XRCC6,PECAM1,REL,TNIK,ESR1,IL6ST,BLNK,RELA,ID2,GTF2I,CIITA,ABL1,TNFAIP3,BCR,MYLK,NFKB1,NR3C1,FAS,IRAK1,BCL2,BRAF,HMOX1,SHC1,FLNA,DUSP10,PTPN1,FOXO3,KIT,PEBP4,CHUK,STAT1,NOS2,STAT5B,PRKCA,PPARG,MUC1,HDAC9,VCAM1,SHANK3,GIT1,CSF1R,ACTG1,XIAP,PARP1,TLR4,MAPK14,PRKCI,CRP,NFATC2,EIF2AK3,BCL2L11</t>
  </si>
  <si>
    <t>6.34E-31-9.04E-28</t>
  </si>
  <si>
    <t>RAF1,SLC9A1,ADRB3,RB1,FHL2,CAV1,IGFBP1,TP53,SMAD2,PRKCQ,TRIM21,YAP1,TNFRSF10B,STAT3,TLR9,CNTN2,HSPA8,CDH1,NCF1,TNF,JAK2,FCGR2B,HSPA1L,DUSP2,KSR1,CD33,AR,TRIM40,NGFR,TUBB4A,RPS6KA2,TLR3,IL27RA,VDR,CASP8,TRAF1,TNFSF11,TNFRSF1A,MYD88,TUBB4B,VIM,FOS,CAMP,CDKN1A,LYN,NR4A1,MAP3K3,GRIN2A,BAD,SMAD3,HSPA5,PTEN,TRAF3IP2,MAPK3,DAG1,CAST,TAB1,CEACAM1,PTPN6,EPOR,IL6R,BMX,BCL2L1,PTPN11,DUSP1,SIRT1,AGTR1,IL6ST,APOH,TERT,RPS13,INPPL1,NFKB1,SHC1,FOXO3,ERBB2,NOS2,RPS3,STAT1,PRKCA,PPARG,PXN,VCAM1,TP63,CD36,SHB,TLR4,APLP2,MAPK14,FOXO1,CDKN1B,WNK1,GATA4,PPP2CA,ATXN1,NOS3,VEGFA,PLCB1,GFAP,MAP4K1,NFKBIB,FASLG,AHR,MCL1,STAT6,CD19,TOPBP1,SCN9A,NR1H3,ITPR1,IER3,TRAF6,MTPN,EGLN1,GAB1,HTT,SNCA,IFNAR1,TCF4,ADAM17,PTK2B,ZFP36,HLA-A,MAP3K5,PRKCZ,EP300,TRADD,MTOR,LYZ,AKT1,NCOA2,FKBP5,KHSRP,PLAT,PSMB9,HLA-B,AHSG,MAPK8,MDM2,POLD1,S1PR1,CD44,LRP1,PRKCB,MAP2K4,HSPA1A/HSPA1B,TP73,LIPE,TUBB,BCL6,PTK2,IKBKB,TH,GSK3B,ACTA1,CASP3,FGFR1,RAC1,PHB2,CD97,GSN,PRDX3,RHOA,PECAM1,REL,BLNK,CIITA,TNFAIP3,NR3C1,FAS,BCL2,HMOX1,NFKBIA,MAP3K7,EFNB1,ANXA1,EGLN3,MAPKAPK2,MAP2K1,ADRB2,MAP2K7,CD59,HDAC1,SMAD7,TPM2,CEBPB,TNFRSF11A,XIAP,PARP1,GRB10,POLR2L,DNM1,CRP,EDNRA,KDR,BCL2L11</t>
  </si>
  <si>
    <t>4.69E-30-1.16E-24</t>
  </si>
  <si>
    <t>RAF1,TGFBR1,TYRO3,HRAS,GSK3A,NOS3,CCND1,ITGB3,ARNT,VEGFA,RB1,NR1I2,CAV1,NFKBIB,FGR,FASLG,AHR,PDGFRB,TP53,ETS1,STAT6,WT1,SMAD2,CD19,YAP1,CREBBP,STAT3,TLR9,MET,NCF1,EGLN1,HTT,ITGB6,ESR2,SNCA,TNF,GSTP1,IFNAR1,FYN,ZFP36,NR1H4,HLA-A,BMPR2,JAK2,MAP3K5,FCGR2B,PRKCZ,MTOR,AKT1,JUN,AR,CREB1,IGF1R,TOP2A,IL27RA,TLR3,VDR,CTNNB1,CASP8,PLAT,TRAF1,EGFR,TNFSF11,MYD88,TNFRSF1A,GRB2,IMPDH2,HLA-B,MAPK8,RGS16,VIM,MDM2,AXL,SH3BP5,POLD1,APP,FOS,KRT8,WAS,CDKN1A,NR4A1,CD44,NR5A2,LRP1,PRKCB,PPARA,ASXL1,HSPA1A/HSPA1B,SMAD3,LIPE,BCL6,PTEN,MYC,PTK2,IKBKB,STK4,IKBKG,PAX7,DDX5,TRAF3IP2,EZH2,JUND,DAG1,GSK3B,RET,ACTA1,RPS6KB1,GJA1,CDC37,FGFR1,IL6R,RAC1,GSN,CBLB,BCL2L1,PRDX3,CBL,PTPN11,PKD1,DUSP1,RHOA,PECAM1,ESR1,AGTR1,IL6ST,RELA,TERT,ABL1,BCR,TNFAIP3,IQGAP1,NFKB1,NR3C1,TGIF1,FAS,BCL2,BRAF,SHC1,HMOX1,NFKBIA,CDK5,DDR2,ANXA1,PTPN1,NR1I3,RPS6KB2,PPARGC1B,KIT,SMAD4,NOS2,STAT1,MAP2K1,ADRB2,RASSF1,MUC1,PPARG,DLGAP3,VCAM1,CD59,TP63,PPARD,SMAD7,TPM2,MAPK9,IKBKE,CEBPB,CSF1R,XIAP,PARP1,TLR4,MAPK14,FOXO1,NFE2,CRP,EDNRA,CDKN1B,GATA4</t>
  </si>
  <si>
    <t>5.19E-30-2.16E-26</t>
  </si>
  <si>
    <t>RAF1,EPS8,TGFBR1,HRAS,MKI67,NOS3,ITGB3,VEGFA,RB1,PAK1,TXK,RARA,CAV1,PLCB1,SKAP1,NFKBIB,PRKD1,FGR,AHR,MCL1,PDGFRB,TP53,STAT6,CFL1,MITF,TBK1,TNK2,STAT3,JUNB,TCF3,KRT10,TLR9,ATF2,CDH1,ANKRD11,SYK,VAV1,RXRA,TNF,IFNAR1,GSTP1,LCP2,FYN,ADAM17,ZFP36,NR1H4,ILK,MED28,FCGR2B,DUSP2,TUBB2B,DUSP5,MTOR,JUN,AKT1,CSF2RA,NGFR,RARB,TOP2A,TUBB4A,VCL,VDR,CTNNB1,RXRB,EGFR,TNFSF11,TUBB4B,KRT17,TNFRSF1A,CSK,RGS16,MAPK8,POLD1,RABGEF1,CAMP,NTRK3,BCL10,CDKN1A,S1PR1,CD44,FKBP4,NR4A1,LYN,ARHGDIA,SFN,LRP1,PRKCB,PPARA,ADRBK1,HSPA5,TUBB,RARG,PTEN,MYC,IKBKB,TNIP1,IKBKG,MAP2K2,GSK3B,JUP,RET,RASA1,GJA1,EWSR1,HDAC4,RAC1,BMX,GSN,BCL2L1,HDAC3,PTPN11,DUSP1,PRKCD,XRCC6,PRKCH,REL,ARID1A,ABL1,BCR,TNFAIP3,NFKB1,NR3C1,FAS,BCL2,BRAF,CCNA2,NFKBIA,AHNAK,FLNA,MAP3K7,DUSP10,ANXA1,VCP,FOXO3,SMAD4,KIT,STAT1,NOS2,MAP2K1,MUC1,PPARG,HDAC9,PPARD,HDAC1,SMAD7,MAPK9,CEBPB,TLR4,MAPK14,MAVS,TRPV4,RPS6KA4,EIF2AK2,KDR,BCL2L11,MSN</t>
  </si>
  <si>
    <t>5.19E-30-2.58E-24</t>
  </si>
  <si>
    <t>TGFBR1,ADRB3,RB1,IGFBP1,TP53,SMAD2,PRKCQ,TRIM21,TNFRSF10B,TBK1,STAT3,NFKB2,KRT10,TLR9,CNTN2,HSPA8,CDH1,NCF1,SYK,RXRA,TNF,ESR2,NR1H4,EPHA4,FCGR2B,HSPA1L,DUSP2,TUBB2B,KSR1,CD33,TRIM40,AR,ARRB1,NGFR,TUBB4A,VDR,IL27RA,TLR3,CASP8,TRAF1,TNFSF11,KRT17,TUBB4B,MYD88,TNFRSF1A,VIM,FOS,CAMP,CDKN1A,NR4A1,LYN,ARHGDIA,SFN,MAP3K3,PPARA,GRIN2A,TRAF3,BAD,SMAD3,MBP,HSPA5,RARG,PTEN,TRAF3IP2,MAPK3,CEACAM1,PTPN6,EPOR,IL6R,BMX,CBLB,BCL2L1,DUSP1,XRCC6,ESR1,IL6ST,RELA,ID2,APOH,RPS13,NFKB1,IRAK1,CCNA2,AHNAK,FOXO3,ERBB2,RPS3,STAT1,NOS2,PRKCA,PPARG,PXN,VCAM1,TP63,CD36,SHB,TLR4,APLP2,MAPK14,FOXO1,NFATC2,RPS6KA4,CDKN1B,WNK1,EPS8,PPP2CA,ATXN1,MKI67,NOS3,ITGB3,VEGFA,TXK,RARA,MAP4K1,GFAP,NFKBIB,FGR,AHR,FASLG,MCL1,STAT6,CD19,CFL1,TOPBP1,SCN9A,NR1H3,JUNB,ITPR1,TRAF6,EGLN1,GAB1,HTT,SNCA,GSTP1,IFNAR1,LCP2,FYN,ADAM17,TCF4,ZFP36,PTK2B,HLA-A,PRKCZ,TRADD,MTOR,LYZ,JUN,AKT1,NCOA2,CSF2RA,RARB,VCL,RXRB,KHSRP,FKBP5,EGFR,PLAT,PSMB9,CSK,AHSG,HLA-B,MDM2,POLD1,RABGEF1,APP,SREBF2,FKBP4,CD44,S1PR1,LRP1,PRKCB,ADRBK1,TP73,HSPA1A/HSPA1B,LIPE,BCL6,TUBB,IKBKB,TH,IKBKG,JUP,ACTA1,CASP3,FGFR1,RAC1,PHB2,CD97,GSN,RHOA,PECAM1,REL,BLNK,CIITA,TNFAIP3,MYLK,NR3C1,FAS,BCL2,HMOX1,NFKBIA,MAP3K7,FLNA,EFNB1,ANXA1,DUSP10,VCP,EGLN3,KIT,MAPKAPK2,ADRB2,CD59,PPARD,HDAC1,SMAD7,TPM2,CEBPB,TNFRSF11A,XIAP,PARP1,GRB10,POLR2L,DNM1,CRP,EDNRA,MAVS,EIF2AK2,KDR,EIF2AK3,BCL2L11,MSN</t>
  </si>
  <si>
    <t>7.69E-29-2.58E-24</t>
  </si>
  <si>
    <t>PIK3R1,GSK3A,CCND1,ADRB3,RB1,PRDM2,SMARCB1,TSC2,CAV1,TP53,SMAD2,DAPK1,AKT2,PRKCQ,TNFRSF10B,TBK1,ANXA2,NFKB2,STAT3,TLR9,MAPK8IP1,HSPA8,MET,NCF1,CDH1,PRKACA,TNF,ESR2,GAPDH,EPHA4,CD33,TGM2,ARRB1,AR,NGFR,TUBB4A,IL27RA,TLR3,VDR,CASP8,PRKDC,HNRNPU,TUBB4B,MYD88,TNFRSF1A,VIM,HSPA2,NTRK3,LYN,ID4,PPARA,FOXO4,GRIN2A,TRAF3,MBP,GNB2L1,PDPK1,HSPA5,RARG,PTEN,PGR,MYC,CTSD,CASP9,TRAF3IP2,MAPK3,IL6R,CBLB,BCL2L1,OGN,ADAM12,DUSP1,SIRT1,PRKCH,INSR,ELMO1,ESR1,AGTR1,IL6ST,RELA,ID2,KIAA0101,TERT,IRAK1,BRAF,CDK5,STUB1,FOXO3,MKNK1,ERBB2,STAT1,NOS2,PRKCA,PPARG,GRIN2B,GRIN1,VCAM1,SMARCE1,CD36,TLR4,APLP2,MAPK14,TFCP2,NFATC2,CDKN1B,GATA4,NF2,SRF,HRAS,PTPN5,MKI67,NOS3,LRPAP1,ARNT,VEGFA,PAK1,CD2AP,RARA,GFAP,MAP4K1,FASLG,AHR,MCL1,STAT6,CD19,SCN9A,YWHAZ,NEFH,TNK2,DOCK1,HTT,DVL2,SNCA,LCP2,IFNAR1,KPNA2,PRKCZ,EIF4EBP1,AKAP2,MTOR,AKT1,JUN,PDE3B,RARB,MAL,IGF1R,TOP2A,PRKCE,EEF2K,CTNNB1,RXRB,EGFR,PLAT,IMPDH2,ACTB,HLA-B,MAPK8,MDM2,APP,SREBF1,SREBF2,CD44,S1PR1,LRP1,PRKCB,GAB2,TP73,HSPA1A/HSPA1B,TUBB,IKBKB,IKBKG,ETS2,EZH2,ITGAV,GSK3B,BRCA1,RPS6KB1,CASP3,RAC1,TRPC6,DLGAP2,EPRS,CBL,PRKCD,MAPT,PECAM1,REL,CIITA,ABL1,MYLK,IRF3,NR3C1,HNF1A,FAS,BCL2,HMOX1,FLNA,DUSP10,ANXA1,VCP,KIT,SMAD4,ARHGEF2,CUL9,ACTN1,RASSF1,ADRB2,HDAC9,PPARD,MAPK9,ERBB3,CSF1R,XIAP,PARP1,RIPK1,NR1H2,CRP,MAVS,CAD,EIF2AK2,ELK1,KDR,EIF2AK3,BCL2L11</t>
  </si>
  <si>
    <t>3.39E-28-7.24E-27</t>
  </si>
  <si>
    <t>RAF1,COPS2,MAPK1,MKI67,TUBB,BPGM,PGR,ITGB3,MYC,VEGFA,RB1,LCK,ETS2,TSC2,SMARCB1,CAV1,RET,PDGFRB,TP53,WT1,EWSR1,MITF,HSF1,FGFR1,ANXA2,STAT3,AURKA,GSN,MET,BCL2L1,CDH1,PRKCH,REL,THRB,ESR1,GSTP1,TSC1,RELA,ADAM17,DUSP6,HNF1A,BRAF,MTOR,NFKBIA,AR,FOXO3,MXD1,RARB,TOP2A,KIT,TUBB4A,ERBB2,CTNNB1,KHSRP,MAP2K1,RASSF1,EGFR,MUC1,PPARG,TUBB4B,SMAD7,YBX3,MDM2,AXL,CSF1R,FOS,MAPK14,FOXO1,ALYREF,NFE2,CD44,KDR,PRKCB</t>
  </si>
  <si>
    <t>9.04E-28-9.04E-28</t>
  </si>
  <si>
    <t>PPP2CA,ATXN1,NOS3,ADRB3,VEGFA,RB1,GFAP,MAP4K1,IGFBP1,NFKBIB,FASLG,AHR,MCL1,TP53,SMAD2,STAT6,CD19,TRIM21,PRKCQ,TOPBP1,SCN9A,TNFRSF10B,NR1H3,ITPR1,STAT3,TLR9,CNTN2,HSPA8,TRAF6,NCF1,CDH1,EGLN1,GAB1,HTT,TNF,SNCA,IFNAR1,TCF4,ADAM17,PTK2B,ZFP36,HLA-A,FCGR2B,DUSP2,PRKCZ,HSPA1L,CD33,KSR1,TRADD,LYZ,MTOR,AR,AKT1,TRIM40,NCOA2,NGFR,TUBB4A,TLR3,IL27RA,VDR,FKBP5,CASP8,KHSRP,TRAF1,PLAT,PSMB9,TNFSF11,TNFRSF1A,MYD88,TUBB4B,HLA-B,AHSG,VIM,MDM2,POLD1,FOS,CAMP,CDKN1A,LYN,S1PR1,NR4A1,CD44,MAP3K3,LRP1,PRKCB,GRIN2A,BAD,HSPA1A/HSPA1B,TP73,SMAD3,LIPE,HSPA5,TUBB,BCL6,PTEN,TH,IKBKB,TRAF3IP2,MAPK3,ACTA1,CEACAM1,PTPN6,CASP3,EPOR,FGFR1,IL6R,PHB2,RAC1,BMX,CD97,GSN,BCL2L1,DUSP1,RHOA,PECAM1,REL,IL6ST,BLNK,APOH,CIITA,TNFAIP3,RPS13,NFKB1,NR3C1,FAS,BCL2,HMOX1,NFKBIA,ANXA1,EFNB1,FOXO3,EGLN3,ERBB2,NOS2,STAT1,MAPKAPK2,RPS3,ADRB2,PRKCA,PPARG,VCAM1,PXN,CD59,TP63,HDAC1,CD36,TPM2,CEBPB,TNFRSF11A,XIAP,GRB10,PARP1,DNM1,POLR2L,TLR4,SHB,APLP2,MAPK14,FOXO1,CRP,EDNRA,CDKN1B,KDR,WNK1,BCL2L11</t>
  </si>
  <si>
    <t>1.29E-26-2.06E-26</t>
  </si>
  <si>
    <t>PIK3R1,SRF,NOS3,LRPAP1,ADRB3,ARNT,CD2AP,PAK1,CAV1,GFAP,TP53,SCN9A,YWHAZ,NEFH,STAT3,MAPK8IP1,HTT,PRKACA,TNF,ESR2,SNCA,GAPDH,EPHA4,PRKCZ,EIF4EBP1,CD33,TGM2,AKAP2,MTOR,JUN,AR,PDE3B,NGFR,PRKCE,TUBB4A,VDR,EEF2K,CASP8,RXRB,PLAT,PRKDC,HNRNPU,TUBB4B,ACTB,MAPK8,VIM,APP,NTRK3,SREBF2,SREBF1,LRP1,PRKCB,PPARA,GAB2,GRIN2A,HSPA1A/HSPA1B,TP73,GNB2L1,TUBB,HSPA5,PTEN,PGR,CTSD,CASP9,ETS2,GSK3B,BRCA1,RPS6KB1,CASP3,IL6R,DLGAP2,EPRS,OGN,ADAM12,PRKCD,MAPT,SIRT1,INSR,ESR1,RELA,NR3C1,BCL2,HMOX1,CDK5,STUB1,VCP,NOS2,PRKCA,ADRB2,PPARG,HDAC9,GRIN2B,GRIN1,CD36,MAPK9,CSF1R,XIAP,TLR4,APLP2,NR1H2,TFCP2,CRP,NFATC2,EIF2AK2,EIF2AK3,BCL2L11</t>
  </si>
  <si>
    <t>Supplementary Table S1: Prediction of Intrinsically Disordered Regions in the Human Kinome identifies 83% of the kinases as IDPs</t>
  </si>
  <si>
    <t>Supplementary Table S2: Disease Enrichment of the 10 kinase Groups reveal Cancer has the most enriched disease</t>
  </si>
  <si>
    <t>Supplementary Table S3: Disordered kinases participate in 90% of KKIs</t>
  </si>
  <si>
    <t>Supplementary Table S4: Identification of 40 common Kinases</t>
  </si>
  <si>
    <t>Supplementary Table S5: Identification of the Global Interactome of the Kinome Modulators</t>
  </si>
  <si>
    <t>Supplementary Table S6: Disease Enrichment of the primary interactome of the 5 kinome modulators reveal cancer as the most enriched disease</t>
  </si>
  <si>
    <t>Supplementary Table S7: Molecular and Cellular Functions of the primary interactome of the 5 kinome modulators reveal Cell Death and Differentiation as the most significant function</t>
  </si>
  <si>
    <t>Total Intreactions (Inter/Intra Group)</t>
  </si>
  <si>
    <t>Total Interactions</t>
  </si>
  <si>
    <t>DO-DO</t>
  </si>
  <si>
    <t>DO-O</t>
  </si>
  <si>
    <t>O-O</t>
  </si>
  <si>
    <t>DO mediated interaction %</t>
  </si>
  <si>
    <t>Total</t>
  </si>
  <si>
    <t>Uniprot IDs of Kinases participating and not participating in KKI's</t>
  </si>
  <si>
    <t>Uniprot</t>
  </si>
  <si>
    <t>DO?</t>
  </si>
  <si>
    <t>Y</t>
  </si>
  <si>
    <t>N</t>
  </si>
  <si>
    <t>Kinases Participating in KKI's (SET A)</t>
  </si>
  <si>
    <t>Kinases not participating in KKI's (SET B)</t>
  </si>
  <si>
    <t>Unique Kinases interacting with the 5 kinome modulators (127 Kinases)</t>
  </si>
  <si>
    <t>Interactor Uniprot IDs  (Total 1203 Interactions)</t>
  </si>
  <si>
    <t>Unique proteins (963 Proteins)</t>
  </si>
  <si>
    <t>Kinome Modulators   (5 Kinases)</t>
  </si>
  <si>
    <t>Protein Name</t>
  </si>
  <si>
    <t>UniProt_ID</t>
  </si>
  <si>
    <t>% Agreement</t>
  </si>
  <si>
    <t>Structured</t>
  </si>
  <si>
    <t>Total_IDR1</t>
  </si>
  <si>
    <t>% Overlap with IDR1</t>
  </si>
  <si>
    <t>Total_IDR2</t>
  </si>
  <si>
    <t>% Overlap with IDR2</t>
  </si>
  <si>
    <t>Total_IDR3</t>
  </si>
  <si>
    <t>% Overlap with IDR3</t>
  </si>
  <si>
    <t>Total_IDR4</t>
  </si>
  <si>
    <t>% Overlap with IDR4</t>
  </si>
  <si>
    <t>Total_IDR5</t>
  </si>
  <si>
    <t>% Overlap with IDR5</t>
  </si>
  <si>
    <t>Total_IDR6</t>
  </si>
  <si>
    <t>% Overlap with IDR6</t>
  </si>
  <si>
    <t>Total_IDR7</t>
  </si>
  <si>
    <t>% Overlap with IDR7</t>
  </si>
  <si>
    <t>Total_IDR8</t>
  </si>
  <si>
    <t>% Overlap with IDR8</t>
  </si>
  <si>
    <t>KC1G1</t>
  </si>
  <si>
    <t>mTOR</t>
  </si>
  <si>
    <t xml:space="preserve">P31749 </t>
  </si>
  <si>
    <t>morf1</t>
  </si>
  <si>
    <t>morf2</t>
  </si>
  <si>
    <t xml:space="preserve">P31751 </t>
  </si>
  <si>
    <t xml:space="preserve">Q9Y243 </t>
  </si>
  <si>
    <t xml:space="preserve">P25098 </t>
  </si>
  <si>
    <t xml:space="preserve">P35626 </t>
  </si>
  <si>
    <t xml:space="preserve">O14578 </t>
  </si>
  <si>
    <t xml:space="preserve">Q09013 </t>
  </si>
  <si>
    <t xml:space="preserve">Q6DT37 </t>
  </si>
  <si>
    <t xml:space="preserve">P32298 </t>
  </si>
  <si>
    <t xml:space="preserve">P34947 </t>
  </si>
  <si>
    <t xml:space="preserve">P43250 </t>
  </si>
  <si>
    <t xml:space="preserve">Q8WTQ7 </t>
  </si>
  <si>
    <t xml:space="preserve">O95835 </t>
  </si>
  <si>
    <t xml:space="preserve">Q9NRM7 </t>
  </si>
  <si>
    <t xml:space="preserve">Q9Y2H9 </t>
  </si>
  <si>
    <t xml:space="preserve">Q6P0Q8 </t>
  </si>
  <si>
    <t xml:space="preserve">O60307 </t>
  </si>
  <si>
    <t xml:space="preserve">O15021 </t>
  </si>
  <si>
    <t xml:space="preserve">Q96GX5 </t>
  </si>
  <si>
    <t xml:space="preserve">Q5VT25 </t>
  </si>
  <si>
    <t xml:space="preserve">Q9Y5S2 </t>
  </si>
  <si>
    <t xml:space="preserve">O75582 </t>
  </si>
  <si>
    <t xml:space="preserve">O75676 </t>
  </si>
  <si>
    <t xml:space="preserve">Q15208 </t>
  </si>
  <si>
    <t xml:space="preserve">Q9Y2H1 </t>
  </si>
  <si>
    <t xml:space="preserve">P23443 </t>
  </si>
  <si>
    <t xml:space="preserve">Q9UBS0 </t>
  </si>
  <si>
    <t xml:space="preserve">O15530 </t>
  </si>
  <si>
    <t xml:space="preserve">P17612 </t>
  </si>
  <si>
    <t xml:space="preserve">P22694 </t>
  </si>
  <si>
    <t xml:space="preserve">P22612 </t>
  </si>
  <si>
    <t xml:space="preserve">P17252 </t>
  </si>
  <si>
    <t xml:space="preserve">P05771 </t>
  </si>
  <si>
    <t xml:space="preserve">Q05655 </t>
  </si>
  <si>
    <t xml:space="preserve">Q02156 </t>
  </si>
  <si>
    <t xml:space="preserve">P05129 </t>
  </si>
  <si>
    <t xml:space="preserve">P24723 </t>
  </si>
  <si>
    <t xml:space="preserve">P41743 </t>
  </si>
  <si>
    <t xml:space="preserve">Q04759 </t>
  </si>
  <si>
    <t xml:space="preserve">Q05513 </t>
  </si>
  <si>
    <t xml:space="preserve">Q13976 </t>
  </si>
  <si>
    <t xml:space="preserve">Q13237 </t>
  </si>
  <si>
    <t xml:space="preserve">Q16512 </t>
  </si>
  <si>
    <t xml:space="preserve">Q16513 </t>
  </si>
  <si>
    <t xml:space="preserve">Q6P5Z2 </t>
  </si>
  <si>
    <t xml:space="preserve">P51817 </t>
  </si>
  <si>
    <t xml:space="preserve">Q15835 </t>
  </si>
  <si>
    <t xml:space="preserve">Q13464 </t>
  </si>
  <si>
    <t xml:space="preserve">O75116 </t>
  </si>
  <si>
    <t xml:space="preserve">Q15418 </t>
  </si>
  <si>
    <t xml:space="preserve">P51812 </t>
  </si>
  <si>
    <t xml:space="preserve">Q15349 </t>
  </si>
  <si>
    <t xml:space="preserve">Q9UK32 </t>
  </si>
  <si>
    <t xml:space="preserve">Q96S38 </t>
  </si>
  <si>
    <t xml:space="preserve">Q9Y6S9 </t>
  </si>
  <si>
    <t xml:space="preserve">O00141 </t>
  </si>
  <si>
    <t xml:space="preserve">Q9HBY8 </t>
  </si>
  <si>
    <t xml:space="preserve">Q96BR1 </t>
  </si>
  <si>
    <t xml:space="preserve">Q8WU08 </t>
  </si>
  <si>
    <t xml:space="preserve">Q9NY57 </t>
  </si>
  <si>
    <t xml:space="preserve">Q86UX6 </t>
  </si>
  <si>
    <t xml:space="preserve">Q8NI60 </t>
  </si>
  <si>
    <t xml:space="preserve">Q96D53 </t>
  </si>
  <si>
    <t xml:space="preserve">Q86TW2 </t>
  </si>
  <si>
    <t xml:space="preserve">Q3MIX3 </t>
  </si>
  <si>
    <t xml:space="preserve">Q7Z695 </t>
  </si>
  <si>
    <t xml:space="preserve">Q96L96 </t>
  </si>
  <si>
    <t xml:space="preserve">Q96QP1 </t>
  </si>
  <si>
    <t xml:space="preserve">Q86TB3 </t>
  </si>
  <si>
    <t xml:space="preserve">Q96QT4 </t>
  </si>
  <si>
    <t xml:space="preserve">Q9BX84 </t>
  </si>
  <si>
    <t xml:space="preserve">O00418 </t>
  </si>
  <si>
    <t xml:space="preserve">P11274 </t>
  </si>
  <si>
    <t xml:space="preserve">O14874 </t>
  </si>
  <si>
    <t xml:space="preserve">Q15118 </t>
  </si>
  <si>
    <t xml:space="preserve">Q15119 </t>
  </si>
  <si>
    <t xml:space="preserve">Q15120 </t>
  </si>
  <si>
    <t xml:space="preserve">Q16654 </t>
  </si>
  <si>
    <t xml:space="preserve">Q13315 </t>
  </si>
  <si>
    <t xml:space="preserve">Q13535 </t>
  </si>
  <si>
    <t xml:space="preserve">P78527 </t>
  </si>
  <si>
    <t xml:space="preserve">P42345 </t>
  </si>
  <si>
    <t xml:space="preserve">Q96Q15 </t>
  </si>
  <si>
    <t xml:space="preserve">Q9Y4A5 </t>
  </si>
  <si>
    <t xml:space="preserve">Q9BRS2 </t>
  </si>
  <si>
    <t xml:space="preserve">Q9BVS4 </t>
  </si>
  <si>
    <t xml:space="preserve">O14730 </t>
  </si>
  <si>
    <t xml:space="preserve">P21675 </t>
  </si>
  <si>
    <t xml:space="preserve">Q16566 </t>
  </si>
  <si>
    <t xml:space="preserve">Q14012 </t>
  </si>
  <si>
    <t xml:space="preserve">Q8IU85 </t>
  </si>
  <si>
    <t xml:space="preserve">Q96NX5 </t>
  </si>
  <si>
    <t xml:space="preserve">Q6P2M8 </t>
  </si>
  <si>
    <t xml:space="preserve">Q9UQM7 </t>
  </si>
  <si>
    <t xml:space="preserve">Q13554 </t>
  </si>
  <si>
    <t xml:space="preserve">Q13557 </t>
  </si>
  <si>
    <t xml:space="preserve">Q13555 </t>
  </si>
  <si>
    <t xml:space="preserve">Q13131 </t>
  </si>
  <si>
    <t xml:space="preserve">P54646 </t>
  </si>
  <si>
    <t xml:space="preserve">Q8IWQ3 </t>
  </si>
  <si>
    <t xml:space="preserve">Q8TDC3 </t>
  </si>
  <si>
    <t xml:space="preserve">O14757 </t>
  </si>
  <si>
    <t xml:space="preserve">P57058 </t>
  </si>
  <si>
    <t xml:space="preserve">Q15831 </t>
  </si>
  <si>
    <t xml:space="preserve">Q7KZI7 </t>
  </si>
  <si>
    <t xml:space="preserve">Q9P0L2 </t>
  </si>
  <si>
    <t xml:space="preserve">P27448 </t>
  </si>
  <si>
    <t xml:space="preserve">Q96L34 </t>
  </si>
  <si>
    <t xml:space="preserve">Q14680 </t>
  </si>
  <si>
    <t xml:space="preserve">Q8IY84 </t>
  </si>
  <si>
    <t xml:space="preserve">O60285 </t>
  </si>
  <si>
    <t xml:space="preserve">Q9H093 </t>
  </si>
  <si>
    <t xml:space="preserve">Q96RG2 </t>
  </si>
  <si>
    <t xml:space="preserve">Q9H0K1 </t>
  </si>
  <si>
    <t xml:space="preserve">Q9Y2K2 </t>
  </si>
  <si>
    <t xml:space="preserve">P57059 </t>
  </si>
  <si>
    <t xml:space="preserve">Q9NRH2 </t>
  </si>
  <si>
    <t xml:space="preserve">Q9BYT3 </t>
  </si>
  <si>
    <t xml:space="preserve">Q8NCB2 </t>
  </si>
  <si>
    <t xml:space="preserve">O14936 </t>
  </si>
  <si>
    <t xml:space="preserve">P53355 </t>
  </si>
  <si>
    <t xml:space="preserve">O43293 </t>
  </si>
  <si>
    <t xml:space="preserve">Q9UIK4 </t>
  </si>
  <si>
    <t xml:space="preserve">O94768 </t>
  </si>
  <si>
    <t xml:space="preserve">Q9UEE5 </t>
  </si>
  <si>
    <t xml:space="preserve">O15075 </t>
  </si>
  <si>
    <t xml:space="preserve">Q9C098 </t>
  </si>
  <si>
    <t xml:space="preserve">Q8N568 </t>
  </si>
  <si>
    <t xml:space="preserve">Q16644 </t>
  </si>
  <si>
    <t xml:space="preserve">Q8IW41 </t>
  </si>
  <si>
    <t xml:space="preserve">P49137 </t>
  </si>
  <si>
    <t xml:space="preserve">Q9HBH9 </t>
  </si>
  <si>
    <t xml:space="preserve">Q9BUB5 </t>
  </si>
  <si>
    <t xml:space="preserve">Q15746 </t>
  </si>
  <si>
    <t xml:space="preserve">Q8WZ42 </t>
  </si>
  <si>
    <t xml:space="preserve">Q9H1R3 </t>
  </si>
  <si>
    <t xml:space="preserve">Q32MK0 </t>
  </si>
  <si>
    <t xml:space="preserve">Q86YV6 </t>
  </si>
  <si>
    <t xml:space="preserve">Q16816 </t>
  </si>
  <si>
    <t xml:space="preserve">P15735 </t>
  </si>
  <si>
    <t xml:space="preserve">P11309 </t>
  </si>
  <si>
    <t xml:space="preserve">Q9P1W9 </t>
  </si>
  <si>
    <t xml:space="preserve">Q86V86 </t>
  </si>
  <si>
    <t xml:space="preserve">Q15139 </t>
  </si>
  <si>
    <t xml:space="preserve">O94806 </t>
  </si>
  <si>
    <t xml:space="preserve">Q9BZL6 </t>
  </si>
  <si>
    <t xml:space="preserve">P11801 </t>
  </si>
  <si>
    <t xml:space="preserve">Q96QS6 </t>
  </si>
  <si>
    <t xml:space="preserve">O96017 </t>
  </si>
  <si>
    <t xml:space="preserve">Q8N2I9 </t>
  </si>
  <si>
    <t xml:space="preserve">Q96RU8 </t>
  </si>
  <si>
    <t xml:space="preserve">Q92519 </t>
  </si>
  <si>
    <t xml:space="preserve">Q96RU7 </t>
  </si>
  <si>
    <t xml:space="preserve">Q5VST9 </t>
  </si>
  <si>
    <t xml:space="preserve">Q15772 </t>
  </si>
  <si>
    <t xml:space="preserve">O75962 </t>
  </si>
  <si>
    <t xml:space="preserve">O60229 </t>
  </si>
  <si>
    <t xml:space="preserve">Q96PF2 </t>
  </si>
  <si>
    <t xml:space="preserve">Q96PN8 </t>
  </si>
  <si>
    <t xml:space="preserve">Q9BXA7 </t>
  </si>
  <si>
    <t xml:space="preserve">Q9BXA6 </t>
  </si>
  <si>
    <t xml:space="preserve">Q6SA08 </t>
  </si>
  <si>
    <t xml:space="preserve">P48729 </t>
  </si>
  <si>
    <t xml:space="preserve">Q8N752 </t>
  </si>
  <si>
    <t xml:space="preserve">P48730 </t>
  </si>
  <si>
    <t xml:space="preserve">P49674 </t>
  </si>
  <si>
    <t xml:space="preserve">P78368 </t>
  </si>
  <si>
    <t xml:space="preserve">Q9Y6M4 </t>
  </si>
  <si>
    <t xml:space="preserve">Q9HCP0 </t>
  </si>
  <si>
    <t xml:space="preserve">Q5TCY1 </t>
  </si>
  <si>
    <t xml:space="preserve">Q6IQ55 </t>
  </si>
  <si>
    <t xml:space="preserve">Q99986 </t>
  </si>
  <si>
    <t xml:space="preserve">Q86Y07 </t>
  </si>
  <si>
    <t xml:space="preserve">Q8IV63 </t>
  </si>
  <si>
    <t xml:space="preserve">Q8IZL9 </t>
  </si>
  <si>
    <t xml:space="preserve">P06493 </t>
  </si>
  <si>
    <t xml:space="preserve">P24941 </t>
  </si>
  <si>
    <t xml:space="preserve">Q00526 </t>
  </si>
  <si>
    <t xml:space="preserve">Q15131 </t>
  </si>
  <si>
    <t xml:space="preserve">P11802 </t>
  </si>
  <si>
    <t xml:space="preserve">Q00534 </t>
  </si>
  <si>
    <t xml:space="preserve">Q00535 </t>
  </si>
  <si>
    <t xml:space="preserve">P50613 </t>
  </si>
  <si>
    <t xml:space="preserve">P49336 </t>
  </si>
  <si>
    <t xml:space="preserve">Q9BWU1 </t>
  </si>
  <si>
    <t xml:space="preserve">P50750 </t>
  </si>
  <si>
    <t xml:space="preserve">Q14004 </t>
  </si>
  <si>
    <t xml:space="preserve">Q9NYV4 </t>
  </si>
  <si>
    <t xml:space="preserve">Q00536 </t>
  </si>
  <si>
    <t xml:space="preserve">Q00537 </t>
  </si>
  <si>
    <t xml:space="preserve">Q07002 </t>
  </si>
  <si>
    <t xml:space="preserve">O94921 </t>
  </si>
  <si>
    <t xml:space="preserve">Q96Q40 </t>
  </si>
  <si>
    <t xml:space="preserve">Q9UQ88 </t>
  </si>
  <si>
    <t xml:space="preserve">O76039 </t>
  </si>
  <si>
    <t xml:space="preserve">Q00532 </t>
  </si>
  <si>
    <t xml:space="preserve">Q92772 </t>
  </si>
  <si>
    <t xml:space="preserve">Q8IVW4 </t>
  </si>
  <si>
    <t xml:space="preserve">Q5MAI5 </t>
  </si>
  <si>
    <t xml:space="preserve">P68400 </t>
  </si>
  <si>
    <t xml:space="preserve">P19784 </t>
  </si>
  <si>
    <t xml:space="preserve">P49759 </t>
  </si>
  <si>
    <t xml:space="preserve">P49760 </t>
  </si>
  <si>
    <t xml:space="preserve">P49761 </t>
  </si>
  <si>
    <t xml:space="preserve">Q9HAZ1 </t>
  </si>
  <si>
    <t xml:space="preserve">Q13627 </t>
  </si>
  <si>
    <t xml:space="preserve">Q9Y463 </t>
  </si>
  <si>
    <t xml:space="preserve">O43781 </t>
  </si>
  <si>
    <t xml:space="preserve">Q92630 </t>
  </si>
  <si>
    <t xml:space="preserve">Q9NR20 </t>
  </si>
  <si>
    <t xml:space="preserve">Q9H422 </t>
  </si>
  <si>
    <t xml:space="preserve">Q9H2X6 </t>
  </si>
  <si>
    <t xml:space="preserve">Q8NE63 </t>
  </si>
  <si>
    <t xml:space="preserve">Q86Z02 </t>
  </si>
  <si>
    <t xml:space="preserve">Q13523 </t>
  </si>
  <si>
    <t xml:space="preserve">P49840 </t>
  </si>
  <si>
    <t xml:space="preserve">P49841 </t>
  </si>
  <si>
    <t xml:space="preserve">P28482 </t>
  </si>
  <si>
    <t xml:space="preserve">P27361 </t>
  </si>
  <si>
    <t xml:space="preserve">P31152 </t>
  </si>
  <si>
    <t xml:space="preserve">Q16659 </t>
  </si>
  <si>
    <t xml:space="preserve">Q13164 </t>
  </si>
  <si>
    <t xml:space="preserve">Q8TD08 </t>
  </si>
  <si>
    <t xml:space="preserve">P45983 </t>
  </si>
  <si>
    <t xml:space="preserve">P45984 </t>
  </si>
  <si>
    <t xml:space="preserve">P53779 </t>
  </si>
  <si>
    <t xml:space="preserve">Q9UBE8 </t>
  </si>
  <si>
    <t xml:space="preserve">Q16539 </t>
  </si>
  <si>
    <t xml:space="preserve">Q15759 </t>
  </si>
  <si>
    <t xml:space="preserve">O15264 </t>
  </si>
  <si>
    <t xml:space="preserve">P53778 </t>
  </si>
  <si>
    <t xml:space="preserve">P20794 </t>
  </si>
  <si>
    <t xml:space="preserve">Q9UQ07 </t>
  </si>
  <si>
    <t xml:space="preserve">Q9UPZ9 </t>
  </si>
  <si>
    <t xml:space="preserve">Q96SB4 </t>
  </si>
  <si>
    <t xml:space="preserve">P78362 </t>
  </si>
  <si>
    <t xml:space="preserve">Q9UPE1 </t>
  </si>
  <si>
    <t xml:space="preserve">O14965 </t>
  </si>
  <si>
    <t xml:space="preserve">Q9UQB9 </t>
  </si>
  <si>
    <t xml:space="preserve">Q96GD4 </t>
  </si>
  <si>
    <t xml:space="preserve">O43683 </t>
  </si>
  <si>
    <t xml:space="preserve">O60566 </t>
  </si>
  <si>
    <t xml:space="preserve">Q96S44 </t>
  </si>
  <si>
    <t xml:space="preserve">Q96RR4 </t>
  </si>
  <si>
    <t xml:space="preserve">Q8N5S9 </t>
  </si>
  <si>
    <t xml:space="preserve">O00311 </t>
  </si>
  <si>
    <t xml:space="preserve">Q8TF76 </t>
  </si>
  <si>
    <t xml:space="preserve">O15111 </t>
  </si>
  <si>
    <t xml:space="preserve">O14920 </t>
  </si>
  <si>
    <t xml:space="preserve">Q14164 </t>
  </si>
  <si>
    <t xml:space="preserve">Q9UHD2 </t>
  </si>
  <si>
    <t xml:space="preserve">O75460 </t>
  </si>
  <si>
    <t xml:space="preserve">Q76MJ5 </t>
  </si>
  <si>
    <t xml:space="preserve">Q8TAS1 </t>
  </si>
  <si>
    <t xml:space="preserve">P00540 </t>
  </si>
  <si>
    <t xml:space="preserve">Q2M2I8 </t>
  </si>
  <si>
    <t xml:space="preserve">Q9NSY1 </t>
  </si>
  <si>
    <t xml:space="preserve">O14976 </t>
  </si>
  <si>
    <t xml:space="preserve">O75716 </t>
  </si>
  <si>
    <t xml:space="preserve">Q96PY6 </t>
  </si>
  <si>
    <t xml:space="preserve">P51956 </t>
  </si>
  <si>
    <t xml:space="preserve">Q6P3R8 </t>
  </si>
  <si>
    <t xml:space="preserve">Q6ZWH5 </t>
  </si>
  <si>
    <t xml:space="preserve">Q8NG66 </t>
  </si>
  <si>
    <t xml:space="preserve">P51955 </t>
  </si>
  <si>
    <t xml:space="preserve">P51957 </t>
  </si>
  <si>
    <t xml:space="preserve">Q9HC98 </t>
  </si>
  <si>
    <t xml:space="preserve">Q8TDX7 </t>
  </si>
  <si>
    <t xml:space="preserve">Q8TD19 </t>
  </si>
  <si>
    <t xml:space="preserve">Q86SG6 </t>
  </si>
  <si>
    <t xml:space="preserve">Q52WX2 </t>
  </si>
  <si>
    <t xml:space="preserve">P0C263 </t>
  </si>
  <si>
    <t xml:space="preserve">P0C264 </t>
  </si>
  <si>
    <t xml:space="preserve">Q9BXM7 </t>
  </si>
  <si>
    <t xml:space="preserve">Q9H792 </t>
  </si>
  <si>
    <t xml:space="preserve">Q86YV5 </t>
  </si>
  <si>
    <t xml:space="preserve">Q8TDR2 </t>
  </si>
  <si>
    <t xml:space="preserve">Q8N165 </t>
  </si>
  <si>
    <t xml:space="preserve">Q8IWB6 </t>
  </si>
  <si>
    <t xml:space="preserve">Q9UHY1 </t>
  </si>
  <si>
    <t xml:space="preserve">Q9NSY0 </t>
  </si>
  <si>
    <t xml:space="preserve">Q05823 </t>
  </si>
  <si>
    <t xml:space="preserve">Q9BXU1 </t>
  </si>
  <si>
    <t xml:space="preserve">Q9H5K3 </t>
  </si>
  <si>
    <t xml:space="preserve">Q9P2K8 </t>
  </si>
  <si>
    <t xml:space="preserve">Q9BQI3 </t>
  </si>
  <si>
    <t xml:space="preserve">Q9NZJ5 </t>
  </si>
  <si>
    <t xml:space="preserve">P19525 </t>
  </si>
  <si>
    <t xml:space="preserve">P53350 </t>
  </si>
  <si>
    <t xml:space="preserve">Q9H4B4 </t>
  </si>
  <si>
    <t xml:space="preserve">Q9NYY3 </t>
  </si>
  <si>
    <t xml:space="preserve">O00444 </t>
  </si>
  <si>
    <t xml:space="preserve">Q6P3W7 </t>
  </si>
  <si>
    <t xml:space="preserve">Q8IZE3 </t>
  </si>
  <si>
    <t xml:space="preserve">Q96KG9 </t>
  </si>
  <si>
    <t xml:space="preserve">Q8NE28 </t>
  </si>
  <si>
    <t xml:space="preserve">Q504Y2 </t>
  </si>
  <si>
    <t xml:space="preserve">Q6XUX3 </t>
  </si>
  <si>
    <t xml:space="preserve">Q7Z7A4 </t>
  </si>
  <si>
    <t xml:space="preserve">Q8TEA7 </t>
  </si>
  <si>
    <t xml:space="preserve">Q9UKI8 </t>
  </si>
  <si>
    <t xml:space="preserve">Q86UE8 </t>
  </si>
  <si>
    <t xml:space="preserve">Q96KB5 </t>
  </si>
  <si>
    <t xml:space="preserve">P33981 </t>
  </si>
  <si>
    <t xml:space="preserve">Q9NRP7 </t>
  </si>
  <si>
    <t xml:space="preserve">O75385 </t>
  </si>
  <si>
    <t xml:space="preserve">Q8IYT8 </t>
  </si>
  <si>
    <t xml:space="preserve">Q6PHR2 </t>
  </si>
  <si>
    <t xml:space="preserve">Q96C45 </t>
  </si>
  <si>
    <t xml:space="preserve">Q99570 </t>
  </si>
  <si>
    <t xml:space="preserve">P30291 </t>
  </si>
  <si>
    <t xml:space="preserve">Q99640 </t>
  </si>
  <si>
    <t xml:space="preserve">Q9H4A3 </t>
  </si>
  <si>
    <t xml:space="preserve">Q96J92 </t>
  </si>
  <si>
    <t xml:space="preserve">Q9BYP7 </t>
  </si>
  <si>
    <t xml:space="preserve">Q9Y3S1 </t>
  </si>
  <si>
    <t xml:space="preserve">P25092 </t>
  </si>
  <si>
    <t xml:space="preserve">P51841 </t>
  </si>
  <si>
    <t xml:space="preserve">Q02846 </t>
  </si>
  <si>
    <t xml:space="preserve">P16066 </t>
  </si>
  <si>
    <t xml:space="preserve">P20594 </t>
  </si>
  <si>
    <t xml:space="preserve">Q99683 </t>
  </si>
  <si>
    <t xml:space="preserve">O95382 </t>
  </si>
  <si>
    <t xml:space="preserve">Q6ZN16 </t>
  </si>
  <si>
    <t xml:space="preserve">Q13233 </t>
  </si>
  <si>
    <t xml:space="preserve">Q56UN5 </t>
  </si>
  <si>
    <t xml:space="preserve">Q99759 </t>
  </si>
  <si>
    <t xml:space="preserve">Q9Y2U5 </t>
  </si>
  <si>
    <t xml:space="preserve">Q9Y6R4 </t>
  </si>
  <si>
    <t xml:space="preserve">O95747 </t>
  </si>
  <si>
    <t xml:space="preserve">Q9UEW8 </t>
  </si>
  <si>
    <t xml:space="preserve">Q12851 </t>
  </si>
  <si>
    <t xml:space="preserve">Q8IVH8 </t>
  </si>
  <si>
    <t xml:space="preserve">Q9Y4K4 </t>
  </si>
  <si>
    <t xml:space="preserve">Q92918 </t>
  </si>
  <si>
    <t xml:space="preserve">O95819 </t>
  </si>
  <si>
    <t xml:space="preserve">Q9UKE5 </t>
  </si>
  <si>
    <t xml:space="preserve">Q7Z2Y5 </t>
  </si>
  <si>
    <t xml:space="preserve">Q8N4C8 </t>
  </si>
  <si>
    <t xml:space="preserve">Q13188 </t>
  </si>
  <si>
    <t xml:space="preserve">Q13043 </t>
  </si>
  <si>
    <t xml:space="preserve">Q8NEV4 </t>
  </si>
  <si>
    <t xml:space="preserve">Q8WXR4 </t>
  </si>
  <si>
    <t xml:space="preserve">Q13153 </t>
  </si>
  <si>
    <t xml:space="preserve">Q13177 </t>
  </si>
  <si>
    <t xml:space="preserve">O75914 </t>
  </si>
  <si>
    <t xml:space="preserve">O96013 </t>
  </si>
  <si>
    <t xml:space="preserve">Q9NQU5 </t>
  </si>
  <si>
    <t xml:space="preserve">Q9P286 </t>
  </si>
  <si>
    <t xml:space="preserve">O94804 </t>
  </si>
  <si>
    <t xml:space="preserve">Q9H2G2 </t>
  </si>
  <si>
    <t xml:space="preserve">Q9C0K7 </t>
  </si>
  <si>
    <t xml:space="preserve">Q7RTN6 </t>
  </si>
  <si>
    <t xml:space="preserve">Q9UL54 </t>
  </si>
  <si>
    <t xml:space="preserve">Q9H2K8 </t>
  </si>
  <si>
    <t xml:space="preserve">Q7L7X3 </t>
  </si>
  <si>
    <t xml:space="preserve">Q9Y6E0 </t>
  </si>
  <si>
    <t xml:space="preserve">O00506 </t>
  </si>
  <si>
    <t xml:space="preserve">Q9P289 </t>
  </si>
  <si>
    <t xml:space="preserve">Q02750 </t>
  </si>
  <si>
    <t xml:space="preserve">P36507 </t>
  </si>
  <si>
    <t xml:space="preserve">P46734 </t>
  </si>
  <si>
    <t xml:space="preserve">P52564 </t>
  </si>
  <si>
    <t xml:space="preserve">P45985 </t>
  </si>
  <si>
    <t xml:space="preserve">Q13163 </t>
  </si>
  <si>
    <t xml:space="preserve">O14733 </t>
  </si>
  <si>
    <t xml:space="preserve">P41279 </t>
  </si>
  <si>
    <t xml:space="preserve">Q99558 </t>
  </si>
  <si>
    <t xml:space="preserve">P00519 </t>
  </si>
  <si>
    <t xml:space="preserve">P42684 </t>
  </si>
  <si>
    <t xml:space="preserve">Q07912 </t>
  </si>
  <si>
    <t xml:space="preserve">Q13470 </t>
  </si>
  <si>
    <t xml:space="preserve">Q9UM73 </t>
  </si>
  <si>
    <t xml:space="preserve">P29376 </t>
  </si>
  <si>
    <t xml:space="preserve">P30530 </t>
  </si>
  <si>
    <t xml:space="preserve">Q06418 </t>
  </si>
  <si>
    <t xml:space="preserve">Q12866 </t>
  </si>
  <si>
    <t xml:space="preserve">Q13308 </t>
  </si>
  <si>
    <t xml:space="preserve">P41240 </t>
  </si>
  <si>
    <t xml:space="preserve">P42679 </t>
  </si>
  <si>
    <t xml:space="preserve">Q08345 </t>
  </si>
  <si>
    <t xml:space="preserve">Q16832 </t>
  </si>
  <si>
    <t xml:space="preserve">P00533 </t>
  </si>
  <si>
    <t xml:space="preserve">P04626 </t>
  </si>
  <si>
    <t xml:space="preserve">P21860 </t>
  </si>
  <si>
    <t xml:space="preserve">Q15303 </t>
  </si>
  <si>
    <t xml:space="preserve">P29317 </t>
  </si>
  <si>
    <t xml:space="preserve">P21709 </t>
  </si>
  <si>
    <t xml:space="preserve">P29320 </t>
  </si>
  <si>
    <t xml:space="preserve">P54764 </t>
  </si>
  <si>
    <t xml:space="preserve">P54756 </t>
  </si>
  <si>
    <t xml:space="preserve">Q15375 </t>
  </si>
  <si>
    <t xml:space="preserve">P29322 </t>
  </si>
  <si>
    <t xml:space="preserve">P54762 </t>
  </si>
  <si>
    <t xml:space="preserve">P29323 </t>
  </si>
  <si>
    <t xml:space="preserve">P54753 </t>
  </si>
  <si>
    <t xml:space="preserve">P54760 </t>
  </si>
  <si>
    <t xml:space="preserve">O15197 </t>
  </si>
  <si>
    <t xml:space="preserve">Q5JZY3 </t>
  </si>
  <si>
    <t xml:space="preserve">Q9UF33 </t>
  </si>
  <si>
    <t xml:space="preserve">Q14289 </t>
  </si>
  <si>
    <t xml:space="preserve">Q05397 </t>
  </si>
  <si>
    <t xml:space="preserve">P16591 </t>
  </si>
  <si>
    <t xml:space="preserve">P07332 </t>
  </si>
  <si>
    <t xml:space="preserve">P11362 </t>
  </si>
  <si>
    <t xml:space="preserve">P22607 </t>
  </si>
  <si>
    <t xml:space="preserve">P21802 </t>
  </si>
  <si>
    <t xml:space="preserve">P22455 </t>
  </si>
  <si>
    <t xml:space="preserve">P08069 </t>
  </si>
  <si>
    <t xml:space="preserve">P06213 </t>
  </si>
  <si>
    <t xml:space="preserve">P14616 </t>
  </si>
  <si>
    <t xml:space="preserve">P23458 </t>
  </si>
  <si>
    <t xml:space="preserve">O60674 </t>
  </si>
  <si>
    <t xml:space="preserve">P52333 </t>
  </si>
  <si>
    <t xml:space="preserve">P29597 </t>
  </si>
  <si>
    <t xml:space="preserve">Q6ZMQ8 </t>
  </si>
  <si>
    <t xml:space="preserve">Q8IWU2 </t>
  </si>
  <si>
    <t xml:space="preserve">Q96Q04 </t>
  </si>
  <si>
    <t xml:space="preserve">P08581 </t>
  </si>
  <si>
    <t xml:space="preserve">Q04912 </t>
  </si>
  <si>
    <t xml:space="preserve">O15146 </t>
  </si>
  <si>
    <t xml:space="preserve">P07333 </t>
  </si>
  <si>
    <t xml:space="preserve">P36888 </t>
  </si>
  <si>
    <t xml:space="preserve">P10721 </t>
  </si>
  <si>
    <t xml:space="preserve">P16234 </t>
  </si>
  <si>
    <t xml:space="preserve">P09619 </t>
  </si>
  <si>
    <t xml:space="preserve">P07949 </t>
  </si>
  <si>
    <t xml:space="preserve">Q01973 </t>
  </si>
  <si>
    <t xml:space="preserve">Q01974 </t>
  </si>
  <si>
    <t xml:space="preserve">P34925 </t>
  </si>
  <si>
    <t xml:space="preserve">P08922 </t>
  </si>
  <si>
    <t xml:space="preserve">P42685 </t>
  </si>
  <si>
    <t xml:space="preserve">P09769 </t>
  </si>
  <si>
    <t xml:space="preserve">P06241 </t>
  </si>
  <si>
    <t xml:space="preserve">P12931 </t>
  </si>
  <si>
    <t xml:space="preserve">P07947 </t>
  </si>
  <si>
    <t xml:space="preserve">P51451 </t>
  </si>
  <si>
    <t xml:space="preserve">P08631 </t>
  </si>
  <si>
    <t xml:space="preserve">P06239 </t>
  </si>
  <si>
    <t xml:space="preserve">P07948 </t>
  </si>
  <si>
    <t xml:space="preserve">Q13882 </t>
  </si>
  <si>
    <t xml:space="preserve">Q9H3Y6 </t>
  </si>
  <si>
    <t xml:space="preserve">P43405 </t>
  </si>
  <si>
    <t xml:space="preserve">P43403 </t>
  </si>
  <si>
    <t xml:space="preserve">P51813 </t>
  </si>
  <si>
    <t xml:space="preserve">Q06187 </t>
  </si>
  <si>
    <t xml:space="preserve">Q08881 </t>
  </si>
  <si>
    <t xml:space="preserve">P42680 </t>
  </si>
  <si>
    <t xml:space="preserve">P42681 </t>
  </si>
  <si>
    <t xml:space="preserve">Q02763 </t>
  </si>
  <si>
    <t xml:space="preserve">P35590 </t>
  </si>
  <si>
    <t xml:space="preserve">Q6J9G0 </t>
  </si>
  <si>
    <t xml:space="preserve">P04629 </t>
  </si>
  <si>
    <t xml:space="preserve">Q16620 </t>
  </si>
  <si>
    <t xml:space="preserve">Q16288 </t>
  </si>
  <si>
    <t xml:space="preserve">P17948 </t>
  </si>
  <si>
    <t xml:space="preserve">P35916 </t>
  </si>
  <si>
    <t xml:space="preserve">P35968 </t>
  </si>
  <si>
    <t xml:space="preserve">P51617 </t>
  </si>
  <si>
    <t xml:space="preserve">O43187 </t>
  </si>
  <si>
    <t xml:space="preserve">Q9Y616 </t>
  </si>
  <si>
    <t xml:space="preserve">Q9NWZ3 </t>
  </si>
  <si>
    <t xml:space="preserve">P53667 </t>
  </si>
  <si>
    <t xml:space="preserve">P53671 </t>
  </si>
  <si>
    <t xml:space="preserve">Q15569 </t>
  </si>
  <si>
    <t xml:space="preserve">Q96S53 </t>
  </si>
  <si>
    <t xml:space="preserve">Q38SD2 </t>
  </si>
  <si>
    <t xml:space="preserve">Q5S007 </t>
  </si>
  <si>
    <t xml:space="preserve">Q59H18 </t>
  </si>
  <si>
    <t xml:space="preserve">Q13418 </t>
  </si>
  <si>
    <t xml:space="preserve">Q12852 </t>
  </si>
  <si>
    <t xml:space="preserve">O43283 </t>
  </si>
  <si>
    <t xml:space="preserve">P80192 </t>
  </si>
  <si>
    <t xml:space="preserve">Q02779 </t>
  </si>
  <si>
    <t xml:space="preserve">Q80XI6 </t>
  </si>
  <si>
    <t xml:space="preserve">Q5TCX8 </t>
  </si>
  <si>
    <t xml:space="preserve">O43318 </t>
  </si>
  <si>
    <t xml:space="preserve">Q9NYL2 </t>
  </si>
  <si>
    <t xml:space="preserve">Q8IVT5 </t>
  </si>
  <si>
    <t xml:space="preserve">Q6VAB6 </t>
  </si>
  <si>
    <t xml:space="preserve">P10398 </t>
  </si>
  <si>
    <t xml:space="preserve">P15056 </t>
  </si>
  <si>
    <t xml:space="preserve">P04049 </t>
  </si>
  <si>
    <t xml:space="preserve">Q13546 </t>
  </si>
  <si>
    <t xml:space="preserve">O43353 </t>
  </si>
  <si>
    <t xml:space="preserve">Q9Y572 </t>
  </si>
  <si>
    <t xml:space="preserve">P57078 </t>
  </si>
  <si>
    <t xml:space="preserve">Q8NFD2 </t>
  </si>
  <si>
    <t xml:space="preserve">Q04771 </t>
  </si>
  <si>
    <t xml:space="preserve">P36896 </t>
  </si>
  <si>
    <t xml:space="preserve">P37023 </t>
  </si>
  <si>
    <t xml:space="preserve">P36894 </t>
  </si>
  <si>
    <t xml:space="preserve">O00238 </t>
  </si>
  <si>
    <t xml:space="preserve">P36897 </t>
  </si>
  <si>
    <t xml:space="preserve">Q8NER5 </t>
  </si>
  <si>
    <t xml:space="preserve">P27037 </t>
  </si>
  <si>
    <t xml:space="preserve">Q13705 </t>
  </si>
  <si>
    <t xml:space="preserve">Q16671 </t>
  </si>
  <si>
    <t xml:space="preserve">Q13873 </t>
  </si>
  <si>
    <t xml:space="preserve">P37173 </t>
  </si>
  <si>
    <t xml:space="preserve">Q8NB16 </t>
  </si>
  <si>
    <t>Legend</t>
  </si>
  <si>
    <t>Name of the protein</t>
  </si>
  <si>
    <t>Uniprot identifier of the given protein</t>
  </si>
  <si>
    <t>%Agreement between all the IDRs of the protwin with its experimentally validated structure(s)</t>
  </si>
  <si>
    <t>Number of residues from an IDR that are shown to be structured in the protein's experimentally validated structure(s)</t>
  </si>
  <si>
    <t>Ttotal_IDR1</t>
  </si>
  <si>
    <t>Length (AA residues) of the given IDR</t>
  </si>
  <si>
    <t>%Overlap wth IDR1</t>
  </si>
  <si>
    <t>Overlap of AA residues not found in the protein's crystallized structure with total number of AA residues in the given IDR</t>
  </si>
  <si>
    <t>Supplementary Table S8: 85% of the IDR prediction has 80% or more concrodance with experimentally validated structures from PDB database.</t>
  </si>
  <si>
    <r>
      <t>Supplementary Table S9: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Molecular Recognition Features (MoRFs) prediction reveals positive degree of correlation between number of MoRFs and percentage disorderliness of a protein.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</si>
</sst>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u/>
      <sz val="7.5"/>
      <color indexed="12"/>
      <name val="Times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indexed="8"/>
      <name val="Courier New"/>
      <family val="2"/>
    </font>
    <font>
      <u/>
      <sz val="11"/>
      <color theme="10"/>
      <name val="Courier New"/>
      <family val="2"/>
    </font>
    <font>
      <b/>
      <sz val="9"/>
      <name val="Arial"/>
      <family val="2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3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1" fontId="18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18" fillId="0" borderId="0" xfId="0" applyNumberFormat="1" applyFont="1" applyFill="1" applyBorder="1" applyAlignment="1" applyProtection="1">
      <alignment horizontal="left"/>
    </xf>
    <xf numFmtId="1" fontId="18" fillId="0" borderId="0" xfId="42" applyNumberFormat="1" applyFont="1" applyFill="1" applyBorder="1" applyAlignment="1" applyProtection="1">
      <alignment horizontal="left"/>
    </xf>
    <xf numFmtId="1" fontId="20" fillId="0" borderId="0" xfId="0" applyNumberFormat="1" applyFont="1" applyFill="1" applyAlignment="1"/>
    <xf numFmtId="1" fontId="20" fillId="0" borderId="0" xfId="0" applyNumberFormat="1" applyFont="1" applyFill="1" applyBorder="1" applyAlignment="1">
      <alignment horizontal="left"/>
    </xf>
    <xf numFmtId="0" fontId="0" fillId="0" borderId="0" xfId="0" applyFont="1"/>
    <xf numFmtId="1" fontId="21" fillId="0" borderId="0" xfId="0" applyNumberFormat="1" applyFont="1" applyFill="1" applyBorder="1" applyAlignment="1">
      <alignment horizontal="left"/>
    </xf>
    <xf numFmtId="0" fontId="22" fillId="0" borderId="10" xfId="43" applyBorder="1" applyAlignment="1">
      <alignment vertical="center"/>
    </xf>
    <xf numFmtId="0" fontId="22" fillId="0" borderId="11" xfId="43" applyBorder="1" applyAlignment="1">
      <alignment vertical="center"/>
    </xf>
    <xf numFmtId="0" fontId="22" fillId="0" borderId="12" xfId="43" applyBorder="1" applyAlignment="1">
      <alignment vertical="center"/>
    </xf>
    <xf numFmtId="0" fontId="22" fillId="0" borderId="0" xfId="43" applyAlignment="1">
      <alignment vertical="center"/>
    </xf>
    <xf numFmtId="0" fontId="22" fillId="0" borderId="13" xfId="43" applyBorder="1" applyAlignment="1">
      <alignment vertical="center"/>
    </xf>
    <xf numFmtId="0" fontId="22" fillId="0" borderId="14" xfId="43" applyBorder="1" applyAlignment="1">
      <alignment vertical="center"/>
    </xf>
    <xf numFmtId="0" fontId="22" fillId="0" borderId="15" xfId="43" applyBorder="1" applyAlignment="1">
      <alignment vertical="center" wrapText="1"/>
    </xf>
    <xf numFmtId="0" fontId="22" fillId="0" borderId="16" xfId="43" applyBorder="1" applyAlignment="1">
      <alignment vertical="center"/>
    </xf>
    <xf numFmtId="0" fontId="22" fillId="0" borderId="17" xfId="43" applyBorder="1" applyAlignment="1">
      <alignment vertical="center"/>
    </xf>
    <xf numFmtId="0" fontId="22" fillId="0" borderId="18" xfId="43" applyBorder="1" applyAlignment="1">
      <alignment vertical="center" wrapText="1"/>
    </xf>
    <xf numFmtId="0" fontId="22" fillId="0" borderId="19" xfId="43" applyBorder="1" applyAlignment="1">
      <alignment vertical="center"/>
    </xf>
    <xf numFmtId="0" fontId="22" fillId="0" borderId="20" xfId="43" applyBorder="1" applyAlignment="1">
      <alignment vertical="center"/>
    </xf>
    <xf numFmtId="0" fontId="22" fillId="0" borderId="21" xfId="43" applyBorder="1" applyAlignment="1">
      <alignment vertical="center" wrapText="1"/>
    </xf>
    <xf numFmtId="0" fontId="22" fillId="0" borderId="22" xfId="43" applyBorder="1" applyAlignment="1">
      <alignment vertical="center"/>
    </xf>
    <xf numFmtId="0" fontId="22" fillId="0" borderId="23" xfId="43" applyBorder="1" applyAlignment="1">
      <alignment vertical="center"/>
    </xf>
    <xf numFmtId="0" fontId="22" fillId="0" borderId="24" xfId="43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6" fillId="0" borderId="41" xfId="0" applyFont="1" applyBorder="1"/>
    <xf numFmtId="0" fontId="16" fillId="0" borderId="42" xfId="0" applyFont="1" applyBorder="1"/>
    <xf numFmtId="0" fontId="0" fillId="33" borderId="35" xfId="0" applyFill="1" applyBorder="1"/>
    <xf numFmtId="0" fontId="0" fillId="33" borderId="35" xfId="0" applyFont="1" applyFill="1" applyBorder="1"/>
    <xf numFmtId="0" fontId="0" fillId="33" borderId="37" xfId="0" applyFill="1" applyBorder="1"/>
    <xf numFmtId="0" fontId="0" fillId="0" borderId="35" xfId="0" applyFont="1" applyBorder="1"/>
    <xf numFmtId="0" fontId="0" fillId="0" borderId="37" xfId="0" applyFill="1" applyBorder="1"/>
    <xf numFmtId="0" fontId="0" fillId="0" borderId="35" xfId="0" applyFill="1" applyBorder="1"/>
    <xf numFmtId="0" fontId="0" fillId="33" borderId="43" xfId="0" applyFill="1" applyBorder="1"/>
    <xf numFmtId="0" fontId="0" fillId="33" borderId="37" xfId="0" applyFont="1" applyFill="1" applyBorder="1"/>
    <xf numFmtId="0" fontId="0" fillId="0" borderId="37" xfId="0" applyFont="1" applyBorder="1"/>
    <xf numFmtId="0" fontId="0" fillId="0" borderId="39" xfId="0" applyFont="1" applyBorder="1"/>
    <xf numFmtId="0" fontId="0" fillId="33" borderId="38" xfId="0" applyFont="1" applyFill="1" applyBorder="1"/>
    <xf numFmtId="0" fontId="0" fillId="0" borderId="41" xfId="0" applyFill="1" applyBorder="1"/>
    <xf numFmtId="0" fontId="0" fillId="0" borderId="44" xfId="0" applyFill="1" applyBorder="1"/>
    <xf numFmtId="0" fontId="0" fillId="0" borderId="41" xfId="0" applyBorder="1"/>
    <xf numFmtId="0" fontId="0" fillId="0" borderId="46" xfId="0" applyFill="1" applyBorder="1"/>
    <xf numFmtId="0" fontId="0" fillId="0" borderId="48" xfId="0" applyBorder="1"/>
    <xf numFmtId="0" fontId="0" fillId="0" borderId="49" xfId="0" applyFill="1" applyBorder="1"/>
    <xf numFmtId="0" fontId="0" fillId="0" borderId="51" xfId="0" applyBorder="1"/>
    <xf numFmtId="0" fontId="0" fillId="0" borderId="52" xfId="0" applyFill="1" applyBorder="1"/>
    <xf numFmtId="0" fontId="0" fillId="0" borderId="48" xfId="0" applyFill="1" applyBorder="1"/>
    <xf numFmtId="0" fontId="0" fillId="0" borderId="51" xfId="0" applyFill="1" applyBorder="1"/>
    <xf numFmtId="0" fontId="0" fillId="0" borderId="54" xfId="0" applyFill="1" applyBorder="1"/>
    <xf numFmtId="0" fontId="0" fillId="0" borderId="20" xfId="0" applyFill="1" applyBorder="1"/>
    <xf numFmtId="0" fontId="0" fillId="0" borderId="55" xfId="0" applyFill="1" applyBorder="1"/>
    <xf numFmtId="0" fontId="0" fillId="0" borderId="0" xfId="0" applyFill="1"/>
    <xf numFmtId="0" fontId="0" fillId="0" borderId="52" xfId="0" applyFont="1" applyFill="1" applyBorder="1"/>
    <xf numFmtId="0" fontId="0" fillId="0" borderId="46" xfId="0" applyFont="1" applyFill="1" applyBorder="1"/>
    <xf numFmtId="0" fontId="0" fillId="0" borderId="39" xfId="0" applyFill="1" applyBorder="1"/>
    <xf numFmtId="0" fontId="0" fillId="0" borderId="56" xfId="0" applyFont="1" applyFill="1" applyBorder="1"/>
    <xf numFmtId="0" fontId="0" fillId="0" borderId="56" xfId="0" applyFill="1" applyBorder="1"/>
    <xf numFmtId="0" fontId="0" fillId="0" borderId="34" xfId="0" applyBorder="1"/>
    <xf numFmtId="0" fontId="0" fillId="0" borderId="43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/>
    <xf numFmtId="0" fontId="23" fillId="0" borderId="0" xfId="0" applyFont="1"/>
    <xf numFmtId="0" fontId="16" fillId="0" borderId="0" xfId="0" applyFont="1"/>
    <xf numFmtId="0" fontId="0" fillId="0" borderId="47" xfId="0" applyBorder="1"/>
    <xf numFmtId="0" fontId="0" fillId="0" borderId="62" xfId="0" applyBorder="1"/>
    <xf numFmtId="0" fontId="0" fillId="0" borderId="57" xfId="0" applyBorder="1"/>
    <xf numFmtId="0" fontId="0" fillId="0" borderId="10" xfId="0" applyBorder="1"/>
    <xf numFmtId="0" fontId="0" fillId="0" borderId="20" xfId="0" applyBorder="1"/>
    <xf numFmtId="9" fontId="0" fillId="0" borderId="21" xfId="44" applyFont="1" applyBorder="1"/>
    <xf numFmtId="0" fontId="0" fillId="0" borderId="49" xfId="0" applyBorder="1"/>
    <xf numFmtId="9" fontId="0" fillId="0" borderId="63" xfId="44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4" xfId="0" applyBorder="1"/>
    <xf numFmtId="0" fontId="0" fillId="0" borderId="58" xfId="0" applyBorder="1"/>
    <xf numFmtId="0" fontId="0" fillId="0" borderId="52" xfId="0" applyBorder="1"/>
    <xf numFmtId="9" fontId="0" fillId="0" borderId="65" xfId="44" applyFont="1" applyBorder="1"/>
    <xf numFmtId="0" fontId="0" fillId="0" borderId="66" xfId="0" applyBorder="1"/>
    <xf numFmtId="9" fontId="0" fillId="0" borderId="14" xfId="44" applyFont="1" applyBorder="1"/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0" xfId="45"/>
    <xf numFmtId="0" fontId="24" fillId="0" borderId="0" xfId="45" applyFill="1" applyBorder="1"/>
    <xf numFmtId="9" fontId="0" fillId="0" borderId="0" xfId="46" applyFont="1"/>
    <xf numFmtId="1" fontId="24" fillId="0" borderId="0" xfId="45" quotePrefix="1" applyNumberFormat="1"/>
    <xf numFmtId="0" fontId="24" fillId="0" borderId="0" xfId="45" applyBorder="1"/>
    <xf numFmtId="0" fontId="24" fillId="0" borderId="0" xfId="45" applyFont="1" applyFill="1" applyBorder="1"/>
    <xf numFmtId="9" fontId="0" fillId="0" borderId="0" xfId="46" applyFont="1" applyFill="1" applyBorder="1"/>
    <xf numFmtId="1" fontId="18" fillId="0" borderId="0" xfId="45" applyNumberFormat="1" applyFont="1" applyFill="1" applyBorder="1" applyAlignment="1">
      <alignment horizontal="left"/>
    </xf>
    <xf numFmtId="1" fontId="18" fillId="0" borderId="0" xfId="47" applyNumberFormat="1" applyFont="1" applyFill="1" applyBorder="1" applyAlignment="1" applyProtection="1">
      <alignment horizontal="left"/>
    </xf>
    <xf numFmtId="1" fontId="26" fillId="0" borderId="0" xfId="45" applyNumberFormat="1" applyFont="1" applyFill="1" applyBorder="1" applyAlignment="1">
      <alignment horizontal="left"/>
    </xf>
    <xf numFmtId="0" fontId="24" fillId="0" borderId="20" xfId="45" applyBorder="1"/>
    <xf numFmtId="0" fontId="0" fillId="0" borderId="1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0" fillId="0" borderId="5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Percent" xfId="44" builtinId="5"/>
    <cellStyle name="Percent 2" xfId="4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H516"/>
  <sheetViews>
    <sheetView tabSelected="1" zoomScale="70" zoomScaleNormal="70" workbookViewId="0"/>
  </sheetViews>
  <sheetFormatPr defaultRowHeight="15" x14ac:dyDescent="0.25"/>
  <cols>
    <col min="1" max="1" width="15.42578125" bestFit="1" customWidth="1"/>
    <col min="2" max="4" width="9.140625" customWidth="1"/>
    <col min="5" max="5" width="13" customWidth="1"/>
    <col min="6" max="6" width="15.7109375" customWidth="1"/>
    <col min="7" max="7" width="7.5703125" customWidth="1"/>
    <col min="8" max="32" width="9.140625" customWidth="1"/>
    <col min="34" max="35" width="9.140625" customWidth="1"/>
    <col min="37" max="38" width="9.140625" customWidth="1"/>
    <col min="40" max="41" width="9.140625" customWidth="1"/>
  </cols>
  <sheetData>
    <row r="1" spans="1:528" x14ac:dyDescent="0.25">
      <c r="A1" s="85" t="s">
        <v>3073</v>
      </c>
    </row>
    <row r="2" spans="1:528" x14ac:dyDescent="0.25">
      <c r="A2" s="1" t="s">
        <v>1711</v>
      </c>
      <c r="B2" s="1" t="s">
        <v>1712</v>
      </c>
      <c r="C2" s="1" t="s">
        <v>1713</v>
      </c>
      <c r="D2" s="1" t="s">
        <v>1714</v>
      </c>
      <c r="E2" s="1" t="s">
        <v>1715</v>
      </c>
      <c r="F2" s="7" t="s">
        <v>1716</v>
      </c>
      <c r="G2" s="7" t="s">
        <v>1717</v>
      </c>
      <c r="H2" s="7" t="s">
        <v>1718</v>
      </c>
      <c r="I2" s="7" t="s">
        <v>1719</v>
      </c>
      <c r="J2" s="7" t="s">
        <v>1717</v>
      </c>
      <c r="K2" s="7" t="s">
        <v>1718</v>
      </c>
      <c r="L2" s="7" t="s">
        <v>1719</v>
      </c>
      <c r="M2" s="7" t="s">
        <v>1717</v>
      </c>
      <c r="N2" s="7" t="s">
        <v>1718</v>
      </c>
      <c r="O2" s="7" t="s">
        <v>1719</v>
      </c>
      <c r="P2" s="7" t="s">
        <v>1717</v>
      </c>
      <c r="Q2" s="7" t="s">
        <v>1718</v>
      </c>
      <c r="R2" s="7" t="s">
        <v>1719</v>
      </c>
      <c r="S2" s="7" t="s">
        <v>1717</v>
      </c>
      <c r="T2" s="7" t="s">
        <v>1718</v>
      </c>
      <c r="U2" s="7" t="s">
        <v>1719</v>
      </c>
      <c r="V2" s="7" t="s">
        <v>1717</v>
      </c>
      <c r="W2" s="7" t="s">
        <v>1718</v>
      </c>
      <c r="X2" s="7" t="s">
        <v>1719</v>
      </c>
      <c r="Y2" s="7" t="s">
        <v>1717</v>
      </c>
      <c r="Z2" s="7" t="s">
        <v>1718</v>
      </c>
      <c r="AA2" s="7" t="s">
        <v>1719</v>
      </c>
      <c r="AB2" s="7" t="s">
        <v>1717</v>
      </c>
      <c r="AC2" s="7" t="s">
        <v>1718</v>
      </c>
      <c r="AD2" s="7" t="s">
        <v>1719</v>
      </c>
      <c r="AE2" s="7" t="s">
        <v>1717</v>
      </c>
      <c r="AF2" s="7" t="s">
        <v>1718</v>
      </c>
      <c r="AG2" s="7" t="s">
        <v>1719</v>
      </c>
      <c r="AH2" s="7" t="s">
        <v>1717</v>
      </c>
      <c r="AI2" s="7" t="s">
        <v>1718</v>
      </c>
      <c r="AJ2" s="7" t="s">
        <v>1719</v>
      </c>
      <c r="AK2" s="7" t="s">
        <v>1717</v>
      </c>
      <c r="AL2" s="7" t="s">
        <v>1718</v>
      </c>
      <c r="AM2" s="7" t="s">
        <v>1719</v>
      </c>
      <c r="AN2" s="7" t="s">
        <v>1717</v>
      </c>
      <c r="AO2" s="7" t="s">
        <v>1718</v>
      </c>
      <c r="AP2" s="7" t="s">
        <v>1719</v>
      </c>
      <c r="AQ2" s="7" t="s">
        <v>1717</v>
      </c>
      <c r="AR2" s="7" t="s">
        <v>1718</v>
      </c>
      <c r="AS2" s="7" t="s">
        <v>1719</v>
      </c>
      <c r="AT2" s="7" t="s">
        <v>1717</v>
      </c>
      <c r="AU2" s="7" t="s">
        <v>1718</v>
      </c>
      <c r="AV2" s="7" t="s">
        <v>1719</v>
      </c>
      <c r="AW2" s="7" t="s">
        <v>1717</v>
      </c>
      <c r="AX2" s="7" t="s">
        <v>1718</v>
      </c>
      <c r="AY2" s="7" t="s">
        <v>1719</v>
      </c>
      <c r="AZ2" s="7" t="s">
        <v>1717</v>
      </c>
      <c r="BA2" s="7" t="s">
        <v>1718</v>
      </c>
      <c r="BB2" s="7" t="s">
        <v>1719</v>
      </c>
      <c r="BC2" s="7" t="s">
        <v>1717</v>
      </c>
      <c r="BD2" s="7" t="s">
        <v>1718</v>
      </c>
      <c r="BE2" s="7" t="s">
        <v>1719</v>
      </c>
      <c r="BF2" s="7" t="s">
        <v>1717</v>
      </c>
      <c r="BG2" s="7" t="s">
        <v>1718</v>
      </c>
      <c r="BH2" s="7" t="s">
        <v>1719</v>
      </c>
      <c r="BI2" s="7" t="s">
        <v>1717</v>
      </c>
      <c r="BJ2" s="7" t="s">
        <v>1718</v>
      </c>
      <c r="BK2" s="7" t="s">
        <v>1719</v>
      </c>
      <c r="BL2" s="7" t="s">
        <v>1717</v>
      </c>
      <c r="BM2" s="7" t="s">
        <v>1718</v>
      </c>
      <c r="BN2" s="7" t="s">
        <v>1719</v>
      </c>
      <c r="BO2" s="7" t="s">
        <v>1717</v>
      </c>
      <c r="BP2" s="7" t="s">
        <v>1718</v>
      </c>
      <c r="BQ2" s="7" t="s">
        <v>1719</v>
      </c>
      <c r="BR2" s="7" t="s">
        <v>1717</v>
      </c>
      <c r="BS2" s="7" t="s">
        <v>1718</v>
      </c>
      <c r="BT2" s="7" t="s">
        <v>1719</v>
      </c>
      <c r="BU2" s="7" t="s">
        <v>1717</v>
      </c>
      <c r="BV2" s="7" t="s">
        <v>1718</v>
      </c>
      <c r="BW2" s="7" t="s">
        <v>1719</v>
      </c>
      <c r="BX2" s="7" t="s">
        <v>1717</v>
      </c>
      <c r="BY2" s="7" t="s">
        <v>1718</v>
      </c>
      <c r="BZ2" s="7" t="s">
        <v>1719</v>
      </c>
      <c r="CA2" s="7" t="s">
        <v>1717</v>
      </c>
      <c r="CB2" s="7" t="s">
        <v>1718</v>
      </c>
      <c r="CC2" s="7" t="s">
        <v>1719</v>
      </c>
      <c r="CD2" s="7" t="s">
        <v>1717</v>
      </c>
      <c r="CE2" s="7" t="s">
        <v>1718</v>
      </c>
      <c r="CF2" s="7" t="s">
        <v>1719</v>
      </c>
      <c r="CG2" s="7" t="s">
        <v>1717</v>
      </c>
      <c r="CH2" s="7" t="s">
        <v>1718</v>
      </c>
      <c r="CI2" s="7" t="s">
        <v>1719</v>
      </c>
      <c r="CJ2" s="7" t="s">
        <v>1717</v>
      </c>
      <c r="CK2" s="7" t="s">
        <v>1718</v>
      </c>
      <c r="CL2" s="7" t="s">
        <v>1719</v>
      </c>
      <c r="CM2" s="7" t="s">
        <v>1717</v>
      </c>
      <c r="CN2" s="7" t="s">
        <v>1718</v>
      </c>
      <c r="CO2" s="7" t="s">
        <v>1719</v>
      </c>
      <c r="CP2" s="7" t="s">
        <v>1717</v>
      </c>
      <c r="CQ2" s="7" t="s">
        <v>1718</v>
      </c>
      <c r="CR2" s="7" t="s">
        <v>1719</v>
      </c>
      <c r="CS2" s="7" t="s">
        <v>1717</v>
      </c>
      <c r="CT2" s="7" t="s">
        <v>1718</v>
      </c>
      <c r="CU2" s="7" t="s">
        <v>1719</v>
      </c>
      <c r="CV2" s="7" t="s">
        <v>1717</v>
      </c>
      <c r="CW2" s="7" t="s">
        <v>1718</v>
      </c>
      <c r="CX2" s="7" t="s">
        <v>1719</v>
      </c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</row>
    <row r="3" spans="1:528" ht="15" customHeight="1" x14ac:dyDescent="0.25">
      <c r="A3" s="1" t="s">
        <v>501</v>
      </c>
      <c r="B3" s="1" t="s">
        <v>502</v>
      </c>
      <c r="C3" s="1" t="s">
        <v>503</v>
      </c>
      <c r="D3" s="1" t="s">
        <v>504</v>
      </c>
      <c r="E3" s="1"/>
      <c r="F3" s="7" t="s">
        <v>55</v>
      </c>
      <c r="G3" s="7">
        <v>1</v>
      </c>
      <c r="H3" s="7">
        <v>14</v>
      </c>
      <c r="I3" s="7">
        <f t="shared" ref="I3:I66" si="0">H3-G3+1</f>
        <v>14</v>
      </c>
      <c r="J3" s="7">
        <v>62</v>
      </c>
      <c r="K3" s="7">
        <v>94</v>
      </c>
      <c r="L3" s="7">
        <f t="shared" ref="L3:L66" si="1">K3-J3+1</f>
        <v>33</v>
      </c>
      <c r="M3" s="7">
        <v>100</v>
      </c>
      <c r="N3" s="7">
        <v>100</v>
      </c>
      <c r="O3" s="7">
        <f t="shared" ref="O3:O34" si="2">N3-M3+1</f>
        <v>1</v>
      </c>
      <c r="P3" s="7">
        <v>400</v>
      </c>
      <c r="Q3" s="7">
        <v>401</v>
      </c>
      <c r="R3" s="7">
        <f t="shared" ref="R3:R15" si="3">Q3-P3+1</f>
        <v>2</v>
      </c>
      <c r="S3" s="7">
        <v>422</v>
      </c>
      <c r="T3" s="7">
        <v>431</v>
      </c>
      <c r="U3" s="7">
        <f>T3-S3+1</f>
        <v>10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</row>
    <row r="4" spans="1:528" ht="15" customHeight="1" x14ac:dyDescent="0.25">
      <c r="A4" s="2" t="s">
        <v>505</v>
      </c>
      <c r="B4" s="1" t="s">
        <v>506</v>
      </c>
      <c r="C4" s="1" t="s">
        <v>507</v>
      </c>
      <c r="D4" s="1" t="s">
        <v>508</v>
      </c>
      <c r="E4" s="1" t="s">
        <v>509</v>
      </c>
      <c r="F4" s="7" t="s">
        <v>492</v>
      </c>
      <c r="G4" s="7">
        <v>1</v>
      </c>
      <c r="H4" s="7">
        <v>26</v>
      </c>
      <c r="I4" s="7">
        <f t="shared" si="0"/>
        <v>26</v>
      </c>
      <c r="J4" s="7">
        <v>153</v>
      </c>
      <c r="K4" s="7">
        <v>154</v>
      </c>
      <c r="L4" s="7">
        <f t="shared" si="1"/>
        <v>2</v>
      </c>
      <c r="M4" s="7">
        <v>179</v>
      </c>
      <c r="N4" s="7">
        <v>197</v>
      </c>
      <c r="O4" s="7">
        <f t="shared" si="2"/>
        <v>19</v>
      </c>
      <c r="P4" s="7">
        <v>491</v>
      </c>
      <c r="Q4" s="7">
        <v>502</v>
      </c>
      <c r="R4" s="7">
        <f t="shared" si="3"/>
        <v>12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</row>
    <row r="5" spans="1:528" ht="15" customHeight="1" x14ac:dyDescent="0.25">
      <c r="A5" s="1" t="s">
        <v>510</v>
      </c>
      <c r="B5" s="1" t="s">
        <v>511</v>
      </c>
      <c r="C5" s="1" t="s">
        <v>512</v>
      </c>
      <c r="D5" s="1" t="s">
        <v>510</v>
      </c>
      <c r="E5" s="1"/>
      <c r="F5" s="7" t="s">
        <v>245</v>
      </c>
      <c r="G5" s="7">
        <v>1</v>
      </c>
      <c r="H5" s="7">
        <v>30</v>
      </c>
      <c r="I5" s="7">
        <f t="shared" si="0"/>
        <v>30</v>
      </c>
      <c r="J5" s="7">
        <v>246</v>
      </c>
      <c r="K5" s="7">
        <v>246</v>
      </c>
      <c r="L5" s="7">
        <f t="shared" si="1"/>
        <v>1</v>
      </c>
      <c r="M5" s="7">
        <v>248</v>
      </c>
      <c r="N5" s="7">
        <v>258</v>
      </c>
      <c r="O5" s="7">
        <f t="shared" si="2"/>
        <v>11</v>
      </c>
      <c r="P5" s="7">
        <v>312</v>
      </c>
      <c r="Q5" s="7">
        <v>348</v>
      </c>
      <c r="R5" s="7">
        <f t="shared" si="3"/>
        <v>37</v>
      </c>
      <c r="S5" s="7">
        <v>466</v>
      </c>
      <c r="T5" s="7">
        <v>480</v>
      </c>
      <c r="U5" s="7">
        <f>T5-S5+1</f>
        <v>15</v>
      </c>
      <c r="V5" s="7">
        <v>571</v>
      </c>
      <c r="W5" s="7">
        <v>574</v>
      </c>
      <c r="X5" s="7">
        <f>W5-V5+1</f>
        <v>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</row>
    <row r="6" spans="1:528" ht="15" customHeight="1" x14ac:dyDescent="0.25">
      <c r="A6" s="1" t="s">
        <v>513</v>
      </c>
      <c r="B6" s="1" t="s">
        <v>514</v>
      </c>
      <c r="C6" s="3" t="s">
        <v>515</v>
      </c>
      <c r="D6" s="3" t="s">
        <v>516</v>
      </c>
      <c r="E6" s="3" t="s">
        <v>513</v>
      </c>
      <c r="F6" s="7" t="s">
        <v>71</v>
      </c>
      <c r="G6" s="7">
        <v>1</v>
      </c>
      <c r="H6" s="7">
        <v>60</v>
      </c>
      <c r="I6" s="7">
        <f t="shared" si="0"/>
        <v>60</v>
      </c>
      <c r="J6" s="7">
        <v>62</v>
      </c>
      <c r="K6" s="7">
        <v>72</v>
      </c>
      <c r="L6" s="7">
        <f t="shared" si="1"/>
        <v>11</v>
      </c>
      <c r="M6" s="7">
        <v>353</v>
      </c>
      <c r="N6" s="7">
        <v>480</v>
      </c>
      <c r="O6" s="7">
        <f t="shared" si="2"/>
        <v>128</v>
      </c>
      <c r="P6" s="7">
        <v>654</v>
      </c>
      <c r="Q6" s="7">
        <v>661</v>
      </c>
      <c r="R6" s="7">
        <f t="shared" si="3"/>
        <v>8</v>
      </c>
      <c r="S6" s="7">
        <v>681</v>
      </c>
      <c r="T6" s="7">
        <v>689</v>
      </c>
      <c r="U6" s="7">
        <f>T6-S6+1</f>
        <v>9</v>
      </c>
      <c r="V6" s="7">
        <v>691</v>
      </c>
      <c r="W6" s="7">
        <v>696</v>
      </c>
      <c r="X6" s="7">
        <f>W6-V6+1</f>
        <v>6</v>
      </c>
      <c r="Y6" s="7">
        <v>710</v>
      </c>
      <c r="Z6" s="7">
        <v>725</v>
      </c>
      <c r="AA6" s="7">
        <f>Z6-Y6+1</f>
        <v>16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</row>
    <row r="7" spans="1:528" ht="15" customHeight="1" x14ac:dyDescent="0.25">
      <c r="A7" s="1" t="s">
        <v>517</v>
      </c>
      <c r="B7" s="1" t="s">
        <v>518</v>
      </c>
      <c r="C7" s="1" t="s">
        <v>512</v>
      </c>
      <c r="D7" s="1" t="s">
        <v>519</v>
      </c>
      <c r="E7" s="1" t="s">
        <v>520</v>
      </c>
      <c r="F7" s="7" t="s">
        <v>291</v>
      </c>
      <c r="G7" s="7">
        <v>1</v>
      </c>
      <c r="H7" s="7">
        <v>10</v>
      </c>
      <c r="I7" s="7">
        <f t="shared" si="0"/>
        <v>10</v>
      </c>
      <c r="J7" s="7">
        <v>264</v>
      </c>
      <c r="K7" s="7">
        <v>308</v>
      </c>
      <c r="L7" s="7">
        <f t="shared" si="1"/>
        <v>45</v>
      </c>
      <c r="M7" s="7">
        <v>321</v>
      </c>
      <c r="N7" s="7">
        <v>452</v>
      </c>
      <c r="O7" s="7">
        <f t="shared" si="2"/>
        <v>132</v>
      </c>
      <c r="P7" s="7">
        <v>510</v>
      </c>
      <c r="Q7" s="7">
        <v>510</v>
      </c>
      <c r="R7" s="7">
        <f t="shared" si="3"/>
        <v>1</v>
      </c>
      <c r="S7" s="7">
        <v>512</v>
      </c>
      <c r="T7" s="7">
        <v>543</v>
      </c>
      <c r="U7" s="7">
        <f>T7-S7+1</f>
        <v>32</v>
      </c>
      <c r="V7" s="7">
        <v>569</v>
      </c>
      <c r="W7" s="7">
        <v>577</v>
      </c>
      <c r="X7" s="7">
        <f>W7-V7+1</f>
        <v>9</v>
      </c>
      <c r="Y7" s="7">
        <v>590</v>
      </c>
      <c r="Z7" s="7">
        <v>590</v>
      </c>
      <c r="AA7" s="7">
        <f>Z7-Y7+1</f>
        <v>1</v>
      </c>
      <c r="AB7" s="7">
        <v>804</v>
      </c>
      <c r="AC7" s="7">
        <v>861</v>
      </c>
      <c r="AD7" s="7">
        <f>AC7-AB7+1</f>
        <v>58</v>
      </c>
      <c r="AE7" s="7">
        <v>864</v>
      </c>
      <c r="AF7" s="7">
        <v>867</v>
      </c>
      <c r="AG7" s="7">
        <f>AF7-AE7+1</f>
        <v>4</v>
      </c>
      <c r="AH7" s="7">
        <v>870</v>
      </c>
      <c r="AI7" s="7">
        <v>872</v>
      </c>
      <c r="AJ7" s="7">
        <f>AI7-AH7+1</f>
        <v>3</v>
      </c>
      <c r="AK7" s="7">
        <v>874</v>
      </c>
      <c r="AL7" s="7">
        <v>878</v>
      </c>
      <c r="AM7" s="7">
        <f>AL7-AK7+1</f>
        <v>5</v>
      </c>
      <c r="AN7" s="7">
        <v>927</v>
      </c>
      <c r="AO7" s="7">
        <v>928</v>
      </c>
      <c r="AP7" s="7">
        <f>AO7-AN7+1</f>
        <v>2</v>
      </c>
      <c r="AQ7" s="7">
        <v>931</v>
      </c>
      <c r="AR7" s="7">
        <v>931</v>
      </c>
      <c r="AS7" s="7">
        <f>AR7-AQ7+1</f>
        <v>1</v>
      </c>
      <c r="AT7" s="7">
        <v>961</v>
      </c>
      <c r="AU7" s="7">
        <v>970</v>
      </c>
      <c r="AV7" s="7">
        <f>AU7-AT7+1</f>
        <v>10</v>
      </c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</row>
    <row r="8" spans="1:528" ht="15" customHeight="1" x14ac:dyDescent="0.25">
      <c r="A8" s="1" t="s">
        <v>521</v>
      </c>
      <c r="B8" s="1" t="s">
        <v>522</v>
      </c>
      <c r="C8" s="1" t="s">
        <v>523</v>
      </c>
      <c r="D8" s="1" t="s">
        <v>524</v>
      </c>
      <c r="E8" s="1" t="s">
        <v>525</v>
      </c>
      <c r="F8" s="7" t="s">
        <v>357</v>
      </c>
      <c r="G8" s="7">
        <v>1</v>
      </c>
      <c r="H8" s="7">
        <v>15</v>
      </c>
      <c r="I8" s="7">
        <f t="shared" si="0"/>
        <v>15</v>
      </c>
      <c r="J8" s="7">
        <v>289</v>
      </c>
      <c r="K8" s="7">
        <v>357</v>
      </c>
      <c r="L8" s="7">
        <f t="shared" si="1"/>
        <v>69</v>
      </c>
      <c r="M8" s="7">
        <v>369</v>
      </c>
      <c r="N8" s="7">
        <v>386</v>
      </c>
      <c r="O8" s="7">
        <f t="shared" si="2"/>
        <v>18</v>
      </c>
      <c r="P8" s="7">
        <v>412</v>
      </c>
      <c r="Q8" s="7">
        <v>426</v>
      </c>
      <c r="R8" s="7">
        <f t="shared" si="3"/>
        <v>15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</row>
    <row r="9" spans="1:528" ht="15" customHeight="1" x14ac:dyDescent="0.25">
      <c r="A9" s="1" t="s">
        <v>526</v>
      </c>
      <c r="B9" s="1" t="s">
        <v>527</v>
      </c>
      <c r="C9" s="1" t="s">
        <v>503</v>
      </c>
      <c r="D9" s="1" t="s">
        <v>528</v>
      </c>
      <c r="E9" s="1" t="s">
        <v>529</v>
      </c>
      <c r="F9" s="7" t="s">
        <v>5</v>
      </c>
      <c r="G9" s="7">
        <v>1</v>
      </c>
      <c r="H9" s="7">
        <v>14</v>
      </c>
      <c r="I9" s="7">
        <f t="shared" si="0"/>
        <v>14</v>
      </c>
      <c r="J9" s="7">
        <v>46</v>
      </c>
      <c r="K9" s="7">
        <v>48</v>
      </c>
      <c r="L9" s="7">
        <f t="shared" si="1"/>
        <v>3</v>
      </c>
      <c r="M9" s="7">
        <v>370</v>
      </c>
      <c r="N9" s="7">
        <v>371</v>
      </c>
      <c r="O9" s="7">
        <f t="shared" si="2"/>
        <v>2</v>
      </c>
      <c r="P9" s="7">
        <v>373</v>
      </c>
      <c r="Q9" s="7">
        <v>400</v>
      </c>
      <c r="R9" s="7">
        <f t="shared" si="3"/>
        <v>28</v>
      </c>
      <c r="S9" s="7">
        <v>402</v>
      </c>
      <c r="T9" s="7">
        <v>402</v>
      </c>
      <c r="U9" s="7">
        <f>T9-S9+1</f>
        <v>1</v>
      </c>
      <c r="V9" s="7">
        <v>404</v>
      </c>
      <c r="W9" s="7">
        <v>404</v>
      </c>
      <c r="X9" s="7">
        <f>W9-V9+1</f>
        <v>1</v>
      </c>
      <c r="Y9" s="7">
        <v>452</v>
      </c>
      <c r="Z9" s="7">
        <v>506</v>
      </c>
      <c r="AA9" s="7">
        <f>Z9-Y9+1</f>
        <v>55</v>
      </c>
      <c r="AB9" s="7">
        <v>513</v>
      </c>
      <c r="AC9" s="7">
        <v>600</v>
      </c>
      <c r="AD9" s="7">
        <f>AC9-AB9+1</f>
        <v>88</v>
      </c>
      <c r="AE9" s="7">
        <v>616</v>
      </c>
      <c r="AF9" s="7">
        <v>618</v>
      </c>
      <c r="AG9" s="7">
        <f>AF9-AE9+1</f>
        <v>3</v>
      </c>
      <c r="AH9" s="7">
        <v>638</v>
      </c>
      <c r="AI9" s="7">
        <v>708</v>
      </c>
      <c r="AJ9" s="7">
        <f>AI9-AH9+1</f>
        <v>71</v>
      </c>
      <c r="AK9" s="7">
        <v>710</v>
      </c>
      <c r="AL9" s="7">
        <v>710</v>
      </c>
      <c r="AM9" s="7">
        <f>AL9-AK9+1</f>
        <v>1</v>
      </c>
      <c r="AN9" s="7">
        <v>716</v>
      </c>
      <c r="AO9" s="7">
        <v>716</v>
      </c>
      <c r="AP9" s="7">
        <f>AO9-AN9+1</f>
        <v>1</v>
      </c>
      <c r="AQ9" s="7">
        <v>719</v>
      </c>
      <c r="AR9" s="7">
        <v>721</v>
      </c>
      <c r="AS9" s="7">
        <f>AR9-AQ9+1</f>
        <v>3</v>
      </c>
      <c r="AT9" s="7">
        <v>727</v>
      </c>
      <c r="AU9" s="7">
        <v>727</v>
      </c>
      <c r="AV9" s="7">
        <f>AU9-AT9+1</f>
        <v>1</v>
      </c>
      <c r="AW9" s="7">
        <v>730</v>
      </c>
      <c r="AX9" s="7">
        <v>819</v>
      </c>
      <c r="AY9" s="7">
        <f>AX9-AW9+1</f>
        <v>90</v>
      </c>
      <c r="AZ9" s="7">
        <v>821</v>
      </c>
      <c r="BA9" s="7">
        <v>935</v>
      </c>
      <c r="BB9" s="7">
        <f>BA9-AZ9+1</f>
        <v>115</v>
      </c>
      <c r="BC9" s="7">
        <v>998</v>
      </c>
      <c r="BD9" s="7">
        <v>1039</v>
      </c>
      <c r="BE9" s="7">
        <f>BD9-BC9+1</f>
        <v>42</v>
      </c>
      <c r="BF9" s="7">
        <v>1056</v>
      </c>
      <c r="BG9" s="7">
        <v>1056</v>
      </c>
      <c r="BH9" s="7">
        <f>BG9-BF9+1</f>
        <v>1</v>
      </c>
      <c r="BI9" s="7">
        <v>1061</v>
      </c>
      <c r="BJ9" s="7">
        <v>1088</v>
      </c>
      <c r="BK9" s="7">
        <f>BJ9-BI9+1</f>
        <v>28</v>
      </c>
      <c r="BL9" s="7">
        <v>1105</v>
      </c>
      <c r="BM9" s="7">
        <v>1177</v>
      </c>
      <c r="BN9" s="7">
        <f>BM9-BL9+1</f>
        <v>73</v>
      </c>
      <c r="BO9" s="7">
        <v>1230</v>
      </c>
      <c r="BP9" s="7">
        <v>1251</v>
      </c>
      <c r="BQ9" s="7">
        <f>BP9-BO9+1</f>
        <v>22</v>
      </c>
      <c r="BR9" s="7">
        <v>1265</v>
      </c>
      <c r="BS9" s="7">
        <v>1365</v>
      </c>
      <c r="BT9" s="7">
        <f>BS9-BR9+1</f>
        <v>101</v>
      </c>
      <c r="BU9" s="7">
        <v>1454</v>
      </c>
      <c r="BV9" s="7">
        <v>1457</v>
      </c>
      <c r="BW9" s="7">
        <f>BV9-BU9+1</f>
        <v>4</v>
      </c>
      <c r="BX9" s="7">
        <v>1471</v>
      </c>
      <c r="BY9" s="7">
        <v>1474</v>
      </c>
      <c r="BZ9" s="7">
        <f>BY9-BX9+1</f>
        <v>4</v>
      </c>
      <c r="CA9" s="7">
        <v>1820</v>
      </c>
      <c r="CB9" s="7">
        <v>1823</v>
      </c>
      <c r="CC9" s="7">
        <f>CB9-CA9+1</f>
        <v>4</v>
      </c>
      <c r="CD9" s="7">
        <v>1906</v>
      </c>
      <c r="CE9" s="7">
        <v>2027</v>
      </c>
      <c r="CF9" s="7">
        <f>CE9-CD9+1</f>
        <v>122</v>
      </c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</row>
    <row r="10" spans="1:528" ht="15" customHeight="1" x14ac:dyDescent="0.25">
      <c r="A10" s="1" t="s">
        <v>530</v>
      </c>
      <c r="B10" s="1" t="s">
        <v>531</v>
      </c>
      <c r="C10" s="1" t="s">
        <v>515</v>
      </c>
      <c r="D10" s="1" t="s">
        <v>532</v>
      </c>
      <c r="E10" s="1" t="s">
        <v>533</v>
      </c>
      <c r="F10" s="7" t="s">
        <v>86</v>
      </c>
      <c r="G10" s="7">
        <v>1</v>
      </c>
      <c r="H10" s="7">
        <v>15</v>
      </c>
      <c r="I10" s="7">
        <f t="shared" si="0"/>
        <v>15</v>
      </c>
      <c r="J10" s="7">
        <v>98</v>
      </c>
      <c r="K10" s="7">
        <v>98</v>
      </c>
      <c r="L10" s="7">
        <f t="shared" si="1"/>
        <v>1</v>
      </c>
      <c r="M10" s="7">
        <v>115</v>
      </c>
      <c r="N10" s="7">
        <v>153</v>
      </c>
      <c r="O10" s="7">
        <f t="shared" si="2"/>
        <v>39</v>
      </c>
      <c r="P10" s="7">
        <v>161</v>
      </c>
      <c r="Q10" s="7">
        <v>166</v>
      </c>
      <c r="R10" s="7">
        <f t="shared" si="3"/>
        <v>6</v>
      </c>
      <c r="S10" s="7">
        <v>218</v>
      </c>
      <c r="T10" s="7">
        <v>230</v>
      </c>
      <c r="U10" s="7">
        <f>T10-S10+1</f>
        <v>13</v>
      </c>
      <c r="V10" s="7">
        <v>310</v>
      </c>
      <c r="W10" s="7">
        <v>316</v>
      </c>
      <c r="X10" s="7">
        <f>W10-V10+1</f>
        <v>7</v>
      </c>
      <c r="Y10" s="7">
        <v>509</v>
      </c>
      <c r="Z10" s="7">
        <v>519</v>
      </c>
      <c r="AA10" s="7">
        <f>Z10-Y10+1</f>
        <v>11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</row>
    <row r="11" spans="1:528" ht="15" customHeight="1" x14ac:dyDescent="0.25">
      <c r="A11" s="1" t="s">
        <v>534</v>
      </c>
      <c r="B11" s="1" t="s">
        <v>535</v>
      </c>
      <c r="C11" s="1" t="s">
        <v>523</v>
      </c>
      <c r="D11" s="1" t="s">
        <v>536</v>
      </c>
      <c r="E11" s="1" t="s">
        <v>537</v>
      </c>
      <c r="F11" s="7" t="s">
        <v>365</v>
      </c>
      <c r="G11" s="7">
        <v>1</v>
      </c>
      <c r="H11" s="7">
        <v>92</v>
      </c>
      <c r="I11" s="7">
        <f t="shared" si="0"/>
        <v>92</v>
      </c>
      <c r="J11" s="7">
        <v>137</v>
      </c>
      <c r="K11" s="7">
        <v>143</v>
      </c>
      <c r="L11" s="7">
        <f t="shared" si="1"/>
        <v>7</v>
      </c>
      <c r="M11" s="7">
        <v>152</v>
      </c>
      <c r="N11" s="7">
        <v>163</v>
      </c>
      <c r="O11" s="7">
        <f t="shared" si="2"/>
        <v>12</v>
      </c>
      <c r="P11" s="7">
        <v>204</v>
      </c>
      <c r="Q11" s="7">
        <v>207</v>
      </c>
      <c r="R11" s="7">
        <f t="shared" si="3"/>
        <v>4</v>
      </c>
      <c r="S11" s="7">
        <v>365</v>
      </c>
      <c r="T11" s="7">
        <v>368</v>
      </c>
      <c r="U11" s="7">
        <f>T11-S11+1</f>
        <v>4</v>
      </c>
      <c r="V11" s="7">
        <v>401</v>
      </c>
      <c r="W11" s="7">
        <v>408</v>
      </c>
      <c r="X11" s="7">
        <f>W11-V11+1</f>
        <v>8</v>
      </c>
      <c r="Y11" s="7">
        <v>412</v>
      </c>
      <c r="Z11" s="7">
        <v>412</v>
      </c>
      <c r="AA11" s="7">
        <f>Z11-Y11+1</f>
        <v>1</v>
      </c>
      <c r="AB11" s="7">
        <v>416</v>
      </c>
      <c r="AC11" s="7">
        <v>419</v>
      </c>
      <c r="AD11" s="7">
        <f>AC11-AB11+1</f>
        <v>4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</row>
    <row r="12" spans="1:528" ht="15" customHeight="1" x14ac:dyDescent="0.25">
      <c r="A12" s="1" t="s">
        <v>538</v>
      </c>
      <c r="B12" s="1" t="s">
        <v>539</v>
      </c>
      <c r="C12" s="1" t="s">
        <v>540</v>
      </c>
      <c r="D12" s="1" t="s">
        <v>541</v>
      </c>
      <c r="E12" s="1" t="s">
        <v>538</v>
      </c>
      <c r="F12" s="7" t="s">
        <v>101</v>
      </c>
      <c r="G12" s="7">
        <v>1</v>
      </c>
      <c r="H12" s="7">
        <v>15</v>
      </c>
      <c r="I12" s="7">
        <f t="shared" si="0"/>
        <v>15</v>
      </c>
      <c r="J12" s="7">
        <v>279</v>
      </c>
      <c r="K12" s="7">
        <v>279</v>
      </c>
      <c r="L12" s="7">
        <f t="shared" si="1"/>
        <v>1</v>
      </c>
      <c r="M12" s="7">
        <v>283</v>
      </c>
      <c r="N12" s="7">
        <v>283</v>
      </c>
      <c r="O12" s="7">
        <f t="shared" si="2"/>
        <v>1</v>
      </c>
      <c r="P12" s="7">
        <v>292</v>
      </c>
      <c r="Q12" s="7">
        <v>324</v>
      </c>
      <c r="R12" s="7">
        <f t="shared" si="3"/>
        <v>33</v>
      </c>
      <c r="S12" s="7">
        <v>470</v>
      </c>
      <c r="T12" s="7">
        <v>476</v>
      </c>
      <c r="U12" s="7">
        <f>T12-S12+1</f>
        <v>7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</row>
    <row r="13" spans="1:528" ht="15" customHeight="1" x14ac:dyDescent="0.25">
      <c r="A13" s="1" t="s">
        <v>542</v>
      </c>
      <c r="B13" s="1" t="s">
        <v>543</v>
      </c>
      <c r="C13" s="1" t="s">
        <v>515</v>
      </c>
      <c r="D13" s="1" t="s">
        <v>544</v>
      </c>
      <c r="E13" s="1" t="s">
        <v>542</v>
      </c>
      <c r="F13" s="7" t="s">
        <v>73</v>
      </c>
      <c r="G13" s="7">
        <v>1</v>
      </c>
      <c r="H13" s="7">
        <v>20</v>
      </c>
      <c r="I13" s="7">
        <f t="shared" si="0"/>
        <v>20</v>
      </c>
      <c r="J13" s="7">
        <v>31</v>
      </c>
      <c r="K13" s="7">
        <v>47</v>
      </c>
      <c r="L13" s="7">
        <f t="shared" si="1"/>
        <v>17</v>
      </c>
      <c r="M13" s="7">
        <v>62</v>
      </c>
      <c r="N13" s="7">
        <v>62</v>
      </c>
      <c r="O13" s="7">
        <f t="shared" si="2"/>
        <v>1</v>
      </c>
      <c r="P13" s="7">
        <v>402</v>
      </c>
      <c r="Q13" s="7">
        <v>412</v>
      </c>
      <c r="R13" s="7">
        <f t="shared" si="3"/>
        <v>11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</row>
    <row r="14" spans="1:528" ht="15" customHeight="1" x14ac:dyDescent="0.25">
      <c r="A14" s="1" t="s">
        <v>545</v>
      </c>
      <c r="B14" s="1" t="s">
        <v>546</v>
      </c>
      <c r="C14" s="1" t="s">
        <v>512</v>
      </c>
      <c r="D14" s="1" t="s">
        <v>547</v>
      </c>
      <c r="E14" s="1"/>
      <c r="F14" s="7" t="s">
        <v>248</v>
      </c>
      <c r="G14" s="7">
        <v>1</v>
      </c>
      <c r="H14" s="7">
        <v>12</v>
      </c>
      <c r="I14" s="7">
        <f t="shared" si="0"/>
        <v>12</v>
      </c>
      <c r="J14" s="7">
        <v>350</v>
      </c>
      <c r="K14" s="7">
        <v>351</v>
      </c>
      <c r="L14" s="7">
        <f t="shared" si="1"/>
        <v>2</v>
      </c>
      <c r="M14" s="7">
        <v>399</v>
      </c>
      <c r="N14" s="7">
        <v>405</v>
      </c>
      <c r="O14" s="7">
        <f t="shared" si="2"/>
        <v>7</v>
      </c>
      <c r="P14" s="7">
        <v>462</v>
      </c>
      <c r="Q14" s="7">
        <v>483</v>
      </c>
      <c r="R14" s="7">
        <f t="shared" si="3"/>
        <v>22</v>
      </c>
      <c r="S14" s="7">
        <v>550</v>
      </c>
      <c r="T14" s="7">
        <v>593</v>
      </c>
      <c r="U14" s="7">
        <f>T14-S14+1</f>
        <v>44</v>
      </c>
      <c r="V14" s="7">
        <v>665</v>
      </c>
      <c r="W14" s="7">
        <v>708</v>
      </c>
      <c r="X14" s="7">
        <f>W14-V14+1</f>
        <v>44</v>
      </c>
      <c r="Y14" s="7">
        <v>746</v>
      </c>
      <c r="Z14" s="7">
        <v>756</v>
      </c>
      <c r="AA14" s="7">
        <f>Z14-Y14+1</f>
        <v>11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</row>
    <row r="15" spans="1:528" ht="15" customHeight="1" x14ac:dyDescent="0.25">
      <c r="A15" s="1" t="s">
        <v>548</v>
      </c>
      <c r="B15" s="1" t="s">
        <v>549</v>
      </c>
      <c r="C15" s="1" t="s">
        <v>540</v>
      </c>
      <c r="D15" s="1" t="s">
        <v>550</v>
      </c>
      <c r="E15" s="1"/>
      <c r="F15" s="7" t="s">
        <v>119</v>
      </c>
      <c r="G15" s="7">
        <v>1</v>
      </c>
      <c r="H15" s="7">
        <v>12</v>
      </c>
      <c r="I15" s="7">
        <f t="shared" si="0"/>
        <v>12</v>
      </c>
      <c r="J15" s="7">
        <v>330</v>
      </c>
      <c r="K15" s="7">
        <v>342</v>
      </c>
      <c r="L15" s="7">
        <f t="shared" si="1"/>
        <v>13</v>
      </c>
      <c r="M15" s="7">
        <v>350</v>
      </c>
      <c r="N15" s="7">
        <v>350</v>
      </c>
      <c r="O15" s="7">
        <f t="shared" si="2"/>
        <v>1</v>
      </c>
      <c r="P15" s="7">
        <v>392</v>
      </c>
      <c r="Q15" s="7">
        <v>404</v>
      </c>
      <c r="R15" s="7">
        <f t="shared" si="3"/>
        <v>13</v>
      </c>
      <c r="S15" s="7">
        <v>463</v>
      </c>
      <c r="T15" s="7">
        <v>488</v>
      </c>
      <c r="U15" s="7">
        <f>T15-S15+1</f>
        <v>26</v>
      </c>
      <c r="V15" s="7">
        <v>569</v>
      </c>
      <c r="W15" s="7">
        <v>612</v>
      </c>
      <c r="X15" s="7">
        <f>W15-V15+1</f>
        <v>44</v>
      </c>
      <c r="Y15" s="7">
        <v>875</v>
      </c>
      <c r="Z15" s="7">
        <v>876</v>
      </c>
      <c r="AA15" s="7">
        <f>Z15-Y15+1</f>
        <v>2</v>
      </c>
      <c r="AB15" s="7">
        <v>922</v>
      </c>
      <c r="AC15" s="7">
        <v>926</v>
      </c>
      <c r="AD15" s="7">
        <f>AC15-AB15+1</f>
        <v>5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</row>
    <row r="16" spans="1:528" ht="15" customHeight="1" x14ac:dyDescent="0.25">
      <c r="A16" s="1" t="s">
        <v>551</v>
      </c>
      <c r="B16" s="1" t="s">
        <v>552</v>
      </c>
      <c r="C16" s="1" t="s">
        <v>512</v>
      </c>
      <c r="D16" s="1" t="s">
        <v>553</v>
      </c>
      <c r="E16" s="1"/>
      <c r="F16" s="7" t="s">
        <v>237</v>
      </c>
      <c r="G16" s="7">
        <v>1</v>
      </c>
      <c r="H16" s="7">
        <v>16</v>
      </c>
      <c r="I16" s="7">
        <f t="shared" si="0"/>
        <v>16</v>
      </c>
      <c r="J16" s="7">
        <v>36</v>
      </c>
      <c r="K16" s="7">
        <v>129</v>
      </c>
      <c r="L16" s="7">
        <f t="shared" si="1"/>
        <v>94</v>
      </c>
      <c r="M16" s="7">
        <v>386</v>
      </c>
      <c r="N16" s="7">
        <v>403</v>
      </c>
      <c r="O16" s="7">
        <f t="shared" si="2"/>
        <v>18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</row>
    <row r="17" spans="1:528" ht="15" customHeight="1" x14ac:dyDescent="0.25">
      <c r="A17" s="1" t="s">
        <v>554</v>
      </c>
      <c r="B17" s="1" t="s">
        <v>555</v>
      </c>
      <c r="C17" s="1" t="s">
        <v>512</v>
      </c>
      <c r="D17" s="1" t="s">
        <v>556</v>
      </c>
      <c r="E17" s="1" t="s">
        <v>554</v>
      </c>
      <c r="F17" s="7" t="s">
        <v>257</v>
      </c>
      <c r="G17" s="7">
        <v>1</v>
      </c>
      <c r="H17" s="7">
        <v>25</v>
      </c>
      <c r="I17" s="7">
        <f t="shared" si="0"/>
        <v>25</v>
      </c>
      <c r="J17" s="7">
        <v>73</v>
      </c>
      <c r="K17" s="7">
        <v>74</v>
      </c>
      <c r="L17" s="7">
        <f t="shared" si="1"/>
        <v>2</v>
      </c>
      <c r="M17" s="7">
        <v>338</v>
      </c>
      <c r="N17" s="7">
        <v>338</v>
      </c>
      <c r="O17" s="7">
        <f t="shared" si="2"/>
        <v>1</v>
      </c>
      <c r="P17" s="7">
        <v>341</v>
      </c>
      <c r="Q17" s="7">
        <v>358</v>
      </c>
      <c r="R17" s="7">
        <f t="shared" ref="R17:R53" si="4">Q17-P17+1</f>
        <v>18</v>
      </c>
      <c r="S17" s="7">
        <v>711</v>
      </c>
      <c r="T17" s="7">
        <v>1007</v>
      </c>
      <c r="U17" s="7">
        <f>T17-S17+1</f>
        <v>297</v>
      </c>
      <c r="V17" s="7">
        <v>1010</v>
      </c>
      <c r="W17" s="7">
        <v>1033</v>
      </c>
      <c r="X17" s="7">
        <f>W17-V17+1</f>
        <v>24</v>
      </c>
      <c r="Y17" s="7">
        <v>1040</v>
      </c>
      <c r="Z17" s="7">
        <v>1151</v>
      </c>
      <c r="AA17" s="7">
        <f>Z17-Y17+1</f>
        <v>112</v>
      </c>
      <c r="AB17" s="7">
        <v>1154</v>
      </c>
      <c r="AC17" s="7">
        <v>1176</v>
      </c>
      <c r="AD17" s="7">
        <f>AC17-AB17+1</f>
        <v>23</v>
      </c>
      <c r="AE17" s="7">
        <v>1179</v>
      </c>
      <c r="AF17" s="7">
        <v>1180</v>
      </c>
      <c r="AG17" s="7">
        <f>AF17-AE17+1</f>
        <v>2</v>
      </c>
      <c r="AH17" s="7">
        <v>1182</v>
      </c>
      <c r="AI17" s="7">
        <v>1217</v>
      </c>
      <c r="AJ17" s="7">
        <f>AI17-AH17+1</f>
        <v>36</v>
      </c>
      <c r="AK17" s="7">
        <v>1302</v>
      </c>
      <c r="AL17" s="7">
        <v>1311</v>
      </c>
      <c r="AM17" s="7">
        <f>AL17-AK17+1</f>
        <v>10</v>
      </c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</row>
    <row r="18" spans="1:528" ht="15" customHeight="1" x14ac:dyDescent="0.25">
      <c r="A18" s="1" t="s">
        <v>557</v>
      </c>
      <c r="B18" s="1" t="s">
        <v>558</v>
      </c>
      <c r="C18" s="1" t="s">
        <v>503</v>
      </c>
      <c r="D18" s="1" t="s">
        <v>559</v>
      </c>
      <c r="E18" s="1" t="s">
        <v>559</v>
      </c>
      <c r="F18" s="7" t="s">
        <v>17</v>
      </c>
      <c r="G18" s="7">
        <v>1</v>
      </c>
      <c r="H18" s="7">
        <v>177</v>
      </c>
      <c r="I18" s="7">
        <f t="shared" si="0"/>
        <v>177</v>
      </c>
      <c r="J18" s="7">
        <v>185</v>
      </c>
      <c r="K18" s="7">
        <v>317</v>
      </c>
      <c r="L18" s="7">
        <f t="shared" si="1"/>
        <v>133</v>
      </c>
      <c r="M18" s="7">
        <v>336</v>
      </c>
      <c r="N18" s="7">
        <v>336</v>
      </c>
      <c r="O18" s="7">
        <f t="shared" si="2"/>
        <v>1</v>
      </c>
      <c r="P18" s="7">
        <v>338</v>
      </c>
      <c r="Q18" s="7">
        <v>368</v>
      </c>
      <c r="R18" s="7">
        <f t="shared" si="4"/>
        <v>31</v>
      </c>
      <c r="S18" s="7">
        <v>386</v>
      </c>
      <c r="T18" s="7">
        <v>390</v>
      </c>
      <c r="U18" s="7">
        <f>T18-S18+1</f>
        <v>5</v>
      </c>
      <c r="V18" s="7">
        <v>456</v>
      </c>
      <c r="W18" s="7">
        <v>462</v>
      </c>
      <c r="X18" s="7">
        <f>W18-V18+1</f>
        <v>7</v>
      </c>
      <c r="Y18" s="7">
        <v>541</v>
      </c>
      <c r="Z18" s="7">
        <v>571</v>
      </c>
      <c r="AA18" s="7">
        <f>Z18-Y18+1</f>
        <v>31</v>
      </c>
      <c r="AB18" s="7">
        <v>810</v>
      </c>
      <c r="AC18" s="7">
        <v>812</v>
      </c>
      <c r="AD18" s="7">
        <f>AC18-AB18+1</f>
        <v>3</v>
      </c>
      <c r="AE18" s="7">
        <v>873</v>
      </c>
      <c r="AF18" s="7">
        <v>1151</v>
      </c>
      <c r="AG18" s="7">
        <f>AF18-AE18+1</f>
        <v>279</v>
      </c>
      <c r="AH18" s="7">
        <v>1231</v>
      </c>
      <c r="AI18" s="7">
        <v>1231</v>
      </c>
      <c r="AJ18" s="7">
        <f>AI18-AH18+1</f>
        <v>1</v>
      </c>
      <c r="AK18" s="7">
        <v>1233</v>
      </c>
      <c r="AL18" s="7">
        <v>1565</v>
      </c>
      <c r="AM18" s="7">
        <f>AL18-AK18+1</f>
        <v>333</v>
      </c>
      <c r="AN18" s="7">
        <v>1575</v>
      </c>
      <c r="AO18" s="7">
        <v>1590</v>
      </c>
      <c r="AP18" s="7">
        <f>AO18-AN18+1</f>
        <v>16</v>
      </c>
      <c r="AQ18" s="7">
        <v>1594</v>
      </c>
      <c r="AR18" s="7">
        <v>1598</v>
      </c>
      <c r="AS18" s="7">
        <f>AR18-AQ18+1</f>
        <v>5</v>
      </c>
      <c r="AT18" s="7">
        <v>1609</v>
      </c>
      <c r="AU18" s="7">
        <v>1610</v>
      </c>
      <c r="AV18" s="7">
        <f>AU18-AT18+1</f>
        <v>2</v>
      </c>
      <c r="AW18" s="7">
        <v>1612</v>
      </c>
      <c r="AX18" s="7">
        <v>1687</v>
      </c>
      <c r="AY18" s="7">
        <f>AX18-AW18+1</f>
        <v>76</v>
      </c>
      <c r="AZ18" s="7">
        <v>1691</v>
      </c>
      <c r="BA18" s="7">
        <v>1692</v>
      </c>
      <c r="BB18" s="7">
        <f>BA18-AZ18+1</f>
        <v>2</v>
      </c>
      <c r="BC18" s="7">
        <v>1694</v>
      </c>
      <c r="BD18" s="7">
        <v>1698</v>
      </c>
      <c r="BE18" s="7">
        <f>BD18-BC18+1</f>
        <v>5</v>
      </c>
      <c r="BF18" s="7">
        <v>1713</v>
      </c>
      <c r="BG18" s="7">
        <v>1716</v>
      </c>
      <c r="BH18" s="7">
        <f>BG18-BF18+1</f>
        <v>4</v>
      </c>
      <c r="BI18" s="7">
        <v>1718</v>
      </c>
      <c r="BJ18" s="7">
        <v>1751</v>
      </c>
      <c r="BK18" s="7">
        <f>BJ18-BI18+1</f>
        <v>34</v>
      </c>
      <c r="BL18" s="7">
        <v>1757</v>
      </c>
      <c r="BM18" s="7">
        <v>1758</v>
      </c>
      <c r="BN18" s="7">
        <f>BM18-BL18+1</f>
        <v>2</v>
      </c>
      <c r="BO18" s="7">
        <v>1763</v>
      </c>
      <c r="BP18" s="7">
        <v>1791</v>
      </c>
      <c r="BQ18" s="7">
        <f>BP18-BO18+1</f>
        <v>29</v>
      </c>
      <c r="BR18" s="7">
        <v>1803</v>
      </c>
      <c r="BS18" s="7">
        <v>2020</v>
      </c>
      <c r="BT18" s="7">
        <f>BS18-BR18+1</f>
        <v>218</v>
      </c>
      <c r="BU18" s="7">
        <v>2033</v>
      </c>
      <c r="BV18" s="7">
        <v>2378</v>
      </c>
      <c r="BW18" s="7">
        <f>BV18-BU18+1</f>
        <v>346</v>
      </c>
      <c r="BX18" s="7">
        <v>2387</v>
      </c>
      <c r="BY18" s="7">
        <v>2388</v>
      </c>
      <c r="BZ18" s="7">
        <f>BY18-BX18+1</f>
        <v>2</v>
      </c>
      <c r="CA18" s="7">
        <v>2390</v>
      </c>
      <c r="CB18" s="7">
        <v>2390</v>
      </c>
      <c r="CC18" s="7">
        <f>CB18-CA18+1</f>
        <v>1</v>
      </c>
      <c r="CD18" s="7">
        <v>2392</v>
      </c>
      <c r="CE18" s="7">
        <v>2392</v>
      </c>
      <c r="CF18" s="7">
        <f>CE18-CD18+1</f>
        <v>1</v>
      </c>
      <c r="CG18" s="7">
        <v>2394</v>
      </c>
      <c r="CH18" s="7">
        <v>2626</v>
      </c>
      <c r="CI18" s="7">
        <f>CH18-CG18+1</f>
        <v>233</v>
      </c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</row>
    <row r="19" spans="1:528" ht="15" customHeight="1" x14ac:dyDescent="0.25">
      <c r="A19" s="1" t="s">
        <v>560</v>
      </c>
      <c r="B19" s="1" t="s">
        <v>561</v>
      </c>
      <c r="C19" s="1" t="s">
        <v>540</v>
      </c>
      <c r="D19" s="1" t="s">
        <v>562</v>
      </c>
      <c r="E19" s="1"/>
      <c r="F19" s="7" t="s">
        <v>125</v>
      </c>
      <c r="G19" s="7">
        <v>1</v>
      </c>
      <c r="H19" s="7">
        <v>29</v>
      </c>
      <c r="I19" s="7">
        <f t="shared" si="0"/>
        <v>29</v>
      </c>
      <c r="J19" s="7">
        <v>35</v>
      </c>
      <c r="K19" s="7">
        <v>35</v>
      </c>
      <c r="L19" s="7">
        <f t="shared" si="1"/>
        <v>1</v>
      </c>
      <c r="M19" s="7">
        <v>44</v>
      </c>
      <c r="N19" s="7">
        <v>47</v>
      </c>
      <c r="O19" s="7">
        <f t="shared" si="2"/>
        <v>4</v>
      </c>
      <c r="P19" s="7">
        <v>49</v>
      </c>
      <c r="Q19" s="7">
        <v>56</v>
      </c>
      <c r="R19" s="7">
        <f t="shared" si="4"/>
        <v>8</v>
      </c>
      <c r="S19" s="7">
        <v>169</v>
      </c>
      <c r="T19" s="7">
        <v>169</v>
      </c>
      <c r="U19" s="7">
        <f>T19-S19+1</f>
        <v>1</v>
      </c>
      <c r="V19" s="7">
        <v>177</v>
      </c>
      <c r="W19" s="7">
        <v>177</v>
      </c>
      <c r="X19" s="7">
        <f>W19-V19+1</f>
        <v>1</v>
      </c>
      <c r="Y19" s="7">
        <v>180</v>
      </c>
      <c r="Z19" s="7">
        <v>197</v>
      </c>
      <c r="AA19" s="7">
        <f>Z19-Y19+1</f>
        <v>18</v>
      </c>
      <c r="AB19" s="7">
        <v>281</v>
      </c>
      <c r="AC19" s="7">
        <v>380</v>
      </c>
      <c r="AD19" s="7">
        <f>AC19-AB19+1</f>
        <v>100</v>
      </c>
      <c r="AE19" s="7">
        <v>589</v>
      </c>
      <c r="AF19" s="7">
        <v>591</v>
      </c>
      <c r="AG19" s="7">
        <f>AF19-AE19+1</f>
        <v>3</v>
      </c>
      <c r="AH19" s="7">
        <v>688</v>
      </c>
      <c r="AI19" s="7">
        <v>740</v>
      </c>
      <c r="AJ19" s="7">
        <f>AI19-AH19+1</f>
        <v>53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</row>
    <row r="20" spans="1:528" ht="15" customHeight="1" x14ac:dyDescent="0.25">
      <c r="A20" s="1" t="s">
        <v>563</v>
      </c>
      <c r="B20" s="1" t="s">
        <v>564</v>
      </c>
      <c r="C20" s="1" t="s">
        <v>512</v>
      </c>
      <c r="D20" s="1" t="s">
        <v>547</v>
      </c>
      <c r="E20" s="1"/>
      <c r="F20" s="7" t="s">
        <v>247</v>
      </c>
      <c r="G20" s="7">
        <v>1</v>
      </c>
      <c r="H20" s="7">
        <v>20</v>
      </c>
      <c r="I20" s="7">
        <f t="shared" si="0"/>
        <v>20</v>
      </c>
      <c r="J20" s="7">
        <v>351</v>
      </c>
      <c r="K20" s="7">
        <v>357</v>
      </c>
      <c r="L20" s="7">
        <f t="shared" si="1"/>
        <v>7</v>
      </c>
      <c r="M20" s="7">
        <v>575</v>
      </c>
      <c r="N20" s="7">
        <v>584</v>
      </c>
      <c r="O20" s="7">
        <f t="shared" si="2"/>
        <v>10</v>
      </c>
      <c r="P20" s="7">
        <v>728</v>
      </c>
      <c r="Q20" s="7">
        <v>745</v>
      </c>
      <c r="R20" s="7">
        <f t="shared" si="4"/>
        <v>18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</row>
    <row r="21" spans="1:528" ht="15" customHeight="1" x14ac:dyDescent="0.25">
      <c r="A21" s="1" t="s">
        <v>565</v>
      </c>
      <c r="B21" s="1" t="s">
        <v>566</v>
      </c>
      <c r="C21" s="1" t="s">
        <v>567</v>
      </c>
      <c r="D21" s="1" t="s">
        <v>568</v>
      </c>
      <c r="E21" s="1"/>
      <c r="F21" s="7" t="s">
        <v>420</v>
      </c>
      <c r="G21" s="7">
        <v>1</v>
      </c>
      <c r="H21" s="7">
        <v>6</v>
      </c>
      <c r="I21" s="7">
        <f t="shared" si="0"/>
        <v>6</v>
      </c>
      <c r="J21" s="7">
        <v>23</v>
      </c>
      <c r="K21" s="7">
        <v>24</v>
      </c>
      <c r="L21" s="7">
        <f t="shared" si="1"/>
        <v>2</v>
      </c>
      <c r="M21" s="7">
        <v>257</v>
      </c>
      <c r="N21" s="7">
        <v>261</v>
      </c>
      <c r="O21" s="7">
        <f t="shared" si="2"/>
        <v>5</v>
      </c>
      <c r="P21" s="7">
        <v>459</v>
      </c>
      <c r="Q21" s="7">
        <v>498</v>
      </c>
      <c r="R21" s="7">
        <f t="shared" si="4"/>
        <v>40</v>
      </c>
      <c r="S21" s="7">
        <v>500</v>
      </c>
      <c r="T21" s="7">
        <v>500</v>
      </c>
      <c r="U21" s="7">
        <f>T21-S21+1</f>
        <v>1</v>
      </c>
      <c r="V21" s="7">
        <v>510</v>
      </c>
      <c r="W21" s="7">
        <v>518</v>
      </c>
      <c r="X21" s="7">
        <f>W21-V21+1</f>
        <v>9</v>
      </c>
      <c r="Y21" s="7">
        <v>522</v>
      </c>
      <c r="Z21" s="7">
        <v>525</v>
      </c>
      <c r="AA21" s="7">
        <f>Z21-Y21+1</f>
        <v>4</v>
      </c>
      <c r="AB21" s="7">
        <v>686</v>
      </c>
      <c r="AC21" s="7">
        <v>699</v>
      </c>
      <c r="AD21" s="7">
        <f>AC21-AB21+1</f>
        <v>14</v>
      </c>
      <c r="AE21" s="7">
        <v>860</v>
      </c>
      <c r="AF21" s="7">
        <v>869</v>
      </c>
      <c r="AG21" s="7">
        <f>AF21-AE21+1</f>
        <v>10</v>
      </c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</row>
    <row r="22" spans="1:528" ht="15" customHeight="1" x14ac:dyDescent="0.25">
      <c r="A22" s="1" t="s">
        <v>569</v>
      </c>
      <c r="B22" s="1" t="s">
        <v>570</v>
      </c>
      <c r="C22" s="1" t="s">
        <v>567</v>
      </c>
      <c r="D22" s="1" t="s">
        <v>571</v>
      </c>
      <c r="E22" s="1"/>
      <c r="F22" s="7" t="s">
        <v>397</v>
      </c>
      <c r="G22" s="7">
        <v>1</v>
      </c>
      <c r="H22" s="7">
        <v>14</v>
      </c>
      <c r="I22" s="7">
        <f t="shared" si="0"/>
        <v>14</v>
      </c>
      <c r="J22" s="7">
        <v>158</v>
      </c>
      <c r="K22" s="7">
        <v>186</v>
      </c>
      <c r="L22" s="7">
        <f t="shared" si="1"/>
        <v>29</v>
      </c>
      <c r="M22" s="7">
        <v>273</v>
      </c>
      <c r="N22" s="7">
        <v>273</v>
      </c>
      <c r="O22" s="7">
        <f t="shared" si="2"/>
        <v>1</v>
      </c>
      <c r="P22" s="7">
        <v>326</v>
      </c>
      <c r="Q22" s="7">
        <v>335</v>
      </c>
      <c r="R22" s="7">
        <f t="shared" si="4"/>
        <v>10</v>
      </c>
      <c r="S22" s="7">
        <v>357</v>
      </c>
      <c r="T22" s="7">
        <v>368</v>
      </c>
      <c r="U22" s="7">
        <f>T22-S22+1</f>
        <v>12</v>
      </c>
      <c r="V22" s="7">
        <v>469</v>
      </c>
      <c r="W22" s="7">
        <v>469</v>
      </c>
      <c r="X22" s="7">
        <f>W22-V22+1</f>
        <v>1</v>
      </c>
      <c r="Y22" s="7">
        <v>484</v>
      </c>
      <c r="Z22" s="7">
        <v>489</v>
      </c>
      <c r="AA22" s="7">
        <f>Z22-Y22+1</f>
        <v>6</v>
      </c>
      <c r="AB22" s="7">
        <v>496</v>
      </c>
      <c r="AC22" s="7">
        <v>499</v>
      </c>
      <c r="AD22" s="7">
        <f>AC22-AB22+1</f>
        <v>4</v>
      </c>
      <c r="AE22" s="7">
        <v>534</v>
      </c>
      <c r="AF22" s="7">
        <v>536</v>
      </c>
      <c r="AG22" s="7">
        <f>AF22-AE22+1</f>
        <v>3</v>
      </c>
      <c r="AH22" s="7">
        <v>924</v>
      </c>
      <c r="AI22" s="7">
        <v>936</v>
      </c>
      <c r="AJ22" s="7">
        <f>AI22-AH22+1</f>
        <v>13</v>
      </c>
      <c r="AK22" s="7">
        <v>1011</v>
      </c>
      <c r="AL22" s="7">
        <v>1021</v>
      </c>
      <c r="AM22" s="7">
        <f>AL22-AK22+1</f>
        <v>11</v>
      </c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</row>
    <row r="23" spans="1:528" ht="15" customHeight="1" x14ac:dyDescent="0.25">
      <c r="A23" s="1" t="s">
        <v>572</v>
      </c>
      <c r="B23" s="1" t="s">
        <v>573</v>
      </c>
      <c r="C23" s="1" t="s">
        <v>574</v>
      </c>
      <c r="D23" s="1" t="s">
        <v>575</v>
      </c>
      <c r="E23" s="1" t="s">
        <v>576</v>
      </c>
      <c r="F23" s="7" t="s">
        <v>229</v>
      </c>
      <c r="G23" s="7">
        <v>1</v>
      </c>
      <c r="H23" s="7">
        <v>10</v>
      </c>
      <c r="I23" s="7">
        <f t="shared" si="0"/>
        <v>10</v>
      </c>
      <c r="J23" s="7">
        <v>301</v>
      </c>
      <c r="K23" s="7">
        <v>332</v>
      </c>
      <c r="L23" s="7">
        <f t="shared" si="1"/>
        <v>32</v>
      </c>
      <c r="M23" s="7">
        <v>342</v>
      </c>
      <c r="N23" s="7">
        <v>348</v>
      </c>
      <c r="O23" s="7">
        <f t="shared" si="2"/>
        <v>7</v>
      </c>
      <c r="P23" s="7">
        <v>352</v>
      </c>
      <c r="Q23" s="7">
        <v>365</v>
      </c>
      <c r="R23" s="7">
        <f t="shared" si="4"/>
        <v>14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</row>
    <row r="24" spans="1:528" ht="15" customHeight="1" x14ac:dyDescent="0.25">
      <c r="A24" s="1" t="s">
        <v>577</v>
      </c>
      <c r="B24" s="1" t="s">
        <v>578</v>
      </c>
      <c r="C24" s="1" t="s">
        <v>503</v>
      </c>
      <c r="D24" s="1" t="s">
        <v>579</v>
      </c>
      <c r="E24" s="1"/>
      <c r="F24" s="7" t="s">
        <v>27</v>
      </c>
      <c r="G24" s="7">
        <v>1</v>
      </c>
      <c r="H24" s="7">
        <v>85</v>
      </c>
      <c r="I24" s="7">
        <f t="shared" si="0"/>
        <v>85</v>
      </c>
      <c r="J24" s="7">
        <v>87</v>
      </c>
      <c r="K24" s="7">
        <v>93</v>
      </c>
      <c r="L24" s="7">
        <f t="shared" si="1"/>
        <v>7</v>
      </c>
      <c r="M24" s="7">
        <v>385</v>
      </c>
      <c r="N24" s="7">
        <v>424</v>
      </c>
      <c r="O24" s="7">
        <f t="shared" si="2"/>
        <v>40</v>
      </c>
      <c r="P24" s="7">
        <v>426</v>
      </c>
      <c r="Q24" s="7">
        <v>430</v>
      </c>
      <c r="R24" s="7">
        <f t="shared" si="4"/>
        <v>5</v>
      </c>
      <c r="S24" s="7">
        <v>547</v>
      </c>
      <c r="T24" s="7">
        <v>556</v>
      </c>
      <c r="U24" s="7">
        <f>T24-S24+1</f>
        <v>10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</row>
    <row r="25" spans="1:528" ht="15" customHeight="1" x14ac:dyDescent="0.25">
      <c r="A25" s="1" t="s">
        <v>580</v>
      </c>
      <c r="B25" s="1" t="s">
        <v>581</v>
      </c>
      <c r="C25" s="1" t="s">
        <v>507</v>
      </c>
      <c r="D25" s="1" t="s">
        <v>582</v>
      </c>
      <c r="E25" s="1"/>
      <c r="F25" s="7" t="s">
        <v>459</v>
      </c>
      <c r="G25" s="7">
        <v>1</v>
      </c>
      <c r="H25" s="7">
        <v>10</v>
      </c>
      <c r="I25" s="7">
        <f t="shared" si="0"/>
        <v>10</v>
      </c>
      <c r="J25" s="7">
        <v>116</v>
      </c>
      <c r="K25" s="7">
        <v>116</v>
      </c>
      <c r="L25" s="7">
        <f t="shared" si="1"/>
        <v>1</v>
      </c>
      <c r="M25" s="7">
        <v>118</v>
      </c>
      <c r="N25" s="7">
        <v>189</v>
      </c>
      <c r="O25" s="7">
        <f t="shared" si="2"/>
        <v>72</v>
      </c>
      <c r="P25" s="7">
        <v>300</v>
      </c>
      <c r="Q25" s="7">
        <v>307</v>
      </c>
      <c r="R25" s="7">
        <f t="shared" si="4"/>
        <v>8</v>
      </c>
      <c r="S25" s="7">
        <v>508</v>
      </c>
      <c r="T25" s="7">
        <v>556</v>
      </c>
      <c r="U25" s="7">
        <f>T25-S25+1</f>
        <v>49</v>
      </c>
      <c r="V25" s="7">
        <v>575</v>
      </c>
      <c r="W25" s="7">
        <v>575</v>
      </c>
      <c r="X25" s="7">
        <f>W25-V25+1</f>
        <v>1</v>
      </c>
      <c r="Y25" s="7">
        <v>616</v>
      </c>
      <c r="Z25" s="7">
        <v>625</v>
      </c>
      <c r="AA25" s="7">
        <f>Z25-Y25+1</f>
        <v>10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</row>
    <row r="26" spans="1:528" ht="15" customHeight="1" x14ac:dyDescent="0.25">
      <c r="A26" s="1" t="s">
        <v>583</v>
      </c>
      <c r="B26" s="1" t="s">
        <v>584</v>
      </c>
      <c r="C26" s="1" t="s">
        <v>507</v>
      </c>
      <c r="D26" s="1" t="s">
        <v>585</v>
      </c>
      <c r="E26" s="1" t="s">
        <v>586</v>
      </c>
      <c r="F26" s="7" t="s">
        <v>471</v>
      </c>
      <c r="G26" s="7">
        <v>1</v>
      </c>
      <c r="H26" s="7">
        <v>57</v>
      </c>
      <c r="I26" s="7">
        <f t="shared" si="0"/>
        <v>57</v>
      </c>
      <c r="J26" s="7">
        <v>59</v>
      </c>
      <c r="K26" s="7">
        <v>130</v>
      </c>
      <c r="L26" s="7">
        <f t="shared" si="1"/>
        <v>72</v>
      </c>
      <c r="M26" s="7">
        <v>459</v>
      </c>
      <c r="N26" s="7">
        <v>459</v>
      </c>
      <c r="O26" s="7">
        <f t="shared" si="2"/>
        <v>1</v>
      </c>
      <c r="P26" s="7">
        <v>462</v>
      </c>
      <c r="Q26" s="7">
        <v>487</v>
      </c>
      <c r="R26" s="7">
        <f t="shared" si="4"/>
        <v>26</v>
      </c>
      <c r="S26" s="7">
        <v>518</v>
      </c>
      <c r="T26" s="7">
        <v>670</v>
      </c>
      <c r="U26" s="7">
        <f>T26-S26+1</f>
        <v>153</v>
      </c>
      <c r="V26" s="7">
        <v>672</v>
      </c>
      <c r="W26" s="7">
        <v>695</v>
      </c>
      <c r="X26" s="7">
        <f>W26-V26+1</f>
        <v>24</v>
      </c>
      <c r="Y26" s="7">
        <v>713</v>
      </c>
      <c r="Z26" s="7">
        <v>714</v>
      </c>
      <c r="AA26" s="7">
        <f>Z26-Y26+1</f>
        <v>2</v>
      </c>
      <c r="AB26" s="7">
        <v>738</v>
      </c>
      <c r="AC26" s="7">
        <v>911</v>
      </c>
      <c r="AD26" s="7">
        <f>AC26-AB26+1</f>
        <v>174</v>
      </c>
      <c r="AE26" s="7">
        <v>931</v>
      </c>
      <c r="AF26" s="7">
        <v>966</v>
      </c>
      <c r="AG26" s="7">
        <f>AF26-AE26+1</f>
        <v>36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</row>
    <row r="27" spans="1:528" ht="15" customHeight="1" x14ac:dyDescent="0.25">
      <c r="A27" s="1" t="s">
        <v>587</v>
      </c>
      <c r="B27" s="1" t="s">
        <v>588</v>
      </c>
      <c r="C27" s="1" t="s">
        <v>540</v>
      </c>
      <c r="D27" s="1" t="s">
        <v>589</v>
      </c>
      <c r="E27" s="2" t="s">
        <v>589</v>
      </c>
      <c r="F27" s="7" t="s">
        <v>121</v>
      </c>
      <c r="G27" s="7">
        <v>1</v>
      </c>
      <c r="H27" s="7">
        <v>18</v>
      </c>
      <c r="I27" s="7">
        <f t="shared" si="0"/>
        <v>18</v>
      </c>
      <c r="J27" s="7">
        <v>33</v>
      </c>
      <c r="K27" s="7">
        <v>37</v>
      </c>
      <c r="L27" s="7">
        <f t="shared" si="1"/>
        <v>5</v>
      </c>
      <c r="M27" s="7">
        <v>43</v>
      </c>
      <c r="N27" s="7">
        <v>64</v>
      </c>
      <c r="O27" s="7">
        <f t="shared" si="2"/>
        <v>22</v>
      </c>
      <c r="P27" s="7">
        <v>109</v>
      </c>
      <c r="Q27" s="7">
        <v>110</v>
      </c>
      <c r="R27" s="7">
        <f t="shared" si="4"/>
        <v>2</v>
      </c>
      <c r="S27" s="7">
        <v>281</v>
      </c>
      <c r="T27" s="7">
        <v>322</v>
      </c>
      <c r="U27" s="7">
        <f>T27-S27+1</f>
        <v>42</v>
      </c>
      <c r="V27" s="7">
        <v>366</v>
      </c>
      <c r="W27" s="7">
        <v>367</v>
      </c>
      <c r="X27" s="7">
        <f>W27-V27+1</f>
        <v>2</v>
      </c>
      <c r="Y27" s="7">
        <v>372</v>
      </c>
      <c r="Z27" s="7">
        <v>416</v>
      </c>
      <c r="AA27" s="7">
        <f>Z27-Y27+1</f>
        <v>45</v>
      </c>
      <c r="AB27" s="7">
        <v>418</v>
      </c>
      <c r="AC27" s="7">
        <v>419</v>
      </c>
      <c r="AD27" s="7">
        <f>AC27-AB27+1</f>
        <v>2</v>
      </c>
      <c r="AE27" s="7">
        <v>422</v>
      </c>
      <c r="AF27" s="7">
        <v>423</v>
      </c>
      <c r="AG27" s="7">
        <f>AF27-AE27+1</f>
        <v>2</v>
      </c>
      <c r="AH27" s="7">
        <v>445</v>
      </c>
      <c r="AI27" s="7">
        <v>454</v>
      </c>
      <c r="AJ27" s="7">
        <f>AI27-AH27+1</f>
        <v>10</v>
      </c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</row>
    <row r="28" spans="1:528" ht="15" customHeight="1" x14ac:dyDescent="0.25">
      <c r="A28" s="1" t="s">
        <v>590</v>
      </c>
      <c r="B28" s="1" t="s">
        <v>591</v>
      </c>
      <c r="C28" s="1" t="s">
        <v>507</v>
      </c>
      <c r="D28" s="1" t="s">
        <v>585</v>
      </c>
      <c r="E28" s="1" t="s">
        <v>592</v>
      </c>
      <c r="F28" s="7" t="s">
        <v>476</v>
      </c>
      <c r="G28" s="7">
        <v>1</v>
      </c>
      <c r="H28" s="7">
        <v>23</v>
      </c>
      <c r="I28" s="7">
        <f t="shared" si="0"/>
        <v>23</v>
      </c>
      <c r="J28" s="7">
        <v>65</v>
      </c>
      <c r="K28" s="7">
        <v>67</v>
      </c>
      <c r="L28" s="7">
        <f t="shared" si="1"/>
        <v>3</v>
      </c>
      <c r="M28" s="7">
        <v>300</v>
      </c>
      <c r="N28" s="7">
        <v>300</v>
      </c>
      <c r="O28" s="7">
        <f t="shared" si="2"/>
        <v>1</v>
      </c>
      <c r="P28" s="7">
        <v>302</v>
      </c>
      <c r="Q28" s="7">
        <v>412</v>
      </c>
      <c r="R28" s="7">
        <f t="shared" si="4"/>
        <v>111</v>
      </c>
      <c r="S28" s="7">
        <v>432</v>
      </c>
      <c r="T28" s="7">
        <v>504</v>
      </c>
      <c r="U28" s="7">
        <f>T28-S28+1</f>
        <v>73</v>
      </c>
      <c r="V28" s="7">
        <v>547</v>
      </c>
      <c r="W28" s="7">
        <v>606</v>
      </c>
      <c r="X28" s="7">
        <f>W28-V28+1</f>
        <v>60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</row>
    <row r="29" spans="1:528" ht="15" customHeight="1" x14ac:dyDescent="0.25">
      <c r="A29" s="1" t="s">
        <v>593</v>
      </c>
      <c r="B29" s="1" t="s">
        <v>594</v>
      </c>
      <c r="C29" s="1" t="s">
        <v>507</v>
      </c>
      <c r="D29" s="1" t="s">
        <v>595</v>
      </c>
      <c r="E29" s="1"/>
      <c r="F29" s="7" t="s">
        <v>484</v>
      </c>
      <c r="G29" s="7">
        <v>1</v>
      </c>
      <c r="H29" s="7">
        <v>9</v>
      </c>
      <c r="I29" s="7">
        <f t="shared" si="0"/>
        <v>9</v>
      </c>
      <c r="J29" s="7">
        <v>173</v>
      </c>
      <c r="K29" s="7">
        <v>184</v>
      </c>
      <c r="L29" s="7">
        <f t="shared" si="1"/>
        <v>12</v>
      </c>
      <c r="M29" s="7">
        <v>337</v>
      </c>
      <c r="N29" s="7">
        <v>377</v>
      </c>
      <c r="O29" s="7">
        <f t="shared" si="2"/>
        <v>41</v>
      </c>
      <c r="P29" s="7">
        <v>530</v>
      </c>
      <c r="Q29" s="7">
        <v>540</v>
      </c>
      <c r="R29" s="7">
        <f t="shared" si="4"/>
        <v>11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</row>
    <row r="30" spans="1:528" ht="15" customHeight="1" x14ac:dyDescent="0.25">
      <c r="A30" s="1" t="s">
        <v>596</v>
      </c>
      <c r="B30" s="1" t="s">
        <v>597</v>
      </c>
      <c r="C30" s="1" t="s">
        <v>512</v>
      </c>
      <c r="D30" s="1" t="s">
        <v>598</v>
      </c>
      <c r="E30" s="1"/>
      <c r="F30" s="7" t="s">
        <v>240</v>
      </c>
      <c r="G30" s="7">
        <v>1</v>
      </c>
      <c r="H30" s="7">
        <v>15</v>
      </c>
      <c r="I30" s="7">
        <f t="shared" si="0"/>
        <v>15</v>
      </c>
      <c r="J30" s="7">
        <v>151</v>
      </c>
      <c r="K30" s="7">
        <v>158</v>
      </c>
      <c r="L30" s="7">
        <f t="shared" si="1"/>
        <v>8</v>
      </c>
      <c r="M30" s="7">
        <v>172</v>
      </c>
      <c r="N30" s="7">
        <v>193</v>
      </c>
      <c r="O30" s="7">
        <f t="shared" si="2"/>
        <v>22</v>
      </c>
      <c r="P30" s="7">
        <v>196</v>
      </c>
      <c r="Q30" s="7">
        <v>207</v>
      </c>
      <c r="R30" s="7">
        <f t="shared" si="4"/>
        <v>12</v>
      </c>
      <c r="S30" s="7">
        <v>256</v>
      </c>
      <c r="T30" s="7">
        <v>280</v>
      </c>
      <c r="U30" s="7">
        <f t="shared" ref="U30:U42" si="5">T30-S30+1</f>
        <v>25</v>
      </c>
      <c r="V30" s="7">
        <v>282</v>
      </c>
      <c r="W30" s="7">
        <v>284</v>
      </c>
      <c r="X30" s="7">
        <f>W30-V30+1</f>
        <v>3</v>
      </c>
      <c r="Y30" s="7">
        <v>291</v>
      </c>
      <c r="Z30" s="7">
        <v>384</v>
      </c>
      <c r="AA30" s="7">
        <f>Z30-Y30+1</f>
        <v>94</v>
      </c>
      <c r="AB30" s="7">
        <v>414</v>
      </c>
      <c r="AC30" s="7">
        <v>415</v>
      </c>
      <c r="AD30" s="7">
        <f>AC30-AB30+1</f>
        <v>2</v>
      </c>
      <c r="AE30" s="7">
        <v>434</v>
      </c>
      <c r="AF30" s="7">
        <v>456</v>
      </c>
      <c r="AG30" s="7">
        <f>AF30-AE30+1</f>
        <v>23</v>
      </c>
      <c r="AH30" s="7">
        <v>479</v>
      </c>
      <c r="AI30" s="7">
        <v>494</v>
      </c>
      <c r="AJ30" s="7">
        <f>AI30-AH30+1</f>
        <v>16</v>
      </c>
      <c r="AK30" s="7">
        <v>537</v>
      </c>
      <c r="AL30" s="7">
        <v>538</v>
      </c>
      <c r="AM30" s="7">
        <f>AL30-AK30+1</f>
        <v>2</v>
      </c>
      <c r="AN30" s="7">
        <v>544</v>
      </c>
      <c r="AO30" s="7">
        <v>546</v>
      </c>
      <c r="AP30" s="7">
        <f>AO30-AN30+1</f>
        <v>3</v>
      </c>
      <c r="AQ30" s="7">
        <v>548</v>
      </c>
      <c r="AR30" s="7">
        <v>566</v>
      </c>
      <c r="AS30" s="7">
        <f>AR30-AQ30+1</f>
        <v>19</v>
      </c>
      <c r="AT30" s="7">
        <v>664</v>
      </c>
      <c r="AU30" s="7">
        <v>679</v>
      </c>
      <c r="AV30" s="7">
        <f>AU30-AT30+1</f>
        <v>16</v>
      </c>
      <c r="AW30" s="7">
        <v>1070</v>
      </c>
      <c r="AX30" s="7">
        <v>1085</v>
      </c>
      <c r="AY30" s="7">
        <f>AX30-AW30+1</f>
        <v>16</v>
      </c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</row>
    <row r="31" spans="1:528" ht="15" customHeight="1" x14ac:dyDescent="0.25">
      <c r="A31" s="1" t="s">
        <v>599</v>
      </c>
      <c r="B31" s="1" t="s">
        <v>600</v>
      </c>
      <c r="C31" s="1" t="s">
        <v>574</v>
      </c>
      <c r="D31" s="1" t="s">
        <v>601</v>
      </c>
      <c r="E31" s="1" t="s">
        <v>602</v>
      </c>
      <c r="F31" s="7" t="s">
        <v>207</v>
      </c>
      <c r="G31" s="7">
        <v>1</v>
      </c>
      <c r="H31" s="7">
        <v>35</v>
      </c>
      <c r="I31" s="7">
        <f t="shared" si="0"/>
        <v>35</v>
      </c>
      <c r="J31" s="7">
        <v>37</v>
      </c>
      <c r="K31" s="7">
        <v>43</v>
      </c>
      <c r="L31" s="7">
        <f t="shared" si="1"/>
        <v>7</v>
      </c>
      <c r="M31" s="7">
        <v>48</v>
      </c>
      <c r="N31" s="7">
        <v>135</v>
      </c>
      <c r="O31" s="7">
        <f t="shared" si="2"/>
        <v>88</v>
      </c>
      <c r="P31" s="7">
        <v>468</v>
      </c>
      <c r="Q31" s="7">
        <v>488</v>
      </c>
      <c r="R31" s="7">
        <f t="shared" si="4"/>
        <v>21</v>
      </c>
      <c r="S31" s="7">
        <v>579</v>
      </c>
      <c r="T31" s="7">
        <v>588</v>
      </c>
      <c r="U31" s="7">
        <f t="shared" si="5"/>
        <v>10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</row>
    <row r="32" spans="1:528" ht="15" customHeight="1" x14ac:dyDescent="0.25">
      <c r="A32" s="1" t="s">
        <v>603</v>
      </c>
      <c r="B32" s="1" t="s">
        <v>604</v>
      </c>
      <c r="C32" s="1" t="s">
        <v>540</v>
      </c>
      <c r="D32" s="1" t="s">
        <v>605</v>
      </c>
      <c r="E32" s="1"/>
      <c r="F32" s="7" t="s">
        <v>156</v>
      </c>
      <c r="G32" s="7">
        <v>1</v>
      </c>
      <c r="H32" s="7">
        <v>15</v>
      </c>
      <c r="I32" s="7">
        <f t="shared" si="0"/>
        <v>15</v>
      </c>
      <c r="J32" s="7">
        <v>708</v>
      </c>
      <c r="K32" s="7">
        <v>749</v>
      </c>
      <c r="L32" s="7">
        <f t="shared" si="1"/>
        <v>42</v>
      </c>
      <c r="M32" s="7">
        <v>813</v>
      </c>
      <c r="N32" s="7">
        <v>816</v>
      </c>
      <c r="O32" s="7">
        <f t="shared" si="2"/>
        <v>4</v>
      </c>
      <c r="P32" s="7">
        <v>923</v>
      </c>
      <c r="Q32" s="7">
        <v>923</v>
      </c>
      <c r="R32" s="7">
        <f t="shared" si="4"/>
        <v>1</v>
      </c>
      <c r="S32" s="7">
        <v>925</v>
      </c>
      <c r="T32" s="7">
        <v>925</v>
      </c>
      <c r="U32" s="7">
        <f t="shared" si="5"/>
        <v>1</v>
      </c>
      <c r="V32" s="7">
        <v>951</v>
      </c>
      <c r="W32" s="7">
        <v>954</v>
      </c>
      <c r="X32" s="7">
        <f t="shared" ref="X32:X42" si="6">W32-V32+1</f>
        <v>4</v>
      </c>
      <c r="Y32" s="7">
        <v>1089</v>
      </c>
      <c r="Z32" s="7">
        <v>1096</v>
      </c>
      <c r="AA32" s="7">
        <f>Z32-Y32+1</f>
        <v>8</v>
      </c>
      <c r="AB32" s="7">
        <v>1110</v>
      </c>
      <c r="AC32" s="7">
        <v>1113</v>
      </c>
      <c r="AD32" s="7">
        <f>AC32-AB32+1</f>
        <v>4</v>
      </c>
      <c r="AE32" s="7">
        <v>1266</v>
      </c>
      <c r="AF32" s="7">
        <v>1282</v>
      </c>
      <c r="AG32" s="7">
        <f>AF32-AE32+1</f>
        <v>17</v>
      </c>
      <c r="AH32" s="7">
        <v>1594</v>
      </c>
      <c r="AI32" s="7">
        <v>1644</v>
      </c>
      <c r="AJ32" s="7">
        <f>AI32-AH32+1</f>
        <v>51</v>
      </c>
      <c r="AK32" s="7">
        <v>1723</v>
      </c>
      <c r="AL32" s="7">
        <v>1869</v>
      </c>
      <c r="AM32" s="7">
        <f>AL32-AK32+1</f>
        <v>147</v>
      </c>
      <c r="AN32" s="7">
        <v>1897</v>
      </c>
      <c r="AO32" s="7">
        <v>1897</v>
      </c>
      <c r="AP32" s="7">
        <f>AO32-AN32+1</f>
        <v>1</v>
      </c>
      <c r="AQ32" s="7">
        <v>1900</v>
      </c>
      <c r="AR32" s="7">
        <v>1930</v>
      </c>
      <c r="AS32" s="7">
        <f>AR32-AQ32+1</f>
        <v>31</v>
      </c>
      <c r="AT32" s="7">
        <v>1960</v>
      </c>
      <c r="AU32" s="7">
        <v>1963</v>
      </c>
      <c r="AV32" s="7">
        <f>AU32-AT32+1</f>
        <v>4</v>
      </c>
      <c r="AW32" s="7">
        <v>2242</v>
      </c>
      <c r="AX32" s="7">
        <v>2301</v>
      </c>
      <c r="AY32" s="7">
        <f>AX32-AW32+1</f>
        <v>60</v>
      </c>
      <c r="AZ32" s="7">
        <v>2304</v>
      </c>
      <c r="BA32" s="7">
        <v>2308</v>
      </c>
      <c r="BB32" s="7">
        <f>BA32-AZ32+1</f>
        <v>5</v>
      </c>
      <c r="BC32" s="7">
        <v>2310</v>
      </c>
      <c r="BD32" s="7">
        <v>2311</v>
      </c>
      <c r="BE32" s="7">
        <f>BD32-BC32+1</f>
        <v>2</v>
      </c>
      <c r="BF32" s="7">
        <v>2408</v>
      </c>
      <c r="BG32" s="7">
        <v>2468</v>
      </c>
      <c r="BH32" s="7">
        <f>BG32-BF32+1</f>
        <v>61</v>
      </c>
      <c r="BI32" s="7">
        <v>2555</v>
      </c>
      <c r="BJ32" s="7">
        <v>2556</v>
      </c>
      <c r="BK32" s="7">
        <f>BJ32-BI32+1</f>
        <v>2</v>
      </c>
      <c r="BL32" s="7">
        <v>2560</v>
      </c>
      <c r="BM32" s="7">
        <v>2562</v>
      </c>
      <c r="BN32" s="7">
        <f>BM32-BL32+1</f>
        <v>3</v>
      </c>
      <c r="BO32" s="7">
        <v>2976</v>
      </c>
      <c r="BP32" s="7">
        <v>2976</v>
      </c>
      <c r="BQ32" s="7">
        <f>BP32-BO32+1</f>
        <v>1</v>
      </c>
      <c r="BR32" s="7">
        <v>2981</v>
      </c>
      <c r="BS32" s="7">
        <v>2985</v>
      </c>
      <c r="BT32" s="7">
        <f>BS32-BR32+1</f>
        <v>5</v>
      </c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</row>
    <row r="33" spans="1:528" ht="15" customHeight="1" x14ac:dyDescent="0.25">
      <c r="A33" s="1" t="s">
        <v>606</v>
      </c>
      <c r="B33" s="1" t="s">
        <v>607</v>
      </c>
      <c r="C33" s="1" t="s">
        <v>540</v>
      </c>
      <c r="D33" s="1" t="s">
        <v>541</v>
      </c>
      <c r="E33" s="1" t="s">
        <v>608</v>
      </c>
      <c r="F33" s="7" t="s">
        <v>110</v>
      </c>
      <c r="G33" s="7">
        <v>1</v>
      </c>
      <c r="H33" s="7">
        <v>53</v>
      </c>
      <c r="I33" s="7">
        <f t="shared" si="0"/>
        <v>53</v>
      </c>
      <c r="J33" s="7">
        <v>55</v>
      </c>
      <c r="K33" s="7">
        <v>55</v>
      </c>
      <c r="L33" s="7">
        <f t="shared" si="1"/>
        <v>1</v>
      </c>
      <c r="M33" s="7">
        <v>57</v>
      </c>
      <c r="N33" s="7">
        <v>57</v>
      </c>
      <c r="O33" s="7">
        <f t="shared" si="2"/>
        <v>1</v>
      </c>
      <c r="P33" s="7">
        <v>61</v>
      </c>
      <c r="Q33" s="7">
        <v>80</v>
      </c>
      <c r="R33" s="7">
        <f t="shared" si="4"/>
        <v>20</v>
      </c>
      <c r="S33" s="7">
        <v>86</v>
      </c>
      <c r="T33" s="7">
        <v>93</v>
      </c>
      <c r="U33" s="7">
        <f t="shared" si="5"/>
        <v>8</v>
      </c>
      <c r="V33" s="7">
        <v>273</v>
      </c>
      <c r="W33" s="7">
        <v>274</v>
      </c>
      <c r="X33" s="7">
        <f t="shared" si="6"/>
        <v>2</v>
      </c>
      <c r="Y33" s="7">
        <v>347</v>
      </c>
      <c r="Z33" s="7">
        <v>347</v>
      </c>
      <c r="AA33" s="7">
        <f>Z33-Y33+1</f>
        <v>1</v>
      </c>
      <c r="AB33" s="7">
        <v>351</v>
      </c>
      <c r="AC33" s="7">
        <v>352</v>
      </c>
      <c r="AD33" s="7">
        <f>AC33-AB33+1</f>
        <v>2</v>
      </c>
      <c r="AE33" s="7">
        <v>356</v>
      </c>
      <c r="AF33" s="7">
        <v>417</v>
      </c>
      <c r="AG33" s="7">
        <f>AF33-AE33+1</f>
        <v>62</v>
      </c>
      <c r="AH33" s="7">
        <v>420</v>
      </c>
      <c r="AI33" s="7">
        <v>420</v>
      </c>
      <c r="AJ33" s="7">
        <f>AI33-AH33+1</f>
        <v>1</v>
      </c>
      <c r="AK33" s="7">
        <v>447</v>
      </c>
      <c r="AL33" s="7">
        <v>598</v>
      </c>
      <c r="AM33" s="7">
        <f>AL33-AK33+1</f>
        <v>152</v>
      </c>
      <c r="AN33" s="7">
        <v>615</v>
      </c>
      <c r="AO33" s="7">
        <v>621</v>
      </c>
      <c r="AP33" s="7">
        <f>AO33-AN33+1</f>
        <v>7</v>
      </c>
      <c r="AQ33" s="7">
        <v>658</v>
      </c>
      <c r="AR33" s="7">
        <v>661</v>
      </c>
      <c r="AS33" s="7">
        <f>AR33-AQ33+1</f>
        <v>4</v>
      </c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</row>
    <row r="34" spans="1:528" ht="15" customHeight="1" x14ac:dyDescent="0.25">
      <c r="A34" s="1" t="s">
        <v>609</v>
      </c>
      <c r="B34" s="1" t="s">
        <v>610</v>
      </c>
      <c r="C34" s="1" t="s">
        <v>503</v>
      </c>
      <c r="D34" s="1" t="s">
        <v>559</v>
      </c>
      <c r="E34" s="1" t="s">
        <v>559</v>
      </c>
      <c r="F34" s="7" t="s">
        <v>16</v>
      </c>
      <c r="G34" s="7">
        <v>1</v>
      </c>
      <c r="H34" s="7">
        <v>172</v>
      </c>
      <c r="I34" s="7">
        <f t="shared" si="0"/>
        <v>172</v>
      </c>
      <c r="J34" s="7">
        <v>174</v>
      </c>
      <c r="K34" s="7">
        <v>175</v>
      </c>
      <c r="L34" s="7">
        <f t="shared" si="1"/>
        <v>2</v>
      </c>
      <c r="M34" s="7">
        <v>254</v>
      </c>
      <c r="N34" s="7">
        <v>260</v>
      </c>
      <c r="O34" s="7">
        <f t="shared" si="2"/>
        <v>7</v>
      </c>
      <c r="P34" s="7">
        <v>337</v>
      </c>
      <c r="Q34" s="7">
        <v>363</v>
      </c>
      <c r="R34" s="7">
        <f t="shared" si="4"/>
        <v>27</v>
      </c>
      <c r="S34" s="7">
        <v>375</v>
      </c>
      <c r="T34" s="7">
        <v>380</v>
      </c>
      <c r="U34" s="7">
        <f t="shared" si="5"/>
        <v>6</v>
      </c>
      <c r="V34" s="7">
        <v>672</v>
      </c>
      <c r="W34" s="7">
        <v>951</v>
      </c>
      <c r="X34" s="7">
        <f t="shared" si="6"/>
        <v>280</v>
      </c>
      <c r="Y34" s="7">
        <v>955</v>
      </c>
      <c r="Z34" s="7">
        <v>957</v>
      </c>
      <c r="AA34" s="7">
        <f>Z34-Y34+1</f>
        <v>3</v>
      </c>
      <c r="AB34" s="7">
        <v>1042</v>
      </c>
      <c r="AC34" s="7">
        <v>1309</v>
      </c>
      <c r="AD34" s="7">
        <f>AC34-AB34+1</f>
        <v>268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</row>
    <row r="35" spans="1:528" ht="15" customHeight="1" x14ac:dyDescent="0.25">
      <c r="A35" s="1" t="s">
        <v>611</v>
      </c>
      <c r="B35" s="1" t="s">
        <v>612</v>
      </c>
      <c r="C35" s="1" t="s">
        <v>512</v>
      </c>
      <c r="D35" s="1" t="s">
        <v>598</v>
      </c>
      <c r="E35" s="1"/>
      <c r="F35" s="7" t="s">
        <v>241</v>
      </c>
      <c r="G35" s="7">
        <v>1</v>
      </c>
      <c r="H35" s="7">
        <v>32</v>
      </c>
      <c r="I35" s="7">
        <f t="shared" si="0"/>
        <v>32</v>
      </c>
      <c r="J35" s="7">
        <v>92</v>
      </c>
      <c r="K35" s="7">
        <v>97</v>
      </c>
      <c r="L35" s="7">
        <f t="shared" si="1"/>
        <v>6</v>
      </c>
      <c r="M35" s="7">
        <v>188</v>
      </c>
      <c r="N35" s="7">
        <v>188</v>
      </c>
      <c r="O35" s="7">
        <f t="shared" ref="O35:O64" si="7">N35-M35+1</f>
        <v>1</v>
      </c>
      <c r="P35" s="7">
        <v>193</v>
      </c>
      <c r="Q35" s="7">
        <v>292</v>
      </c>
      <c r="R35" s="7">
        <f t="shared" si="4"/>
        <v>100</v>
      </c>
      <c r="S35" s="7">
        <v>302</v>
      </c>
      <c r="T35" s="7">
        <v>307</v>
      </c>
      <c r="U35" s="7">
        <f t="shared" si="5"/>
        <v>6</v>
      </c>
      <c r="V35" s="7">
        <v>310</v>
      </c>
      <c r="W35" s="7">
        <v>311</v>
      </c>
      <c r="X35" s="7">
        <f t="shared" si="6"/>
        <v>2</v>
      </c>
      <c r="Y35" s="7">
        <v>315</v>
      </c>
      <c r="Z35" s="7">
        <v>326</v>
      </c>
      <c r="AA35" s="7">
        <f>Z35-Y35+1</f>
        <v>12</v>
      </c>
      <c r="AB35" s="7">
        <v>365</v>
      </c>
      <c r="AC35" s="7">
        <v>398</v>
      </c>
      <c r="AD35" s="7">
        <f>AC35-AB35+1</f>
        <v>34</v>
      </c>
      <c r="AE35" s="7">
        <v>415</v>
      </c>
      <c r="AF35" s="7">
        <v>415</v>
      </c>
      <c r="AG35" s="7">
        <f>AF35-AE35+1</f>
        <v>1</v>
      </c>
      <c r="AH35" s="7">
        <v>417</v>
      </c>
      <c r="AI35" s="7">
        <v>496</v>
      </c>
      <c r="AJ35" s="7">
        <f>AI35-AH35+1</f>
        <v>80</v>
      </c>
      <c r="AK35" s="7">
        <v>539</v>
      </c>
      <c r="AL35" s="7">
        <v>576</v>
      </c>
      <c r="AM35" s="7">
        <f>AL35-AK35+1</f>
        <v>38</v>
      </c>
      <c r="AN35" s="7">
        <v>633</v>
      </c>
      <c r="AO35" s="7">
        <v>653</v>
      </c>
      <c r="AP35" s="7">
        <f>AO35-AN35+1</f>
        <v>21</v>
      </c>
      <c r="AQ35" s="7">
        <v>671</v>
      </c>
      <c r="AR35" s="7">
        <v>692</v>
      </c>
      <c r="AS35" s="7">
        <f>AR35-AQ35+1</f>
        <v>22</v>
      </c>
      <c r="AT35" s="7">
        <v>699</v>
      </c>
      <c r="AU35" s="7">
        <v>722</v>
      </c>
      <c r="AV35" s="7">
        <f>AU35-AT35+1</f>
        <v>24</v>
      </c>
      <c r="AW35" s="7">
        <v>729</v>
      </c>
      <c r="AX35" s="7">
        <v>730</v>
      </c>
      <c r="AY35" s="7">
        <f>AX35-AW35+1</f>
        <v>2</v>
      </c>
      <c r="AZ35" s="7">
        <v>733</v>
      </c>
      <c r="BA35" s="7">
        <v>734</v>
      </c>
      <c r="BB35" s="7">
        <f>BA35-AZ35+1</f>
        <v>2</v>
      </c>
      <c r="BC35" s="7">
        <v>1047</v>
      </c>
      <c r="BD35" s="7">
        <v>1050</v>
      </c>
      <c r="BE35" s="7">
        <f>BD35-BC35+1</f>
        <v>4</v>
      </c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</row>
    <row r="36" spans="1:528" ht="15" customHeight="1" x14ac:dyDescent="0.25">
      <c r="A36" s="1" t="s">
        <v>613</v>
      </c>
      <c r="B36" s="1" t="s">
        <v>614</v>
      </c>
      <c r="C36" s="1" t="s">
        <v>567</v>
      </c>
      <c r="D36" s="1" t="s">
        <v>615</v>
      </c>
      <c r="E36" s="1"/>
      <c r="F36" s="7" t="s">
        <v>412</v>
      </c>
      <c r="G36" s="7">
        <v>1</v>
      </c>
      <c r="H36" s="7">
        <v>33</v>
      </c>
      <c r="I36" s="7">
        <f t="shared" si="0"/>
        <v>33</v>
      </c>
      <c r="J36" s="7">
        <v>217</v>
      </c>
      <c r="K36" s="7">
        <v>219</v>
      </c>
      <c r="L36" s="7">
        <f t="shared" si="1"/>
        <v>3</v>
      </c>
      <c r="M36" s="7">
        <v>272</v>
      </c>
      <c r="N36" s="7">
        <v>275</v>
      </c>
      <c r="O36" s="7">
        <f t="shared" si="7"/>
        <v>4</v>
      </c>
      <c r="P36" s="7">
        <v>602</v>
      </c>
      <c r="Q36" s="7">
        <v>604</v>
      </c>
      <c r="R36" s="7">
        <f t="shared" si="4"/>
        <v>3</v>
      </c>
      <c r="S36" s="7">
        <v>1051</v>
      </c>
      <c r="T36" s="7">
        <v>1057</v>
      </c>
      <c r="U36" s="7">
        <f t="shared" si="5"/>
        <v>7</v>
      </c>
      <c r="V36" s="7">
        <v>1123</v>
      </c>
      <c r="W36" s="7">
        <v>1132</v>
      </c>
      <c r="X36" s="7">
        <f t="shared" si="6"/>
        <v>10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</row>
    <row r="37" spans="1:528" ht="15" customHeight="1" x14ac:dyDescent="0.25">
      <c r="A37" s="1" t="s">
        <v>616</v>
      </c>
      <c r="B37" s="1" t="s">
        <v>617</v>
      </c>
      <c r="C37" s="1" t="s">
        <v>503</v>
      </c>
      <c r="D37" s="1" t="s">
        <v>528</v>
      </c>
      <c r="E37" s="1" t="s">
        <v>618</v>
      </c>
      <c r="F37" s="7" t="s">
        <v>48</v>
      </c>
      <c r="G37" s="7">
        <v>1</v>
      </c>
      <c r="H37" s="7">
        <v>42</v>
      </c>
      <c r="I37" s="7">
        <f t="shared" si="0"/>
        <v>42</v>
      </c>
      <c r="J37" s="7">
        <v>383</v>
      </c>
      <c r="K37" s="7">
        <v>392</v>
      </c>
      <c r="L37" s="7">
        <f t="shared" si="1"/>
        <v>10</v>
      </c>
      <c r="M37" s="7">
        <v>426</v>
      </c>
      <c r="N37" s="7">
        <v>435</v>
      </c>
      <c r="O37" s="7">
        <f t="shared" si="7"/>
        <v>10</v>
      </c>
      <c r="P37" s="7">
        <v>446</v>
      </c>
      <c r="Q37" s="7">
        <v>618</v>
      </c>
      <c r="R37" s="7">
        <f t="shared" si="4"/>
        <v>173</v>
      </c>
      <c r="S37" s="7">
        <v>620</v>
      </c>
      <c r="T37" s="7">
        <v>621</v>
      </c>
      <c r="U37" s="7">
        <f t="shared" si="5"/>
        <v>2</v>
      </c>
      <c r="V37" s="7">
        <v>626</v>
      </c>
      <c r="W37" s="7">
        <v>629</v>
      </c>
      <c r="X37" s="7">
        <f t="shared" si="6"/>
        <v>4</v>
      </c>
      <c r="Y37" s="7">
        <v>631</v>
      </c>
      <c r="Z37" s="7">
        <v>631</v>
      </c>
      <c r="AA37" s="7">
        <f t="shared" ref="AA37:AA42" si="8">Z37-Y37+1</f>
        <v>1</v>
      </c>
      <c r="AB37" s="7">
        <v>640</v>
      </c>
      <c r="AC37" s="7">
        <v>640</v>
      </c>
      <c r="AD37" s="7">
        <f>AC37-AB37+1</f>
        <v>1</v>
      </c>
      <c r="AE37" s="7">
        <v>701</v>
      </c>
      <c r="AF37" s="7">
        <v>709</v>
      </c>
      <c r="AG37" s="7">
        <f>AF37-AE37+1</f>
        <v>9</v>
      </c>
      <c r="AH37" s="7">
        <v>719</v>
      </c>
      <c r="AI37" s="7">
        <v>722</v>
      </c>
      <c r="AJ37" s="7">
        <f>AI37-AH37+1</f>
        <v>4</v>
      </c>
      <c r="AK37" s="7">
        <v>724</v>
      </c>
      <c r="AL37" s="7">
        <v>750</v>
      </c>
      <c r="AM37" s="7">
        <f>AL37-AK37+1</f>
        <v>27</v>
      </c>
      <c r="AN37" s="7">
        <v>752</v>
      </c>
      <c r="AO37" s="7">
        <v>760</v>
      </c>
      <c r="AP37" s="7">
        <f>AO37-AN37+1</f>
        <v>9</v>
      </c>
      <c r="AQ37" s="7">
        <v>763</v>
      </c>
      <c r="AR37" s="7">
        <v>937</v>
      </c>
      <c r="AS37" s="7">
        <f>AR37-AQ37+1</f>
        <v>175</v>
      </c>
      <c r="AT37" s="7">
        <v>939</v>
      </c>
      <c r="AU37" s="7">
        <v>1011</v>
      </c>
      <c r="AV37" s="7">
        <f>AU37-AT37+1</f>
        <v>73</v>
      </c>
      <c r="AW37" s="7">
        <v>1030</v>
      </c>
      <c r="AX37" s="7">
        <v>1030</v>
      </c>
      <c r="AY37" s="7">
        <f>AX37-AW37+1</f>
        <v>1</v>
      </c>
      <c r="AZ37" s="7">
        <v>1034</v>
      </c>
      <c r="BA37" s="7">
        <v>1151</v>
      </c>
      <c r="BB37" s="7">
        <f>BA37-AZ37+1</f>
        <v>118</v>
      </c>
      <c r="BC37" s="7">
        <v>1348</v>
      </c>
      <c r="BD37" s="7">
        <v>1388</v>
      </c>
      <c r="BE37" s="7">
        <f>BD37-BC37+1</f>
        <v>41</v>
      </c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</row>
    <row r="38" spans="1:528" ht="15" customHeight="1" x14ac:dyDescent="0.25">
      <c r="A38" s="1" t="s">
        <v>619</v>
      </c>
      <c r="B38" s="1" t="s">
        <v>620</v>
      </c>
      <c r="C38" s="1" t="s">
        <v>512</v>
      </c>
      <c r="D38" s="1" t="s">
        <v>621</v>
      </c>
      <c r="E38" s="1" t="s">
        <v>621</v>
      </c>
      <c r="F38" s="7" t="s">
        <v>305</v>
      </c>
      <c r="G38" s="7">
        <v>1</v>
      </c>
      <c r="H38" s="7">
        <v>14</v>
      </c>
      <c r="I38" s="7">
        <f t="shared" si="0"/>
        <v>14</v>
      </c>
      <c r="J38" s="7">
        <v>277</v>
      </c>
      <c r="K38" s="7">
        <v>628</v>
      </c>
      <c r="L38" s="7">
        <f t="shared" si="1"/>
        <v>352</v>
      </c>
      <c r="M38" s="7">
        <v>630</v>
      </c>
      <c r="N38" s="7">
        <v>634</v>
      </c>
      <c r="O38" s="7">
        <f t="shared" si="7"/>
        <v>5</v>
      </c>
      <c r="P38" s="7">
        <v>640</v>
      </c>
      <c r="Q38" s="7">
        <v>641</v>
      </c>
      <c r="R38" s="7">
        <f t="shared" si="4"/>
        <v>2</v>
      </c>
      <c r="S38" s="7">
        <v>650</v>
      </c>
      <c r="T38" s="7">
        <v>653</v>
      </c>
      <c r="U38" s="7">
        <f t="shared" si="5"/>
        <v>4</v>
      </c>
      <c r="V38" s="7">
        <v>655</v>
      </c>
      <c r="W38" s="7">
        <v>807</v>
      </c>
      <c r="X38" s="7">
        <f t="shared" si="6"/>
        <v>153</v>
      </c>
      <c r="Y38" s="7">
        <v>809</v>
      </c>
      <c r="Z38" s="7">
        <v>809</v>
      </c>
      <c r="AA38" s="7">
        <f t="shared" si="8"/>
        <v>1</v>
      </c>
      <c r="AB38" s="7">
        <v>815</v>
      </c>
      <c r="AC38" s="7">
        <v>821</v>
      </c>
      <c r="AD38" s="7">
        <f>AC38-AB38+1</f>
        <v>7</v>
      </c>
      <c r="AE38" s="7">
        <v>829</v>
      </c>
      <c r="AF38" s="7">
        <v>842</v>
      </c>
      <c r="AG38" s="7">
        <f>AF38-AE38+1</f>
        <v>14</v>
      </c>
      <c r="AH38" s="7">
        <v>844</v>
      </c>
      <c r="AI38" s="7">
        <v>844</v>
      </c>
      <c r="AJ38" s="7">
        <f>AI38-AH38+1</f>
        <v>1</v>
      </c>
      <c r="AK38" s="7">
        <v>863</v>
      </c>
      <c r="AL38" s="7">
        <v>874</v>
      </c>
      <c r="AM38" s="7">
        <f>AL38-AK38+1</f>
        <v>12</v>
      </c>
      <c r="AN38" s="7">
        <v>1043</v>
      </c>
      <c r="AO38" s="7">
        <v>1050</v>
      </c>
      <c r="AP38" s="7">
        <f>AO38-AN38+1</f>
        <v>8</v>
      </c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</row>
    <row r="39" spans="1:528" ht="15" customHeight="1" x14ac:dyDescent="0.25">
      <c r="A39" s="1" t="s">
        <v>622</v>
      </c>
      <c r="B39" s="1" t="s">
        <v>623</v>
      </c>
      <c r="C39" s="1" t="s">
        <v>512</v>
      </c>
      <c r="D39" s="1" t="s">
        <v>624</v>
      </c>
      <c r="E39" s="1"/>
      <c r="F39" s="7" t="s">
        <v>251</v>
      </c>
      <c r="G39" s="7">
        <v>1</v>
      </c>
      <c r="H39" s="7">
        <v>6</v>
      </c>
      <c r="I39" s="7">
        <f t="shared" si="0"/>
        <v>6</v>
      </c>
      <c r="J39" s="7">
        <v>406</v>
      </c>
      <c r="K39" s="7">
        <v>441</v>
      </c>
      <c r="L39" s="7">
        <f t="shared" si="1"/>
        <v>36</v>
      </c>
      <c r="M39" s="7">
        <v>467</v>
      </c>
      <c r="N39" s="7">
        <v>477</v>
      </c>
      <c r="O39" s="7">
        <f t="shared" si="7"/>
        <v>11</v>
      </c>
      <c r="P39" s="7">
        <v>487</v>
      </c>
      <c r="Q39" s="7">
        <v>563</v>
      </c>
      <c r="R39" s="7">
        <f t="shared" si="4"/>
        <v>77</v>
      </c>
      <c r="S39" s="7">
        <v>727</v>
      </c>
      <c r="T39" s="7">
        <v>728</v>
      </c>
      <c r="U39" s="7">
        <f t="shared" si="5"/>
        <v>2</v>
      </c>
      <c r="V39" s="7">
        <v>849</v>
      </c>
      <c r="W39" s="7">
        <v>851</v>
      </c>
      <c r="X39" s="7">
        <f t="shared" si="6"/>
        <v>3</v>
      </c>
      <c r="Y39" s="7">
        <v>964</v>
      </c>
      <c r="Z39" s="7">
        <v>977</v>
      </c>
      <c r="AA39" s="7">
        <f t="shared" si="8"/>
        <v>14</v>
      </c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</row>
    <row r="40" spans="1:528" ht="15" customHeight="1" x14ac:dyDescent="0.25">
      <c r="A40" s="1" t="s">
        <v>625</v>
      </c>
      <c r="B40" s="1" t="s">
        <v>626</v>
      </c>
      <c r="C40" s="1" t="s">
        <v>503</v>
      </c>
      <c r="D40" s="1" t="s">
        <v>627</v>
      </c>
      <c r="E40" s="1" t="s">
        <v>628</v>
      </c>
      <c r="F40" s="7" t="s">
        <v>21</v>
      </c>
      <c r="G40" s="7">
        <v>1</v>
      </c>
      <c r="H40" s="7">
        <v>28</v>
      </c>
      <c r="I40" s="7">
        <f t="shared" si="0"/>
        <v>28</v>
      </c>
      <c r="J40" s="7">
        <v>93</v>
      </c>
      <c r="K40" s="7">
        <v>96</v>
      </c>
      <c r="L40" s="7">
        <f t="shared" si="1"/>
        <v>4</v>
      </c>
      <c r="M40" s="7">
        <v>98</v>
      </c>
      <c r="N40" s="7">
        <v>101</v>
      </c>
      <c r="O40" s="7">
        <f t="shared" si="7"/>
        <v>4</v>
      </c>
      <c r="P40" s="7">
        <v>284</v>
      </c>
      <c r="Q40" s="7">
        <v>285</v>
      </c>
      <c r="R40" s="7">
        <f t="shared" si="4"/>
        <v>2</v>
      </c>
      <c r="S40" s="7">
        <v>288</v>
      </c>
      <c r="T40" s="7">
        <v>302</v>
      </c>
      <c r="U40" s="7">
        <f t="shared" si="5"/>
        <v>15</v>
      </c>
      <c r="V40" s="7">
        <v>692</v>
      </c>
      <c r="W40" s="7">
        <v>699</v>
      </c>
      <c r="X40" s="7">
        <f t="shared" si="6"/>
        <v>8</v>
      </c>
      <c r="Y40" s="7">
        <v>737</v>
      </c>
      <c r="Z40" s="7">
        <v>802</v>
      </c>
      <c r="AA40" s="7">
        <f t="shared" si="8"/>
        <v>66</v>
      </c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</row>
    <row r="41" spans="1:528" ht="15" customHeight="1" x14ac:dyDescent="0.25">
      <c r="A41" s="1" t="s">
        <v>629</v>
      </c>
      <c r="B41" s="1" t="s">
        <v>630</v>
      </c>
      <c r="C41" s="1" t="s">
        <v>503</v>
      </c>
      <c r="D41" s="1" t="s">
        <v>627</v>
      </c>
      <c r="E41" s="1" t="s">
        <v>628</v>
      </c>
      <c r="F41" s="7" t="s">
        <v>22</v>
      </c>
      <c r="G41" s="7">
        <v>1</v>
      </c>
      <c r="H41" s="7">
        <v>25</v>
      </c>
      <c r="I41" s="7">
        <f t="shared" si="0"/>
        <v>25</v>
      </c>
      <c r="J41" s="7">
        <v>68</v>
      </c>
      <c r="K41" s="7">
        <v>68</v>
      </c>
      <c r="L41" s="7">
        <f t="shared" si="1"/>
        <v>1</v>
      </c>
      <c r="M41" s="7">
        <v>78</v>
      </c>
      <c r="N41" s="7">
        <v>85</v>
      </c>
      <c r="O41" s="7">
        <f t="shared" si="7"/>
        <v>8</v>
      </c>
      <c r="P41" s="7">
        <v>285</v>
      </c>
      <c r="Q41" s="7">
        <v>285</v>
      </c>
      <c r="R41" s="7">
        <f t="shared" si="4"/>
        <v>1</v>
      </c>
      <c r="S41" s="7">
        <v>346</v>
      </c>
      <c r="T41" s="7">
        <v>348</v>
      </c>
      <c r="U41" s="7">
        <f t="shared" si="5"/>
        <v>3</v>
      </c>
      <c r="V41" s="7">
        <v>379</v>
      </c>
      <c r="W41" s="7">
        <v>379</v>
      </c>
      <c r="X41" s="7">
        <f t="shared" si="6"/>
        <v>1</v>
      </c>
      <c r="Y41" s="7">
        <v>381</v>
      </c>
      <c r="Z41" s="7">
        <v>381</v>
      </c>
      <c r="AA41" s="7">
        <f t="shared" si="8"/>
        <v>1</v>
      </c>
      <c r="AB41" s="7">
        <v>383</v>
      </c>
      <c r="AC41" s="7">
        <v>387</v>
      </c>
      <c r="AD41" s="7">
        <f>AC41-AB41+1</f>
        <v>5</v>
      </c>
      <c r="AE41" s="7">
        <v>609</v>
      </c>
      <c r="AF41" s="7">
        <v>617</v>
      </c>
      <c r="AG41" s="7">
        <f>AF41-AE41+1</f>
        <v>9</v>
      </c>
      <c r="AH41" s="7">
        <v>669</v>
      </c>
      <c r="AI41" s="7">
        <v>694</v>
      </c>
      <c r="AJ41" s="7">
        <f>AI41-AH41+1</f>
        <v>26</v>
      </c>
      <c r="AK41" s="7">
        <v>717</v>
      </c>
      <c r="AL41" s="7">
        <v>772</v>
      </c>
      <c r="AM41" s="7">
        <f>AL41-AK41+1</f>
        <v>56</v>
      </c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</row>
    <row r="42" spans="1:528" ht="15" customHeight="1" x14ac:dyDescent="0.25">
      <c r="A42" s="1" t="s">
        <v>631</v>
      </c>
      <c r="B42" s="1" t="s">
        <v>632</v>
      </c>
      <c r="C42" s="3" t="s">
        <v>512</v>
      </c>
      <c r="D42" s="3" t="s">
        <v>556</v>
      </c>
      <c r="E42" s="3" t="s">
        <v>633</v>
      </c>
      <c r="F42" s="7" t="s">
        <v>258</v>
      </c>
      <c r="G42" s="7">
        <v>1</v>
      </c>
      <c r="H42" s="7">
        <v>6</v>
      </c>
      <c r="I42" s="7">
        <f t="shared" si="0"/>
        <v>6</v>
      </c>
      <c r="J42" s="7">
        <v>8</v>
      </c>
      <c r="K42" s="7">
        <v>11</v>
      </c>
      <c r="L42" s="7">
        <f t="shared" si="1"/>
        <v>4</v>
      </c>
      <c r="M42" s="7">
        <v>56</v>
      </c>
      <c r="N42" s="7">
        <v>60</v>
      </c>
      <c r="O42" s="7">
        <f t="shared" si="7"/>
        <v>5</v>
      </c>
      <c r="P42" s="7">
        <v>257</v>
      </c>
      <c r="Q42" s="7">
        <v>258</v>
      </c>
      <c r="R42" s="7">
        <f t="shared" si="4"/>
        <v>2</v>
      </c>
      <c r="S42" s="7">
        <v>268</v>
      </c>
      <c r="T42" s="7">
        <v>268</v>
      </c>
      <c r="U42" s="7">
        <f t="shared" si="5"/>
        <v>1</v>
      </c>
      <c r="V42" s="7">
        <v>275</v>
      </c>
      <c r="W42" s="7">
        <v>275</v>
      </c>
      <c r="X42" s="7">
        <f t="shared" si="6"/>
        <v>1</v>
      </c>
      <c r="Y42" s="7">
        <v>277</v>
      </c>
      <c r="Z42" s="7">
        <v>305</v>
      </c>
      <c r="AA42" s="7">
        <f t="shared" si="8"/>
        <v>29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</row>
    <row r="43" spans="1:528" ht="15" customHeight="1" x14ac:dyDescent="0.25">
      <c r="A43" s="1" t="s">
        <v>634</v>
      </c>
      <c r="B43" s="1" t="s">
        <v>635</v>
      </c>
      <c r="C43" s="1" t="s">
        <v>523</v>
      </c>
      <c r="D43" s="1" t="s">
        <v>524</v>
      </c>
      <c r="E43" s="1" t="s">
        <v>636</v>
      </c>
      <c r="F43" s="7" t="s">
        <v>345</v>
      </c>
      <c r="G43" s="7">
        <v>1</v>
      </c>
      <c r="H43" s="7">
        <v>72</v>
      </c>
      <c r="I43" s="7">
        <f t="shared" si="0"/>
        <v>72</v>
      </c>
      <c r="J43" s="7">
        <v>165</v>
      </c>
      <c r="K43" s="7">
        <v>271</v>
      </c>
      <c r="L43" s="7">
        <f t="shared" si="1"/>
        <v>107</v>
      </c>
      <c r="M43" s="7">
        <v>432</v>
      </c>
      <c r="N43" s="7">
        <v>432</v>
      </c>
      <c r="O43" s="7">
        <f t="shared" si="7"/>
        <v>1</v>
      </c>
      <c r="P43" s="7">
        <v>548</v>
      </c>
      <c r="Q43" s="7">
        <v>559</v>
      </c>
      <c r="R43" s="7">
        <f t="shared" si="4"/>
        <v>12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</row>
    <row r="44" spans="1:528" ht="15" customHeight="1" x14ac:dyDescent="0.25">
      <c r="A44" s="1" t="s">
        <v>637</v>
      </c>
      <c r="B44" s="1" t="s">
        <v>638</v>
      </c>
      <c r="C44" s="1" t="s">
        <v>540</v>
      </c>
      <c r="D44" s="1" t="s">
        <v>605</v>
      </c>
      <c r="E44" s="1"/>
      <c r="F44" s="7" t="s">
        <v>155</v>
      </c>
      <c r="G44" s="7">
        <v>1</v>
      </c>
      <c r="H44" s="7">
        <v>42</v>
      </c>
      <c r="I44" s="7">
        <f t="shared" si="0"/>
        <v>42</v>
      </c>
      <c r="J44" s="7">
        <v>287</v>
      </c>
      <c r="K44" s="7">
        <v>304</v>
      </c>
      <c r="L44" s="7">
        <f t="shared" si="1"/>
        <v>18</v>
      </c>
      <c r="M44" s="7">
        <v>318</v>
      </c>
      <c r="N44" s="7">
        <v>321</v>
      </c>
      <c r="O44" s="7">
        <f t="shared" si="7"/>
        <v>4</v>
      </c>
      <c r="P44" s="7">
        <v>521</v>
      </c>
      <c r="Q44" s="7">
        <v>526</v>
      </c>
      <c r="R44" s="7">
        <f t="shared" si="4"/>
        <v>6</v>
      </c>
      <c r="S44" s="7">
        <v>764</v>
      </c>
      <c r="T44" s="7">
        <v>771</v>
      </c>
      <c r="U44" s="7">
        <f>T44-S44+1</f>
        <v>8</v>
      </c>
      <c r="V44" s="7">
        <v>804</v>
      </c>
      <c r="W44" s="7">
        <v>811</v>
      </c>
      <c r="X44" s="7">
        <f>W44-V44+1</f>
        <v>8</v>
      </c>
      <c r="Y44" s="7">
        <v>813</v>
      </c>
      <c r="Z44" s="7">
        <v>816</v>
      </c>
      <c r="AA44" s="7">
        <f>Z44-Y44+1</f>
        <v>4</v>
      </c>
      <c r="AB44" s="7">
        <v>964</v>
      </c>
      <c r="AC44" s="7">
        <v>975</v>
      </c>
      <c r="AD44" s="7">
        <f>AC44-AB44+1</f>
        <v>12</v>
      </c>
      <c r="AE44" s="7">
        <v>1268</v>
      </c>
      <c r="AF44" s="7">
        <v>1271</v>
      </c>
      <c r="AG44" s="7">
        <f>AF44-AE44+1</f>
        <v>4</v>
      </c>
      <c r="AH44" s="7">
        <v>1276</v>
      </c>
      <c r="AI44" s="7">
        <v>1295</v>
      </c>
      <c r="AJ44" s="7">
        <f>AI44-AH44+1</f>
        <v>20</v>
      </c>
      <c r="AK44" s="7">
        <v>1606</v>
      </c>
      <c r="AL44" s="7">
        <v>1656</v>
      </c>
      <c r="AM44" s="7">
        <f>AL44-AK44+1</f>
        <v>51</v>
      </c>
      <c r="AN44" s="7">
        <v>1729</v>
      </c>
      <c r="AO44" s="7">
        <v>1971</v>
      </c>
      <c r="AP44" s="7">
        <f>AO44-AN44+1</f>
        <v>243</v>
      </c>
      <c r="AQ44" s="7">
        <v>2000</v>
      </c>
      <c r="AR44" s="7">
        <v>2010</v>
      </c>
      <c r="AS44" s="7">
        <f>AR44-AQ44+1</f>
        <v>11</v>
      </c>
      <c r="AT44" s="7">
        <v>2123</v>
      </c>
      <c r="AU44" s="7">
        <v>2123</v>
      </c>
      <c r="AV44" s="7">
        <f>AU44-AT44+1</f>
        <v>1</v>
      </c>
      <c r="AW44" s="7">
        <v>2283</v>
      </c>
      <c r="AX44" s="7">
        <v>2564</v>
      </c>
      <c r="AY44" s="7">
        <f>AX44-AW44+1</f>
        <v>282</v>
      </c>
      <c r="AZ44" s="7">
        <v>2638</v>
      </c>
      <c r="BA44" s="7">
        <v>2671</v>
      </c>
      <c r="BB44" s="7">
        <f>BA44-AZ44+1</f>
        <v>34</v>
      </c>
      <c r="BC44" s="7">
        <v>2765</v>
      </c>
      <c r="BD44" s="7">
        <v>2775</v>
      </c>
      <c r="BE44" s="7">
        <f>BD44-BC44+1</f>
        <v>11</v>
      </c>
      <c r="BF44" s="7">
        <v>3084</v>
      </c>
      <c r="BG44" s="7">
        <v>3097</v>
      </c>
      <c r="BH44" s="7">
        <f>BG44-BF44+1</f>
        <v>14</v>
      </c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</row>
    <row r="45" spans="1:528" ht="15" customHeight="1" x14ac:dyDescent="0.25">
      <c r="A45" s="1" t="s">
        <v>639</v>
      </c>
      <c r="B45" s="1" t="s">
        <v>640</v>
      </c>
      <c r="C45" s="1" t="s">
        <v>574</v>
      </c>
      <c r="D45" s="1" t="s">
        <v>641</v>
      </c>
      <c r="E45" s="1"/>
      <c r="F45" s="7" t="s">
        <v>194</v>
      </c>
      <c r="G45" s="7">
        <v>1</v>
      </c>
      <c r="H45" s="7">
        <v>10</v>
      </c>
      <c r="I45" s="7">
        <f t="shared" si="0"/>
        <v>10</v>
      </c>
      <c r="J45" s="7">
        <v>53</v>
      </c>
      <c r="K45" s="7">
        <v>53</v>
      </c>
      <c r="L45" s="7">
        <f t="shared" si="1"/>
        <v>1</v>
      </c>
      <c r="M45" s="7">
        <v>57</v>
      </c>
      <c r="N45" s="7">
        <v>70</v>
      </c>
      <c r="O45" s="7">
        <f t="shared" si="7"/>
        <v>14</v>
      </c>
      <c r="P45" s="7">
        <v>301</v>
      </c>
      <c r="Q45" s="7">
        <v>360</v>
      </c>
      <c r="R45" s="7">
        <f t="shared" si="4"/>
        <v>60</v>
      </c>
      <c r="S45" s="7">
        <v>366</v>
      </c>
      <c r="T45" s="7">
        <v>366</v>
      </c>
      <c r="U45" s="7">
        <f>T45-S45+1</f>
        <v>1</v>
      </c>
      <c r="V45" s="7">
        <v>371</v>
      </c>
      <c r="W45" s="7">
        <v>371</v>
      </c>
      <c r="X45" s="7">
        <f>W45-V45+1</f>
        <v>1</v>
      </c>
      <c r="Y45" s="7">
        <v>373</v>
      </c>
      <c r="Z45" s="7">
        <v>935</v>
      </c>
      <c r="AA45" s="7">
        <f>Z45-Y45+1</f>
        <v>563</v>
      </c>
      <c r="AB45" s="7">
        <v>940</v>
      </c>
      <c r="AC45" s="7">
        <v>946</v>
      </c>
      <c r="AD45" s="7">
        <f>AC45-AB45+1</f>
        <v>7</v>
      </c>
      <c r="AE45" s="7">
        <v>954</v>
      </c>
      <c r="AF45" s="7">
        <v>962</v>
      </c>
      <c r="AG45" s="7">
        <f>AF45-AE45+1</f>
        <v>9</v>
      </c>
      <c r="AH45" s="7">
        <v>1023</v>
      </c>
      <c r="AI45" s="7">
        <v>1030</v>
      </c>
      <c r="AJ45" s="7">
        <f>AI45-AH45+1</f>
        <v>8</v>
      </c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</row>
    <row r="46" spans="1:528" ht="15" customHeight="1" x14ac:dyDescent="0.25">
      <c r="A46" s="1" t="s">
        <v>642</v>
      </c>
      <c r="B46" s="1" t="s">
        <v>643</v>
      </c>
      <c r="C46" s="1" t="s">
        <v>540</v>
      </c>
      <c r="D46" s="1" t="s">
        <v>589</v>
      </c>
      <c r="E46" s="1" t="s">
        <v>644</v>
      </c>
      <c r="F46" s="7" t="s">
        <v>123</v>
      </c>
      <c r="G46" s="7">
        <v>1</v>
      </c>
      <c r="H46" s="7">
        <v>12</v>
      </c>
      <c r="I46" s="7">
        <f t="shared" si="0"/>
        <v>12</v>
      </c>
      <c r="J46" s="7">
        <v>73</v>
      </c>
      <c r="K46" s="7">
        <v>73</v>
      </c>
      <c r="L46" s="7">
        <f t="shared" si="1"/>
        <v>1</v>
      </c>
      <c r="M46" s="7">
        <v>234</v>
      </c>
      <c r="N46" s="7">
        <v>237</v>
      </c>
      <c r="O46" s="7">
        <f t="shared" si="7"/>
        <v>4</v>
      </c>
      <c r="P46" s="7">
        <v>300</v>
      </c>
      <c r="Q46" s="7">
        <v>372</v>
      </c>
      <c r="R46" s="7">
        <f t="shared" si="4"/>
        <v>73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</row>
    <row r="47" spans="1:528" ht="15" customHeight="1" x14ac:dyDescent="0.25">
      <c r="A47" s="4" t="s">
        <v>645</v>
      </c>
      <c r="B47" s="1" t="s">
        <v>646</v>
      </c>
      <c r="C47" s="1" t="s">
        <v>523</v>
      </c>
      <c r="D47" s="1" t="s">
        <v>524</v>
      </c>
      <c r="E47" s="1" t="s">
        <v>647</v>
      </c>
      <c r="F47" s="7" t="s">
        <v>349</v>
      </c>
      <c r="G47" s="7">
        <v>1</v>
      </c>
      <c r="H47" s="7">
        <v>23</v>
      </c>
      <c r="I47" s="7">
        <f t="shared" si="0"/>
        <v>23</v>
      </c>
      <c r="J47" s="7">
        <v>309</v>
      </c>
      <c r="K47" s="7">
        <v>524</v>
      </c>
      <c r="L47" s="7">
        <f t="shared" si="1"/>
        <v>216</v>
      </c>
      <c r="M47" s="7">
        <v>542</v>
      </c>
      <c r="N47" s="7">
        <v>542</v>
      </c>
      <c r="O47" s="7">
        <f t="shared" si="7"/>
        <v>1</v>
      </c>
      <c r="P47" s="7">
        <v>545</v>
      </c>
      <c r="Q47" s="7">
        <v>968</v>
      </c>
      <c r="R47" s="7">
        <f t="shared" si="4"/>
        <v>424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</row>
    <row r="48" spans="1:528" ht="15" customHeight="1" x14ac:dyDescent="0.25">
      <c r="A48" s="1" t="s">
        <v>648</v>
      </c>
      <c r="B48" s="1" t="s">
        <v>649</v>
      </c>
      <c r="C48" s="1" t="s">
        <v>540</v>
      </c>
      <c r="D48" s="1" t="s">
        <v>650</v>
      </c>
      <c r="E48" s="1"/>
      <c r="F48" s="7" t="s">
        <v>144</v>
      </c>
      <c r="G48" s="7">
        <v>1</v>
      </c>
      <c r="H48" s="7">
        <v>57</v>
      </c>
      <c r="I48" s="7">
        <f t="shared" si="0"/>
        <v>57</v>
      </c>
      <c r="J48" s="7">
        <v>211</v>
      </c>
      <c r="K48" s="7">
        <v>227</v>
      </c>
      <c r="L48" s="7">
        <f t="shared" si="1"/>
        <v>17</v>
      </c>
      <c r="M48" s="7">
        <v>240</v>
      </c>
      <c r="N48" s="7">
        <v>255</v>
      </c>
      <c r="O48" s="7">
        <f t="shared" si="7"/>
        <v>16</v>
      </c>
      <c r="P48" s="7">
        <v>327</v>
      </c>
      <c r="Q48" s="7">
        <v>327</v>
      </c>
      <c r="R48" s="7">
        <f t="shared" si="4"/>
        <v>1</v>
      </c>
      <c r="S48" s="7">
        <v>329</v>
      </c>
      <c r="T48" s="7">
        <v>418</v>
      </c>
      <c r="U48" s="7">
        <f t="shared" ref="U48:U53" si="9">T48-S48+1</f>
        <v>90</v>
      </c>
      <c r="V48" s="7">
        <v>424</v>
      </c>
      <c r="W48" s="7">
        <v>432</v>
      </c>
      <c r="X48" s="7">
        <f>W48-V48+1</f>
        <v>9</v>
      </c>
      <c r="Y48" s="7">
        <v>500</v>
      </c>
      <c r="Z48" s="7">
        <v>506</v>
      </c>
      <c r="AA48" s="7">
        <f>Z48-Y48+1</f>
        <v>7</v>
      </c>
      <c r="AB48" s="7">
        <v>666</v>
      </c>
      <c r="AC48" s="7">
        <v>670</v>
      </c>
      <c r="AD48" s="7">
        <f>AC48-AB48+1</f>
        <v>5</v>
      </c>
      <c r="AE48" s="7">
        <v>876</v>
      </c>
      <c r="AF48" s="7">
        <v>877</v>
      </c>
      <c r="AG48" s="7">
        <f>AF48-AE48+1</f>
        <v>2</v>
      </c>
      <c r="AH48" s="7">
        <v>879</v>
      </c>
      <c r="AI48" s="7">
        <v>890</v>
      </c>
      <c r="AJ48" s="7">
        <f>AI48-AH48+1</f>
        <v>12</v>
      </c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</row>
    <row r="49" spans="1:528" ht="15" customHeight="1" x14ac:dyDescent="0.25">
      <c r="A49" s="1" t="s">
        <v>651</v>
      </c>
      <c r="B49" s="1" t="s">
        <v>652</v>
      </c>
      <c r="C49" s="1" t="s">
        <v>574</v>
      </c>
      <c r="D49" s="1" t="s">
        <v>653</v>
      </c>
      <c r="E49" s="1" t="s">
        <v>654</v>
      </c>
      <c r="F49" s="7" t="s">
        <v>191</v>
      </c>
      <c r="G49" s="7">
        <v>1</v>
      </c>
      <c r="H49" s="7">
        <v>28</v>
      </c>
      <c r="I49" s="7">
        <f t="shared" si="0"/>
        <v>28</v>
      </c>
      <c r="J49" s="7">
        <v>90</v>
      </c>
      <c r="K49" s="7">
        <v>90</v>
      </c>
      <c r="L49" s="7">
        <f t="shared" si="1"/>
        <v>1</v>
      </c>
      <c r="M49" s="7">
        <v>95</v>
      </c>
      <c r="N49" s="7">
        <v>132</v>
      </c>
      <c r="O49" s="7">
        <f t="shared" si="7"/>
        <v>38</v>
      </c>
      <c r="P49" s="7">
        <v>134</v>
      </c>
      <c r="Q49" s="7">
        <v>137</v>
      </c>
      <c r="R49" s="7">
        <f t="shared" si="4"/>
        <v>4</v>
      </c>
      <c r="S49" s="7">
        <v>453</v>
      </c>
      <c r="T49" s="7">
        <v>469</v>
      </c>
      <c r="U49" s="7">
        <f t="shared" si="9"/>
        <v>17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</row>
    <row r="50" spans="1:528" ht="15" customHeight="1" x14ac:dyDescent="0.25">
      <c r="A50" s="1" t="s">
        <v>655</v>
      </c>
      <c r="B50" s="1" t="s">
        <v>656</v>
      </c>
      <c r="C50" s="1" t="s">
        <v>523</v>
      </c>
      <c r="D50" s="1" t="s">
        <v>657</v>
      </c>
      <c r="E50" s="1" t="s">
        <v>658</v>
      </c>
      <c r="F50" s="7" t="s">
        <v>322</v>
      </c>
      <c r="G50" s="7">
        <v>1</v>
      </c>
      <c r="H50" s="7">
        <v>19</v>
      </c>
      <c r="I50" s="7">
        <f t="shared" si="0"/>
        <v>19</v>
      </c>
      <c r="J50" s="7">
        <v>27</v>
      </c>
      <c r="K50" s="7">
        <v>41</v>
      </c>
      <c r="L50" s="7">
        <f t="shared" si="1"/>
        <v>15</v>
      </c>
      <c r="M50" s="7">
        <v>50</v>
      </c>
      <c r="N50" s="7">
        <v>70</v>
      </c>
      <c r="O50" s="7">
        <f t="shared" si="7"/>
        <v>21</v>
      </c>
      <c r="P50" s="7">
        <v>82</v>
      </c>
      <c r="Q50" s="7">
        <v>82</v>
      </c>
      <c r="R50" s="7">
        <f t="shared" si="4"/>
        <v>1</v>
      </c>
      <c r="S50" s="7">
        <v>84</v>
      </c>
      <c r="T50" s="7">
        <v>87</v>
      </c>
      <c r="U50" s="7">
        <f t="shared" si="9"/>
        <v>4</v>
      </c>
      <c r="V50" s="7">
        <v>89</v>
      </c>
      <c r="W50" s="7">
        <v>90</v>
      </c>
      <c r="X50" s="7">
        <f>W50-V50+1</f>
        <v>2</v>
      </c>
      <c r="Y50" s="7">
        <v>616</v>
      </c>
      <c r="Z50" s="7">
        <v>619</v>
      </c>
      <c r="AA50" s="7">
        <f>Z50-Y50+1</f>
        <v>4</v>
      </c>
      <c r="AB50" s="7">
        <v>625</v>
      </c>
      <c r="AC50" s="7">
        <v>632</v>
      </c>
      <c r="AD50" s="7">
        <f>AC50-AB50+1</f>
        <v>8</v>
      </c>
      <c r="AE50" s="7">
        <v>890</v>
      </c>
      <c r="AF50" s="7">
        <v>1036</v>
      </c>
      <c r="AG50" s="7">
        <f>AF50-AE50+1</f>
        <v>147</v>
      </c>
      <c r="AH50" s="7">
        <v>1047</v>
      </c>
      <c r="AI50" s="7">
        <v>1052</v>
      </c>
      <c r="AJ50" s="7">
        <f>AI50-AH50+1</f>
        <v>6</v>
      </c>
      <c r="AK50" s="7">
        <v>1055</v>
      </c>
      <c r="AL50" s="7">
        <v>1055</v>
      </c>
      <c r="AM50" s="7">
        <f>AL50-AK50+1</f>
        <v>1</v>
      </c>
      <c r="AN50" s="7">
        <v>1125</v>
      </c>
      <c r="AO50" s="7">
        <v>1166</v>
      </c>
      <c r="AP50" s="7">
        <f>AO50-AN50+1</f>
        <v>42</v>
      </c>
      <c r="AQ50" s="7">
        <v>1171</v>
      </c>
      <c r="AR50" s="7">
        <v>1174</v>
      </c>
      <c r="AS50" s="7">
        <f>AR50-AQ50+1</f>
        <v>4</v>
      </c>
      <c r="AT50" s="7">
        <v>1180</v>
      </c>
      <c r="AU50" s="7">
        <v>1183</v>
      </c>
      <c r="AV50" s="7">
        <f>AU50-AT50+1</f>
        <v>4</v>
      </c>
      <c r="AW50" s="7">
        <v>1185</v>
      </c>
      <c r="AX50" s="7">
        <v>1185</v>
      </c>
      <c r="AY50" s="7">
        <f>AX50-AW50+1</f>
        <v>1</v>
      </c>
      <c r="AZ50" s="7">
        <v>1275</v>
      </c>
      <c r="BA50" s="7">
        <v>1288</v>
      </c>
      <c r="BB50" s="7">
        <f>BA50-AZ50+1</f>
        <v>14</v>
      </c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</row>
    <row r="51" spans="1:528" ht="15" customHeight="1" x14ac:dyDescent="0.25">
      <c r="A51" s="1" t="s">
        <v>659</v>
      </c>
      <c r="B51" s="1" t="s">
        <v>660</v>
      </c>
      <c r="C51" s="1" t="s">
        <v>523</v>
      </c>
      <c r="D51" s="1" t="s">
        <v>524</v>
      </c>
      <c r="E51" s="1" t="s">
        <v>661</v>
      </c>
      <c r="F51" s="7" t="s">
        <v>329</v>
      </c>
      <c r="G51" s="7">
        <v>1</v>
      </c>
      <c r="H51" s="7">
        <v>16</v>
      </c>
      <c r="I51" s="7">
        <f t="shared" si="0"/>
        <v>16</v>
      </c>
      <c r="J51" s="7">
        <v>278</v>
      </c>
      <c r="K51" s="7">
        <v>279</v>
      </c>
      <c r="L51" s="7">
        <f t="shared" si="1"/>
        <v>2</v>
      </c>
      <c r="M51" s="7">
        <v>295</v>
      </c>
      <c r="N51" s="7">
        <v>434</v>
      </c>
      <c r="O51" s="7">
        <f t="shared" si="7"/>
        <v>140</v>
      </c>
      <c r="P51" s="7">
        <v>441</v>
      </c>
      <c r="Q51" s="7">
        <v>445</v>
      </c>
      <c r="R51" s="7">
        <f t="shared" si="4"/>
        <v>5</v>
      </c>
      <c r="S51" s="7">
        <v>459</v>
      </c>
      <c r="T51" s="7">
        <v>460</v>
      </c>
      <c r="U51" s="7">
        <f t="shared" si="9"/>
        <v>2</v>
      </c>
      <c r="V51" s="7">
        <v>524</v>
      </c>
      <c r="W51" s="7">
        <v>527</v>
      </c>
      <c r="X51" s="7">
        <f>W51-V51+1</f>
        <v>4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</row>
    <row r="52" spans="1:528" ht="15" customHeight="1" x14ac:dyDescent="0.25">
      <c r="A52" s="4" t="s">
        <v>662</v>
      </c>
      <c r="B52" s="1" t="s">
        <v>663</v>
      </c>
      <c r="C52" s="2" t="s">
        <v>523</v>
      </c>
      <c r="D52" s="2" t="s">
        <v>524</v>
      </c>
      <c r="E52" s="2" t="s">
        <v>664</v>
      </c>
      <c r="F52" s="7" t="s">
        <v>335</v>
      </c>
      <c r="G52" s="7">
        <v>1</v>
      </c>
      <c r="H52" s="7">
        <v>18</v>
      </c>
      <c r="I52" s="7">
        <f t="shared" si="0"/>
        <v>18</v>
      </c>
      <c r="J52" s="7">
        <v>294</v>
      </c>
      <c r="K52" s="7">
        <v>294</v>
      </c>
      <c r="L52" s="7">
        <f t="shared" si="1"/>
        <v>1</v>
      </c>
      <c r="M52" s="7">
        <v>298</v>
      </c>
      <c r="N52" s="7">
        <v>859</v>
      </c>
      <c r="O52" s="7">
        <f t="shared" si="7"/>
        <v>562</v>
      </c>
      <c r="P52" s="7">
        <v>883</v>
      </c>
      <c r="Q52" s="7">
        <v>923</v>
      </c>
      <c r="R52" s="7">
        <f t="shared" si="4"/>
        <v>41</v>
      </c>
      <c r="S52" s="7">
        <v>1236</v>
      </c>
      <c r="T52" s="7">
        <v>1239</v>
      </c>
      <c r="U52" s="7">
        <f t="shared" si="9"/>
        <v>4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</row>
    <row r="53" spans="1:528" ht="15" customHeight="1" x14ac:dyDescent="0.25">
      <c r="A53" s="1" t="s">
        <v>665</v>
      </c>
      <c r="B53" s="1" t="s">
        <v>666</v>
      </c>
      <c r="C53" s="1" t="s">
        <v>503</v>
      </c>
      <c r="D53" s="1" t="s">
        <v>667</v>
      </c>
      <c r="E53" s="1"/>
      <c r="F53" s="7" t="s">
        <v>12</v>
      </c>
      <c r="G53" s="7">
        <v>1</v>
      </c>
      <c r="H53" s="7">
        <v>108</v>
      </c>
      <c r="I53" s="7">
        <f t="shared" si="0"/>
        <v>108</v>
      </c>
      <c r="J53" s="7">
        <v>141</v>
      </c>
      <c r="K53" s="7">
        <v>639</v>
      </c>
      <c r="L53" s="7">
        <f t="shared" si="1"/>
        <v>499</v>
      </c>
      <c r="M53" s="7">
        <v>643</v>
      </c>
      <c r="N53" s="7">
        <v>702</v>
      </c>
      <c r="O53" s="7">
        <f t="shared" si="7"/>
        <v>60</v>
      </c>
      <c r="P53" s="7">
        <v>862</v>
      </c>
      <c r="Q53" s="7">
        <v>867</v>
      </c>
      <c r="R53" s="7">
        <f t="shared" si="4"/>
        <v>6</v>
      </c>
      <c r="S53" s="7">
        <v>884</v>
      </c>
      <c r="T53" s="7">
        <v>885</v>
      </c>
      <c r="U53" s="7">
        <f t="shared" si="9"/>
        <v>2</v>
      </c>
      <c r="V53" s="7">
        <v>889</v>
      </c>
      <c r="W53" s="7">
        <v>891</v>
      </c>
      <c r="X53" s="7">
        <f>W53-V53+1</f>
        <v>3</v>
      </c>
      <c r="Y53" s="7">
        <v>1037</v>
      </c>
      <c r="Z53" s="7">
        <v>1057</v>
      </c>
      <c r="AA53" s="7">
        <f>Z53-Y53+1</f>
        <v>21</v>
      </c>
      <c r="AB53" s="7">
        <v>1067</v>
      </c>
      <c r="AC53" s="7">
        <v>1068</v>
      </c>
      <c r="AD53" s="7">
        <f>AC53-AB53+1</f>
        <v>2</v>
      </c>
      <c r="AE53" s="7">
        <v>1096</v>
      </c>
      <c r="AF53" s="7">
        <v>1130</v>
      </c>
      <c r="AG53" s="7">
        <f>AF53-AE53+1</f>
        <v>35</v>
      </c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</row>
    <row r="54" spans="1:528" ht="15" customHeight="1" x14ac:dyDescent="0.25">
      <c r="A54" s="1" t="s">
        <v>668</v>
      </c>
      <c r="B54" s="1" t="s">
        <v>669</v>
      </c>
      <c r="C54" s="1" t="s">
        <v>523</v>
      </c>
      <c r="D54" s="1" t="s">
        <v>524</v>
      </c>
      <c r="E54" s="1" t="s">
        <v>670</v>
      </c>
      <c r="F54" s="7" t="s">
        <v>346</v>
      </c>
      <c r="G54" s="7">
        <v>1</v>
      </c>
      <c r="H54" s="7">
        <v>17</v>
      </c>
      <c r="I54" s="7">
        <f t="shared" si="0"/>
        <v>17</v>
      </c>
      <c r="J54" s="7">
        <v>89</v>
      </c>
      <c r="K54" s="7">
        <v>305</v>
      </c>
      <c r="L54" s="7">
        <f t="shared" si="1"/>
        <v>217</v>
      </c>
      <c r="M54" s="7">
        <v>576</v>
      </c>
      <c r="N54" s="7">
        <v>591</v>
      </c>
      <c r="O54" s="7">
        <f t="shared" si="7"/>
        <v>16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</row>
    <row r="55" spans="1:528" ht="15" customHeight="1" x14ac:dyDescent="0.25">
      <c r="A55" s="1" t="s">
        <v>671</v>
      </c>
      <c r="B55" s="1" t="s">
        <v>672</v>
      </c>
      <c r="C55" s="1" t="s">
        <v>540</v>
      </c>
      <c r="D55" s="1" t="s">
        <v>673</v>
      </c>
      <c r="E55" s="1"/>
      <c r="F55" s="7" t="s">
        <v>148</v>
      </c>
      <c r="G55" s="7">
        <v>1</v>
      </c>
      <c r="H55" s="7">
        <v>93</v>
      </c>
      <c r="I55" s="7">
        <f t="shared" si="0"/>
        <v>93</v>
      </c>
      <c r="J55" s="7">
        <v>185</v>
      </c>
      <c r="K55" s="7">
        <v>186</v>
      </c>
      <c r="L55" s="7">
        <f t="shared" si="1"/>
        <v>2</v>
      </c>
      <c r="M55" s="7">
        <v>498</v>
      </c>
      <c r="N55" s="7">
        <v>543</v>
      </c>
      <c r="O55" s="7">
        <f t="shared" si="7"/>
        <v>46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</row>
    <row r="56" spans="1:528" ht="15" customHeight="1" x14ac:dyDescent="0.25">
      <c r="A56" s="1" t="s">
        <v>674</v>
      </c>
      <c r="B56" s="1" t="s">
        <v>675</v>
      </c>
      <c r="C56" s="1" t="s">
        <v>567</v>
      </c>
      <c r="D56" s="1" t="s">
        <v>676</v>
      </c>
      <c r="E56" s="1"/>
      <c r="F56" s="7" t="s">
        <v>368</v>
      </c>
      <c r="G56" s="7">
        <v>1</v>
      </c>
      <c r="H56" s="7">
        <v>20</v>
      </c>
      <c r="I56" s="7">
        <f t="shared" si="0"/>
        <v>20</v>
      </c>
      <c r="J56" s="7">
        <v>36</v>
      </c>
      <c r="K56" s="7">
        <v>37</v>
      </c>
      <c r="L56" s="7">
        <f t="shared" si="1"/>
        <v>2</v>
      </c>
      <c r="M56" s="7">
        <v>153</v>
      </c>
      <c r="N56" s="7">
        <v>159</v>
      </c>
      <c r="O56" s="7">
        <f t="shared" si="7"/>
        <v>7</v>
      </c>
      <c r="P56" s="7">
        <v>521</v>
      </c>
      <c r="Q56" s="7">
        <v>717</v>
      </c>
      <c r="R56" s="7">
        <f t="shared" ref="R56:R64" si="10">Q56-P56+1</f>
        <v>197</v>
      </c>
      <c r="S56" s="7">
        <v>719</v>
      </c>
      <c r="T56" s="7">
        <v>1023</v>
      </c>
      <c r="U56" s="7">
        <f>T56-S56+1</f>
        <v>305</v>
      </c>
      <c r="V56" s="7">
        <v>1034</v>
      </c>
      <c r="W56" s="7">
        <v>1036</v>
      </c>
      <c r="X56" s="7">
        <f>W56-V56+1</f>
        <v>3</v>
      </c>
      <c r="Y56" s="7">
        <v>1046</v>
      </c>
      <c r="Z56" s="7">
        <v>1048</v>
      </c>
      <c r="AA56" s="7">
        <f>Z56-Y56+1</f>
        <v>3</v>
      </c>
      <c r="AB56" s="7">
        <v>1050</v>
      </c>
      <c r="AC56" s="7">
        <v>1055</v>
      </c>
      <c r="AD56" s="7">
        <f>AC56-AB56+1</f>
        <v>6</v>
      </c>
      <c r="AE56" s="7">
        <v>1121</v>
      </c>
      <c r="AF56" s="7">
        <v>1130</v>
      </c>
      <c r="AG56" s="7">
        <f>AF56-AE56+1</f>
        <v>10</v>
      </c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</row>
    <row r="57" spans="1:528" ht="15" customHeight="1" x14ac:dyDescent="0.25">
      <c r="A57" s="1" t="s">
        <v>677</v>
      </c>
      <c r="B57" s="1" t="s">
        <v>678</v>
      </c>
      <c r="C57" s="1" t="s">
        <v>567</v>
      </c>
      <c r="D57" s="1" t="s">
        <v>677</v>
      </c>
      <c r="E57" s="1"/>
      <c r="F57" s="7" t="s">
        <v>382</v>
      </c>
      <c r="G57" s="7">
        <v>1</v>
      </c>
      <c r="H57" s="7">
        <v>15</v>
      </c>
      <c r="I57" s="7">
        <f t="shared" si="0"/>
        <v>15</v>
      </c>
      <c r="J57" s="7">
        <v>547</v>
      </c>
      <c r="K57" s="7">
        <v>549</v>
      </c>
      <c r="L57" s="7">
        <f t="shared" si="1"/>
        <v>3</v>
      </c>
      <c r="M57" s="7">
        <v>638</v>
      </c>
      <c r="N57" s="7">
        <v>643</v>
      </c>
      <c r="O57" s="7">
        <f t="shared" si="7"/>
        <v>6</v>
      </c>
      <c r="P57" s="7">
        <v>660</v>
      </c>
      <c r="Q57" s="7">
        <v>670</v>
      </c>
      <c r="R57" s="7">
        <f t="shared" si="10"/>
        <v>11</v>
      </c>
      <c r="S57" s="7">
        <v>917</v>
      </c>
      <c r="T57" s="7">
        <v>918</v>
      </c>
      <c r="U57" s="7">
        <f>T57-S57+1</f>
        <v>2</v>
      </c>
      <c r="V57" s="7">
        <v>1025</v>
      </c>
      <c r="W57" s="7">
        <v>1046</v>
      </c>
      <c r="X57" s="7">
        <f>W57-V57+1</f>
        <v>22</v>
      </c>
      <c r="Y57" s="7">
        <v>1049</v>
      </c>
      <c r="Z57" s="7">
        <v>1049</v>
      </c>
      <c r="AA57" s="7">
        <f>Z57-Y57+1</f>
        <v>1</v>
      </c>
      <c r="AB57" s="7">
        <v>1097</v>
      </c>
      <c r="AC57" s="7">
        <v>1097</v>
      </c>
      <c r="AD57" s="7">
        <f>AC57-AB57+1</f>
        <v>1</v>
      </c>
      <c r="AE57" s="7">
        <v>1099</v>
      </c>
      <c r="AF57" s="7">
        <v>1137</v>
      </c>
      <c r="AG57" s="7">
        <f>AF57-AE57+1</f>
        <v>39</v>
      </c>
      <c r="AH57" s="7">
        <v>1201</v>
      </c>
      <c r="AI57" s="7">
        <v>1210</v>
      </c>
      <c r="AJ57" s="7">
        <f>AI57-AH57+1</f>
        <v>10</v>
      </c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</row>
    <row r="58" spans="1:528" ht="15" customHeight="1" x14ac:dyDescent="0.25">
      <c r="A58" s="1" t="s">
        <v>679</v>
      </c>
      <c r="B58" s="1" t="s">
        <v>680</v>
      </c>
      <c r="C58" s="1" t="s">
        <v>512</v>
      </c>
      <c r="D58" s="1" t="s">
        <v>679</v>
      </c>
      <c r="E58" s="1"/>
      <c r="F58" s="7" t="s">
        <v>254</v>
      </c>
      <c r="G58" s="7">
        <v>1</v>
      </c>
      <c r="H58" s="7">
        <v>44</v>
      </c>
      <c r="I58" s="7">
        <f t="shared" si="0"/>
        <v>44</v>
      </c>
      <c r="J58" s="7">
        <v>126</v>
      </c>
      <c r="K58" s="7">
        <v>130</v>
      </c>
      <c r="L58" s="7">
        <f t="shared" si="1"/>
        <v>5</v>
      </c>
      <c r="M58" s="7">
        <v>157</v>
      </c>
      <c r="N58" s="7">
        <v>162</v>
      </c>
      <c r="O58" s="7">
        <f t="shared" si="7"/>
        <v>6</v>
      </c>
      <c r="P58" s="7">
        <v>337</v>
      </c>
      <c r="Q58" s="7">
        <v>346</v>
      </c>
      <c r="R58" s="7">
        <f t="shared" si="10"/>
        <v>10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</row>
    <row r="59" spans="1:528" ht="15" customHeight="1" x14ac:dyDescent="0.25">
      <c r="A59" s="1" t="s">
        <v>681</v>
      </c>
      <c r="B59" s="2" t="s">
        <v>682</v>
      </c>
      <c r="C59" s="2" t="s">
        <v>507</v>
      </c>
      <c r="D59" s="1" t="s">
        <v>683</v>
      </c>
      <c r="E59" s="2" t="s">
        <v>683</v>
      </c>
      <c r="F59" s="7" t="s">
        <v>482</v>
      </c>
      <c r="G59" s="7">
        <v>1</v>
      </c>
      <c r="H59" s="7">
        <v>11</v>
      </c>
      <c r="I59" s="7">
        <f t="shared" si="0"/>
        <v>11</v>
      </c>
      <c r="J59" s="7">
        <v>214</v>
      </c>
      <c r="K59" s="7">
        <v>339</v>
      </c>
      <c r="L59" s="7">
        <f t="shared" si="1"/>
        <v>126</v>
      </c>
      <c r="M59" s="7">
        <v>616</v>
      </c>
      <c r="N59" s="7">
        <v>622</v>
      </c>
      <c r="O59" s="7">
        <f t="shared" si="7"/>
        <v>7</v>
      </c>
      <c r="P59" s="7">
        <v>638</v>
      </c>
      <c r="Q59" s="7">
        <v>648</v>
      </c>
      <c r="R59" s="7">
        <f t="shared" si="10"/>
        <v>11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</row>
    <row r="60" spans="1:528" x14ac:dyDescent="0.25">
      <c r="A60" s="1" t="s">
        <v>684</v>
      </c>
      <c r="B60" s="1" t="s">
        <v>685</v>
      </c>
      <c r="C60" s="1" t="s">
        <v>567</v>
      </c>
      <c r="D60" s="1" t="s">
        <v>677</v>
      </c>
      <c r="E60" s="1"/>
      <c r="F60" s="7" t="s">
        <v>383</v>
      </c>
      <c r="G60" s="7">
        <v>1</v>
      </c>
      <c r="H60" s="7">
        <v>4</v>
      </c>
      <c r="I60" s="7">
        <f t="shared" si="0"/>
        <v>4</v>
      </c>
      <c r="J60" s="7">
        <v>11</v>
      </c>
      <c r="K60" s="7">
        <v>13</v>
      </c>
      <c r="L60" s="7">
        <f t="shared" si="1"/>
        <v>3</v>
      </c>
      <c r="M60" s="7">
        <v>127</v>
      </c>
      <c r="N60" s="7">
        <v>127</v>
      </c>
      <c r="O60" s="7">
        <f t="shared" si="7"/>
        <v>1</v>
      </c>
      <c r="P60" s="7">
        <v>131</v>
      </c>
      <c r="Q60" s="7">
        <v>135</v>
      </c>
      <c r="R60" s="7">
        <f t="shared" si="10"/>
        <v>5</v>
      </c>
      <c r="S60" s="7">
        <v>383</v>
      </c>
      <c r="T60" s="7">
        <v>385</v>
      </c>
      <c r="U60" s="7">
        <f>T60-S60+1</f>
        <v>3</v>
      </c>
      <c r="V60" s="7">
        <v>390</v>
      </c>
      <c r="W60" s="7">
        <v>390</v>
      </c>
      <c r="X60" s="7">
        <f>W60-V60+1</f>
        <v>1</v>
      </c>
      <c r="Y60" s="7">
        <v>668</v>
      </c>
      <c r="Z60" s="7">
        <v>676</v>
      </c>
      <c r="AA60" s="7">
        <f>Z60-Y60+1</f>
        <v>9</v>
      </c>
      <c r="AB60" s="7">
        <v>1038</v>
      </c>
      <c r="AC60" s="7">
        <v>1173</v>
      </c>
      <c r="AD60" s="7">
        <f>AC60-AB60+1</f>
        <v>136</v>
      </c>
      <c r="AE60" s="7">
        <v>1193</v>
      </c>
      <c r="AF60" s="7">
        <v>1193</v>
      </c>
      <c r="AG60" s="7">
        <f>AF60-AE60+1</f>
        <v>1</v>
      </c>
      <c r="AH60" s="7">
        <v>1196</v>
      </c>
      <c r="AI60" s="7">
        <v>1197</v>
      </c>
      <c r="AJ60" s="7">
        <f>AI60-AH60+1</f>
        <v>2</v>
      </c>
      <c r="AK60" s="7">
        <v>1199</v>
      </c>
      <c r="AL60" s="7">
        <v>1205</v>
      </c>
      <c r="AM60" s="7">
        <f>AL60-AK60+1</f>
        <v>7</v>
      </c>
      <c r="AN60" s="7">
        <v>1221</v>
      </c>
      <c r="AO60" s="7">
        <v>1255</v>
      </c>
      <c r="AP60" s="7">
        <f>AO60-AN60+1</f>
        <v>35</v>
      </c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</row>
    <row r="61" spans="1:528" ht="15" customHeight="1" x14ac:dyDescent="0.25">
      <c r="A61" s="1" t="s">
        <v>686</v>
      </c>
      <c r="B61" s="1" t="s">
        <v>687</v>
      </c>
      <c r="C61" s="1" t="s">
        <v>567</v>
      </c>
      <c r="D61" s="1" t="s">
        <v>688</v>
      </c>
      <c r="E61" s="1"/>
      <c r="F61" s="7" t="s">
        <v>452</v>
      </c>
      <c r="G61" s="7">
        <v>1</v>
      </c>
      <c r="H61" s="7">
        <v>18</v>
      </c>
      <c r="I61" s="7">
        <f t="shared" si="0"/>
        <v>18</v>
      </c>
      <c r="J61" s="7">
        <v>393</v>
      </c>
      <c r="K61" s="7">
        <v>415</v>
      </c>
      <c r="L61" s="7">
        <f t="shared" si="1"/>
        <v>23</v>
      </c>
      <c r="M61" s="7">
        <v>473</v>
      </c>
      <c r="N61" s="7">
        <v>486</v>
      </c>
      <c r="O61" s="7">
        <f t="shared" si="7"/>
        <v>14</v>
      </c>
      <c r="P61" s="7">
        <v>551</v>
      </c>
      <c r="Q61" s="7">
        <v>552</v>
      </c>
      <c r="R61" s="7">
        <f t="shared" si="10"/>
        <v>2</v>
      </c>
      <c r="S61" s="7">
        <v>615</v>
      </c>
      <c r="T61" s="7">
        <v>618</v>
      </c>
      <c r="U61" s="7">
        <f>T61-S61+1</f>
        <v>4</v>
      </c>
      <c r="V61" s="7">
        <v>787</v>
      </c>
      <c r="W61" s="7">
        <v>796</v>
      </c>
      <c r="X61" s="7">
        <f>W61-V61+1</f>
        <v>10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</row>
    <row r="62" spans="1:528" ht="15" customHeight="1" x14ac:dyDescent="0.25">
      <c r="A62" s="1" t="s">
        <v>689</v>
      </c>
      <c r="B62" s="1" t="s">
        <v>690</v>
      </c>
      <c r="C62" s="1" t="s">
        <v>503</v>
      </c>
      <c r="D62" s="1" t="s">
        <v>691</v>
      </c>
      <c r="E62" s="1" t="s">
        <v>516</v>
      </c>
      <c r="F62" s="7" t="s">
        <v>35</v>
      </c>
      <c r="G62" s="7">
        <v>1</v>
      </c>
      <c r="H62" s="7">
        <v>16</v>
      </c>
      <c r="I62" s="7">
        <f t="shared" si="0"/>
        <v>16</v>
      </c>
      <c r="J62" s="7">
        <v>91</v>
      </c>
      <c r="K62" s="7">
        <v>91</v>
      </c>
      <c r="L62" s="7">
        <f t="shared" si="1"/>
        <v>1</v>
      </c>
      <c r="M62" s="7">
        <v>93</v>
      </c>
      <c r="N62" s="7">
        <v>93</v>
      </c>
      <c r="O62" s="7">
        <f t="shared" si="7"/>
        <v>1</v>
      </c>
      <c r="P62" s="7">
        <v>317</v>
      </c>
      <c r="Q62" s="7">
        <v>322</v>
      </c>
      <c r="R62" s="7">
        <f t="shared" si="10"/>
        <v>6</v>
      </c>
      <c r="S62" s="7">
        <v>324</v>
      </c>
      <c r="T62" s="7">
        <v>324</v>
      </c>
      <c r="U62" s="7">
        <f>T62-S62+1</f>
        <v>1</v>
      </c>
      <c r="V62" s="7">
        <v>342</v>
      </c>
      <c r="W62" s="7">
        <v>347</v>
      </c>
      <c r="X62" s="7">
        <f>W62-V62+1</f>
        <v>6</v>
      </c>
      <c r="Y62" s="7">
        <v>545</v>
      </c>
      <c r="Z62" s="7">
        <v>548</v>
      </c>
      <c r="AA62" s="7">
        <f>Z62-Y62+1</f>
        <v>4</v>
      </c>
      <c r="AB62" s="7">
        <v>553</v>
      </c>
      <c r="AC62" s="7">
        <v>559</v>
      </c>
      <c r="AD62" s="7">
        <f>AC62-AB62+1</f>
        <v>7</v>
      </c>
      <c r="AE62" s="7">
        <v>595</v>
      </c>
      <c r="AF62" s="7">
        <v>598</v>
      </c>
      <c r="AG62" s="7">
        <f>AF62-AE62+1</f>
        <v>4</v>
      </c>
      <c r="AH62" s="7">
        <v>626</v>
      </c>
      <c r="AI62" s="7">
        <v>633</v>
      </c>
      <c r="AJ62" s="7">
        <f>AI62-AH62+1</f>
        <v>8</v>
      </c>
      <c r="AK62" s="7">
        <v>684</v>
      </c>
      <c r="AL62" s="7">
        <v>697</v>
      </c>
      <c r="AM62" s="7">
        <f>AL62-AK62+1</f>
        <v>14</v>
      </c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</row>
    <row r="63" spans="1:528" ht="15" customHeight="1" x14ac:dyDescent="0.25">
      <c r="A63" s="1" t="s">
        <v>692</v>
      </c>
      <c r="B63" s="1" t="s">
        <v>693</v>
      </c>
      <c r="C63" s="1" t="s">
        <v>503</v>
      </c>
      <c r="D63" s="1" t="s">
        <v>691</v>
      </c>
      <c r="E63" s="1" t="s">
        <v>516</v>
      </c>
      <c r="F63" s="7" t="s">
        <v>32</v>
      </c>
      <c r="G63" s="7">
        <v>1</v>
      </c>
      <c r="H63" s="7">
        <v>30</v>
      </c>
      <c r="I63" s="7">
        <f t="shared" si="0"/>
        <v>30</v>
      </c>
      <c r="J63" s="7">
        <v>32</v>
      </c>
      <c r="K63" s="7">
        <v>35</v>
      </c>
      <c r="L63" s="7">
        <f t="shared" si="1"/>
        <v>4</v>
      </c>
      <c r="M63" s="7">
        <v>89</v>
      </c>
      <c r="N63" s="7">
        <v>95</v>
      </c>
      <c r="O63" s="7">
        <f t="shared" si="7"/>
        <v>7</v>
      </c>
      <c r="P63" s="7">
        <v>99</v>
      </c>
      <c r="Q63" s="7">
        <v>101</v>
      </c>
      <c r="R63" s="7">
        <f t="shared" si="10"/>
        <v>3</v>
      </c>
      <c r="S63" s="7">
        <v>229</v>
      </c>
      <c r="T63" s="7">
        <v>238</v>
      </c>
      <c r="U63" s="7">
        <f>T63-S63+1</f>
        <v>10</v>
      </c>
      <c r="V63" s="7">
        <v>303</v>
      </c>
      <c r="W63" s="7">
        <v>306</v>
      </c>
      <c r="X63" s="7">
        <f>W63-V63+1</f>
        <v>4</v>
      </c>
      <c r="Y63" s="7">
        <v>310</v>
      </c>
      <c r="Z63" s="7">
        <v>310</v>
      </c>
      <c r="AA63" s="7">
        <f>Z63-Y63+1</f>
        <v>1</v>
      </c>
      <c r="AB63" s="7">
        <v>313</v>
      </c>
      <c r="AC63" s="7">
        <v>340</v>
      </c>
      <c r="AD63" s="7">
        <f>AC63-AB63+1</f>
        <v>28</v>
      </c>
      <c r="AE63" s="7">
        <v>532</v>
      </c>
      <c r="AF63" s="7">
        <v>534</v>
      </c>
      <c r="AG63" s="7">
        <f>AF63-AE63+1</f>
        <v>3</v>
      </c>
      <c r="AH63" s="7">
        <v>539</v>
      </c>
      <c r="AI63" s="7">
        <v>545</v>
      </c>
      <c r="AJ63" s="7">
        <f>AI63-AH63+1</f>
        <v>7</v>
      </c>
      <c r="AK63" s="7">
        <v>608</v>
      </c>
      <c r="AL63" s="7">
        <v>634</v>
      </c>
      <c r="AM63" s="7">
        <f>AL63-AK63+1</f>
        <v>27</v>
      </c>
      <c r="AN63" s="7">
        <v>636</v>
      </c>
      <c r="AO63" s="7">
        <v>639</v>
      </c>
      <c r="AP63" s="7">
        <f>AO63-AN63+1</f>
        <v>4</v>
      </c>
      <c r="AQ63" s="7">
        <v>668</v>
      </c>
      <c r="AR63" s="7">
        <v>671</v>
      </c>
      <c r="AS63" s="7">
        <f>AR63-AQ63+1</f>
        <v>4</v>
      </c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</row>
    <row r="64" spans="1:528" ht="15" customHeight="1" x14ac:dyDescent="0.25">
      <c r="A64" s="1" t="s">
        <v>694</v>
      </c>
      <c r="B64" s="1" t="s">
        <v>695</v>
      </c>
      <c r="C64" s="1" t="s">
        <v>567</v>
      </c>
      <c r="D64" s="1" t="s">
        <v>696</v>
      </c>
      <c r="E64" s="1"/>
      <c r="F64" s="7" t="s">
        <v>409</v>
      </c>
      <c r="G64" s="7">
        <v>1</v>
      </c>
      <c r="H64" s="7">
        <v>14</v>
      </c>
      <c r="I64" s="7">
        <f t="shared" si="0"/>
        <v>14</v>
      </c>
      <c r="J64" s="7">
        <v>472</v>
      </c>
      <c r="K64" s="7">
        <v>475</v>
      </c>
      <c r="L64" s="7">
        <f t="shared" si="1"/>
        <v>4</v>
      </c>
      <c r="M64" s="7">
        <v>565</v>
      </c>
      <c r="N64" s="7">
        <v>577</v>
      </c>
      <c r="O64" s="7">
        <f t="shared" si="7"/>
        <v>13</v>
      </c>
      <c r="P64" s="7">
        <v>631</v>
      </c>
      <c r="Q64" s="7">
        <v>632</v>
      </c>
      <c r="R64" s="7">
        <f t="shared" si="10"/>
        <v>2</v>
      </c>
      <c r="S64" s="7">
        <v>686</v>
      </c>
      <c r="T64" s="7">
        <v>693</v>
      </c>
      <c r="U64" s="7">
        <f>T64-S64+1</f>
        <v>8</v>
      </c>
      <c r="V64" s="7">
        <v>698</v>
      </c>
      <c r="W64" s="7">
        <v>705</v>
      </c>
      <c r="X64" s="7">
        <f>W64-V64+1</f>
        <v>8</v>
      </c>
      <c r="Y64" s="7">
        <v>708</v>
      </c>
      <c r="Z64" s="7">
        <v>709</v>
      </c>
      <c r="AA64" s="7">
        <f>Z64-Y64+1</f>
        <v>2</v>
      </c>
      <c r="AB64" s="7">
        <v>745</v>
      </c>
      <c r="AC64" s="7">
        <v>798</v>
      </c>
      <c r="AD64" s="7">
        <f>AC64-AB64+1</f>
        <v>54</v>
      </c>
      <c r="AE64" s="7">
        <v>982</v>
      </c>
      <c r="AF64" s="7">
        <v>986</v>
      </c>
      <c r="AG64" s="7">
        <f>AF64-AE64+1</f>
        <v>5</v>
      </c>
      <c r="AH64" s="7">
        <v>1119</v>
      </c>
      <c r="AI64" s="7">
        <v>1140</v>
      </c>
      <c r="AJ64" s="7">
        <f>AI64-AH64+1</f>
        <v>22</v>
      </c>
      <c r="AK64" s="7">
        <v>1306</v>
      </c>
      <c r="AL64" s="7">
        <v>1349</v>
      </c>
      <c r="AM64" s="7">
        <f>AL64-AK64+1</f>
        <v>44</v>
      </c>
      <c r="AN64" s="7">
        <v>1363</v>
      </c>
      <c r="AO64" s="7">
        <v>1382</v>
      </c>
      <c r="AP64" s="7">
        <f>AO64-AN64+1</f>
        <v>20</v>
      </c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</row>
    <row r="65" spans="1:528" ht="15" customHeight="1" x14ac:dyDescent="0.25">
      <c r="A65" s="1" t="s">
        <v>697</v>
      </c>
      <c r="B65" s="1" t="s">
        <v>698</v>
      </c>
      <c r="C65" s="1" t="s">
        <v>567</v>
      </c>
      <c r="D65" s="1" t="s">
        <v>699</v>
      </c>
      <c r="E65" s="1" t="s">
        <v>700</v>
      </c>
      <c r="F65" s="7" t="s">
        <v>438</v>
      </c>
      <c r="G65" s="7">
        <v>1</v>
      </c>
      <c r="H65" s="7">
        <v>13</v>
      </c>
      <c r="I65" s="7">
        <f t="shared" si="0"/>
        <v>13</v>
      </c>
      <c r="J65" s="7">
        <v>496</v>
      </c>
      <c r="K65" s="7">
        <v>509</v>
      </c>
      <c r="L65" s="7">
        <f t="shared" si="1"/>
        <v>14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</row>
    <row r="66" spans="1:528" ht="15" customHeight="1" x14ac:dyDescent="0.25">
      <c r="A66" s="1" t="s">
        <v>701</v>
      </c>
      <c r="B66" s="1" t="s">
        <v>702</v>
      </c>
      <c r="C66" s="1" t="s">
        <v>567</v>
      </c>
      <c r="D66" s="1" t="s">
        <v>699</v>
      </c>
      <c r="E66" s="1" t="s">
        <v>703</v>
      </c>
      <c r="F66" s="7" t="s">
        <v>433</v>
      </c>
      <c r="G66" s="7">
        <v>1</v>
      </c>
      <c r="H66" s="7">
        <v>35</v>
      </c>
      <c r="I66" s="7">
        <f t="shared" si="0"/>
        <v>35</v>
      </c>
      <c r="J66" s="7">
        <v>67</v>
      </c>
      <c r="K66" s="7">
        <v>73</v>
      </c>
      <c r="L66" s="7">
        <f t="shared" si="1"/>
        <v>7</v>
      </c>
      <c r="M66" s="7">
        <v>75</v>
      </c>
      <c r="N66" s="7">
        <v>79</v>
      </c>
      <c r="O66" s="7">
        <f>N66-M66+1</f>
        <v>5</v>
      </c>
      <c r="P66" s="7">
        <v>527</v>
      </c>
      <c r="Q66" s="7">
        <v>537</v>
      </c>
      <c r="R66" s="7">
        <f>Q66-P66+1</f>
        <v>11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</row>
    <row r="67" spans="1:528" ht="15" customHeight="1" x14ac:dyDescent="0.25">
      <c r="A67" s="1" t="s">
        <v>704</v>
      </c>
      <c r="B67" s="1" t="s">
        <v>705</v>
      </c>
      <c r="C67" s="1" t="s">
        <v>574</v>
      </c>
      <c r="D67" s="2" t="s">
        <v>653</v>
      </c>
      <c r="E67" s="2" t="s">
        <v>706</v>
      </c>
      <c r="F67" s="7" t="s">
        <v>175</v>
      </c>
      <c r="G67" s="7">
        <v>1</v>
      </c>
      <c r="H67" s="7">
        <v>9</v>
      </c>
      <c r="I67" s="7">
        <f t="shared" ref="I67:I130" si="11">H67-G67+1</f>
        <v>9</v>
      </c>
      <c r="J67" s="7">
        <v>11</v>
      </c>
      <c r="K67" s="7">
        <v>11</v>
      </c>
      <c r="L67" s="7">
        <f t="shared" ref="L67:L130" si="12">K67-J67+1</f>
        <v>1</v>
      </c>
      <c r="M67" s="7">
        <v>39</v>
      </c>
      <c r="N67" s="7">
        <v>44</v>
      </c>
      <c r="O67" s="7">
        <f>N67-M67+1</f>
        <v>6</v>
      </c>
      <c r="P67" s="7">
        <v>290</v>
      </c>
      <c r="Q67" s="7">
        <v>297</v>
      </c>
      <c r="R67" s="7">
        <f>Q67-P67+1</f>
        <v>8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</row>
    <row r="68" spans="1:528" ht="15" customHeight="1" x14ac:dyDescent="0.25">
      <c r="A68" s="1" t="s">
        <v>707</v>
      </c>
      <c r="B68" s="1" t="s">
        <v>708</v>
      </c>
      <c r="C68" s="1" t="s">
        <v>567</v>
      </c>
      <c r="D68" s="1" t="s">
        <v>709</v>
      </c>
      <c r="E68" s="1"/>
      <c r="F68" s="7" t="s">
        <v>403</v>
      </c>
      <c r="G68" s="7">
        <v>1</v>
      </c>
      <c r="H68" s="7">
        <v>27</v>
      </c>
      <c r="I68" s="7">
        <f t="shared" si="11"/>
        <v>27</v>
      </c>
      <c r="J68" s="7">
        <v>50</v>
      </c>
      <c r="K68" s="7">
        <v>106</v>
      </c>
      <c r="L68" s="7">
        <f t="shared" si="12"/>
        <v>57</v>
      </c>
      <c r="M68" s="7">
        <v>110</v>
      </c>
      <c r="N68" s="7">
        <v>174</v>
      </c>
      <c r="O68" s="7">
        <f>N68-M68+1</f>
        <v>65</v>
      </c>
      <c r="P68" s="7">
        <v>195</v>
      </c>
      <c r="Q68" s="7">
        <v>195</v>
      </c>
      <c r="R68" s="7">
        <f>Q68-P68+1</f>
        <v>1</v>
      </c>
      <c r="S68" s="7">
        <v>287</v>
      </c>
      <c r="T68" s="7">
        <v>359</v>
      </c>
      <c r="U68" s="7">
        <f>T68-S68+1</f>
        <v>73</v>
      </c>
      <c r="V68" s="7">
        <v>376</v>
      </c>
      <c r="W68" s="7">
        <v>432</v>
      </c>
      <c r="X68" s="7">
        <f>W68-V68+1</f>
        <v>57</v>
      </c>
      <c r="Y68" s="7">
        <v>434</v>
      </c>
      <c r="Z68" s="7">
        <v>434</v>
      </c>
      <c r="AA68" s="7">
        <f>Z68-Y68+1</f>
        <v>1</v>
      </c>
      <c r="AB68" s="7">
        <v>535</v>
      </c>
      <c r="AC68" s="7">
        <v>537</v>
      </c>
      <c r="AD68" s="7">
        <f>AC68-AB68+1</f>
        <v>3</v>
      </c>
      <c r="AE68" s="7">
        <v>761</v>
      </c>
      <c r="AF68" s="7">
        <v>764</v>
      </c>
      <c r="AG68" s="7">
        <f>AF68-AE68+1</f>
        <v>4</v>
      </c>
      <c r="AH68" s="7">
        <v>812</v>
      </c>
      <c r="AI68" s="7">
        <v>822</v>
      </c>
      <c r="AJ68" s="7">
        <f>AI68-AH68+1</f>
        <v>11</v>
      </c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</row>
    <row r="69" spans="1:528" ht="15" customHeight="1" x14ac:dyDescent="0.25">
      <c r="A69" s="1" t="s">
        <v>710</v>
      </c>
      <c r="B69" s="2" t="s">
        <v>711</v>
      </c>
      <c r="C69" s="2" t="s">
        <v>567</v>
      </c>
      <c r="D69" s="2" t="s">
        <v>712</v>
      </c>
      <c r="E69" s="2"/>
      <c r="F69" s="7" t="s">
        <v>421</v>
      </c>
      <c r="G69" s="7">
        <v>1</v>
      </c>
      <c r="H69" s="7">
        <v>6</v>
      </c>
      <c r="I69" s="7">
        <f t="shared" si="11"/>
        <v>6</v>
      </c>
      <c r="J69" s="7">
        <v>11</v>
      </c>
      <c r="K69" s="7">
        <v>11</v>
      </c>
      <c r="L69" s="7">
        <f t="shared" si="12"/>
        <v>1</v>
      </c>
      <c r="M69" s="7">
        <v>682</v>
      </c>
      <c r="N69" s="7">
        <v>687</v>
      </c>
      <c r="O69" s="7">
        <f>N69-M69+1</f>
        <v>6</v>
      </c>
      <c r="P69" s="7">
        <v>727</v>
      </c>
      <c r="Q69" s="7">
        <v>750</v>
      </c>
      <c r="R69" s="7">
        <f>Q69-P69+1</f>
        <v>24</v>
      </c>
      <c r="S69" s="7">
        <v>913</v>
      </c>
      <c r="T69" s="7">
        <v>954</v>
      </c>
      <c r="U69" s="7">
        <f>T69-S69+1</f>
        <v>42</v>
      </c>
      <c r="V69" s="7">
        <v>959</v>
      </c>
      <c r="W69" s="7">
        <v>972</v>
      </c>
      <c r="X69" s="7">
        <f>W69-V69+1</f>
        <v>14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</row>
    <row r="70" spans="1:528" ht="15" customHeight="1" x14ac:dyDescent="0.25">
      <c r="A70" s="1" t="s">
        <v>713</v>
      </c>
      <c r="B70" s="1" t="s">
        <v>714</v>
      </c>
      <c r="C70" s="1" t="s">
        <v>567</v>
      </c>
      <c r="D70" s="1" t="s">
        <v>699</v>
      </c>
      <c r="E70" s="1" t="s">
        <v>703</v>
      </c>
      <c r="F70" s="7" t="s">
        <v>435</v>
      </c>
      <c r="G70" s="7">
        <v>1</v>
      </c>
      <c r="H70" s="7">
        <v>83</v>
      </c>
      <c r="I70" s="7">
        <f t="shared" si="11"/>
        <v>83</v>
      </c>
      <c r="J70" s="7">
        <v>533</v>
      </c>
      <c r="K70" s="7">
        <v>543</v>
      </c>
      <c r="L70" s="7">
        <f t="shared" si="12"/>
        <v>11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</row>
    <row r="71" spans="1:528" ht="15" customHeight="1" x14ac:dyDescent="0.25">
      <c r="A71" s="1" t="s">
        <v>715</v>
      </c>
      <c r="B71" s="1" t="s">
        <v>716</v>
      </c>
      <c r="C71" s="1" t="s">
        <v>567</v>
      </c>
      <c r="D71" s="1" t="s">
        <v>699</v>
      </c>
      <c r="E71" s="1" t="s">
        <v>700</v>
      </c>
      <c r="F71" s="7" t="s">
        <v>439</v>
      </c>
      <c r="G71" s="7">
        <v>1</v>
      </c>
      <c r="H71" s="7">
        <v>62</v>
      </c>
      <c r="I71" s="7">
        <f t="shared" si="11"/>
        <v>62</v>
      </c>
      <c r="J71" s="7">
        <v>503</v>
      </c>
      <c r="K71" s="7">
        <v>512</v>
      </c>
      <c r="L71" s="7">
        <f t="shared" si="12"/>
        <v>10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</row>
    <row r="72" spans="1:528" ht="15" customHeight="1" x14ac:dyDescent="0.25">
      <c r="A72" s="1" t="s">
        <v>717</v>
      </c>
      <c r="B72" s="1" t="s">
        <v>718</v>
      </c>
      <c r="C72" s="1" t="s">
        <v>567</v>
      </c>
      <c r="D72" s="1" t="s">
        <v>719</v>
      </c>
      <c r="E72" s="1"/>
      <c r="F72" s="7" t="s">
        <v>426</v>
      </c>
      <c r="G72" s="7">
        <v>1</v>
      </c>
      <c r="H72" s="7">
        <v>12</v>
      </c>
      <c r="I72" s="7">
        <f t="shared" si="11"/>
        <v>12</v>
      </c>
      <c r="J72" s="7">
        <v>549</v>
      </c>
      <c r="K72" s="7">
        <v>549</v>
      </c>
      <c r="L72" s="7">
        <f t="shared" si="12"/>
        <v>1</v>
      </c>
      <c r="M72" s="7">
        <v>664</v>
      </c>
      <c r="N72" s="7">
        <v>668</v>
      </c>
      <c r="O72" s="7">
        <f t="shared" ref="O72:O77" si="13">N72-M72+1</f>
        <v>5</v>
      </c>
      <c r="P72" s="7">
        <v>689</v>
      </c>
      <c r="Q72" s="7">
        <v>701</v>
      </c>
      <c r="R72" s="7">
        <f t="shared" ref="R72:R77" si="14">Q72-P72+1</f>
        <v>13</v>
      </c>
      <c r="S72" s="7">
        <v>762</v>
      </c>
      <c r="T72" s="7">
        <v>767</v>
      </c>
      <c r="U72" s="7">
        <f t="shared" ref="U72:U77" si="15">T72-S72+1</f>
        <v>6</v>
      </c>
      <c r="V72" s="7">
        <v>826</v>
      </c>
      <c r="W72" s="7">
        <v>846</v>
      </c>
      <c r="X72" s="7">
        <f>W72-V72+1</f>
        <v>21</v>
      </c>
      <c r="Y72" s="7">
        <v>1068</v>
      </c>
      <c r="Z72" s="7">
        <v>1069</v>
      </c>
      <c r="AA72" s="7">
        <f>Z72-Y72+1</f>
        <v>2</v>
      </c>
      <c r="AB72" s="7">
        <v>1105</v>
      </c>
      <c r="AC72" s="7">
        <v>1114</v>
      </c>
      <c r="AD72" s="7">
        <f>AC72-AB72+1</f>
        <v>10</v>
      </c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</row>
    <row r="73" spans="1:528" ht="15" customHeight="1" x14ac:dyDescent="0.25">
      <c r="A73" s="1" t="s">
        <v>720</v>
      </c>
      <c r="B73" s="1" t="s">
        <v>721</v>
      </c>
      <c r="C73" s="1" t="s">
        <v>567</v>
      </c>
      <c r="D73" s="1" t="s">
        <v>696</v>
      </c>
      <c r="E73" s="1"/>
      <c r="F73" s="7" t="s">
        <v>408</v>
      </c>
      <c r="G73" s="7">
        <v>1</v>
      </c>
      <c r="H73" s="7">
        <v>14</v>
      </c>
      <c r="I73" s="7">
        <f t="shared" si="11"/>
        <v>14</v>
      </c>
      <c r="J73" s="7">
        <v>203</v>
      </c>
      <c r="K73" s="7">
        <v>204</v>
      </c>
      <c r="L73" s="7">
        <f t="shared" si="12"/>
        <v>2</v>
      </c>
      <c r="M73" s="7">
        <v>209</v>
      </c>
      <c r="N73" s="7">
        <v>215</v>
      </c>
      <c r="O73" s="7">
        <f t="shared" si="13"/>
        <v>7</v>
      </c>
      <c r="P73" s="7">
        <v>221</v>
      </c>
      <c r="Q73" s="7">
        <v>221</v>
      </c>
      <c r="R73" s="7">
        <f t="shared" si="14"/>
        <v>1</v>
      </c>
      <c r="S73" s="7">
        <v>466</v>
      </c>
      <c r="T73" s="7">
        <v>480</v>
      </c>
      <c r="U73" s="7">
        <f t="shared" si="15"/>
        <v>15</v>
      </c>
      <c r="V73" s="7">
        <v>483</v>
      </c>
      <c r="W73" s="7">
        <v>486</v>
      </c>
      <c r="X73" s="7">
        <f>W73-V73+1</f>
        <v>4</v>
      </c>
      <c r="Y73" s="7">
        <v>498</v>
      </c>
      <c r="Z73" s="7">
        <v>503</v>
      </c>
      <c r="AA73" s="7">
        <f>Z73-Y73+1</f>
        <v>6</v>
      </c>
      <c r="AB73" s="7">
        <v>620</v>
      </c>
      <c r="AC73" s="7">
        <v>622</v>
      </c>
      <c r="AD73" s="7">
        <f>AC73-AB73+1</f>
        <v>3</v>
      </c>
      <c r="AE73" s="7">
        <v>707</v>
      </c>
      <c r="AF73" s="7">
        <v>711</v>
      </c>
      <c r="AG73" s="7">
        <f>AF73-AE73+1</f>
        <v>5</v>
      </c>
      <c r="AH73" s="7">
        <v>731</v>
      </c>
      <c r="AI73" s="7">
        <v>773</v>
      </c>
      <c r="AJ73" s="7">
        <f>AI73-AH73+1</f>
        <v>43</v>
      </c>
      <c r="AK73" s="7">
        <v>910</v>
      </c>
      <c r="AL73" s="7">
        <v>913</v>
      </c>
      <c r="AM73" s="7">
        <f>AL73-AK73+1</f>
        <v>4</v>
      </c>
      <c r="AN73" s="7">
        <v>1100</v>
      </c>
      <c r="AO73" s="7">
        <v>1101</v>
      </c>
      <c r="AP73" s="7">
        <f>AO73-AN73+1</f>
        <v>2</v>
      </c>
      <c r="AQ73" s="7">
        <v>1103</v>
      </c>
      <c r="AR73" s="7">
        <v>1108</v>
      </c>
      <c r="AS73" s="7">
        <f>AR73-AQ73+1</f>
        <v>6</v>
      </c>
      <c r="AT73" s="7">
        <v>1279</v>
      </c>
      <c r="AU73" s="7">
        <v>1332</v>
      </c>
      <c r="AV73" s="7">
        <f>AU73-AT73+1</f>
        <v>54</v>
      </c>
      <c r="AW73" s="7">
        <v>1342</v>
      </c>
      <c r="AX73" s="7">
        <v>1367</v>
      </c>
      <c r="AY73" s="7">
        <f>AX73-AW73+1</f>
        <v>26</v>
      </c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</row>
    <row r="74" spans="1:528" ht="15" customHeight="1" x14ac:dyDescent="0.25">
      <c r="A74" s="1" t="s">
        <v>722</v>
      </c>
      <c r="B74" s="1" t="s">
        <v>723</v>
      </c>
      <c r="C74" s="1" t="s">
        <v>567</v>
      </c>
      <c r="D74" s="1" t="s">
        <v>724</v>
      </c>
      <c r="E74" s="1"/>
      <c r="F74" s="7" t="s">
        <v>418</v>
      </c>
      <c r="G74" s="7">
        <v>1</v>
      </c>
      <c r="H74" s="7">
        <v>7</v>
      </c>
      <c r="I74" s="7">
        <f t="shared" si="11"/>
        <v>7</v>
      </c>
      <c r="J74" s="7">
        <v>1011</v>
      </c>
      <c r="K74" s="7">
        <v>1024</v>
      </c>
      <c r="L74" s="7">
        <f t="shared" si="12"/>
        <v>14</v>
      </c>
      <c r="M74" s="7">
        <v>1026</v>
      </c>
      <c r="N74" s="7">
        <v>1026</v>
      </c>
      <c r="O74" s="7">
        <f t="shared" si="13"/>
        <v>1</v>
      </c>
      <c r="P74" s="7">
        <v>1030</v>
      </c>
      <c r="Q74" s="7">
        <v>1032</v>
      </c>
      <c r="R74" s="7">
        <f t="shared" si="14"/>
        <v>3</v>
      </c>
      <c r="S74" s="7">
        <v>1034</v>
      </c>
      <c r="T74" s="7">
        <v>1034</v>
      </c>
      <c r="U74" s="7">
        <f t="shared" si="15"/>
        <v>1</v>
      </c>
      <c r="V74" s="7">
        <v>1036</v>
      </c>
      <c r="W74" s="7">
        <v>1045</v>
      </c>
      <c r="X74" s="7">
        <f>W74-V74+1</f>
        <v>10</v>
      </c>
      <c r="Y74" s="7">
        <v>1371</v>
      </c>
      <c r="Z74" s="7">
        <v>1390</v>
      </c>
      <c r="AA74" s="7">
        <f>Z74-Y74+1</f>
        <v>20</v>
      </c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</row>
    <row r="75" spans="1:528" ht="15" customHeight="1" x14ac:dyDescent="0.25">
      <c r="A75" s="1" t="s">
        <v>725</v>
      </c>
      <c r="B75" s="1" t="s">
        <v>726</v>
      </c>
      <c r="C75" s="1" t="s">
        <v>567</v>
      </c>
      <c r="D75" s="1" t="s">
        <v>699</v>
      </c>
      <c r="E75" s="1" t="s">
        <v>700</v>
      </c>
      <c r="F75" s="7" t="s">
        <v>437</v>
      </c>
      <c r="G75" s="7">
        <v>1</v>
      </c>
      <c r="H75" s="7">
        <v>24</v>
      </c>
      <c r="I75" s="7">
        <f t="shared" si="11"/>
        <v>24</v>
      </c>
      <c r="J75" s="7">
        <v>27</v>
      </c>
      <c r="K75" s="7">
        <v>52</v>
      </c>
      <c r="L75" s="7">
        <f t="shared" si="12"/>
        <v>26</v>
      </c>
      <c r="M75" s="7">
        <v>54</v>
      </c>
      <c r="N75" s="7">
        <v>78</v>
      </c>
      <c r="O75" s="7">
        <f t="shared" si="13"/>
        <v>25</v>
      </c>
      <c r="P75" s="7">
        <v>349</v>
      </c>
      <c r="Q75" s="7">
        <v>350</v>
      </c>
      <c r="R75" s="7">
        <f t="shared" si="14"/>
        <v>2</v>
      </c>
      <c r="S75" s="7">
        <v>517</v>
      </c>
      <c r="T75" s="7">
        <v>526</v>
      </c>
      <c r="U75" s="7">
        <f t="shared" si="15"/>
        <v>10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</row>
    <row r="76" spans="1:528" ht="15" customHeight="1" x14ac:dyDescent="0.25">
      <c r="A76" s="1" t="s">
        <v>727</v>
      </c>
      <c r="B76" s="1" t="s">
        <v>728</v>
      </c>
      <c r="C76" s="1" t="s">
        <v>567</v>
      </c>
      <c r="D76" s="1" t="s">
        <v>729</v>
      </c>
      <c r="E76" s="1"/>
      <c r="F76" s="7" t="s">
        <v>430</v>
      </c>
      <c r="G76" s="7">
        <v>1</v>
      </c>
      <c r="H76" s="7">
        <v>7</v>
      </c>
      <c r="I76" s="7">
        <f t="shared" si="11"/>
        <v>7</v>
      </c>
      <c r="J76" s="7">
        <v>180</v>
      </c>
      <c r="K76" s="7">
        <v>188</v>
      </c>
      <c r="L76" s="7">
        <f t="shared" si="12"/>
        <v>9</v>
      </c>
      <c r="M76" s="7">
        <v>273</v>
      </c>
      <c r="N76" s="7">
        <v>274</v>
      </c>
      <c r="O76" s="7">
        <f t="shared" si="13"/>
        <v>2</v>
      </c>
      <c r="P76" s="7">
        <v>288</v>
      </c>
      <c r="Q76" s="7">
        <v>295</v>
      </c>
      <c r="R76" s="7">
        <f t="shared" si="14"/>
        <v>8</v>
      </c>
      <c r="S76" s="7">
        <v>300</v>
      </c>
      <c r="T76" s="7">
        <v>305</v>
      </c>
      <c r="U76" s="7">
        <f t="shared" si="15"/>
        <v>6</v>
      </c>
      <c r="V76" s="7">
        <v>402</v>
      </c>
      <c r="W76" s="7">
        <v>403</v>
      </c>
      <c r="X76" s="7">
        <f>W76-V76+1</f>
        <v>2</v>
      </c>
      <c r="Y76" s="7">
        <v>554</v>
      </c>
      <c r="Z76" s="7">
        <v>554</v>
      </c>
      <c r="AA76" s="7">
        <f>Z76-Y76+1</f>
        <v>1</v>
      </c>
      <c r="AB76" s="7">
        <v>659</v>
      </c>
      <c r="AC76" s="7">
        <v>660</v>
      </c>
      <c r="AD76" s="7">
        <f>AC76-AB76+1</f>
        <v>2</v>
      </c>
      <c r="AE76" s="7">
        <v>1215</v>
      </c>
      <c r="AF76" s="7">
        <v>1215</v>
      </c>
      <c r="AG76" s="7">
        <f>AF76-AE76+1</f>
        <v>1</v>
      </c>
      <c r="AH76" s="7">
        <v>1878</v>
      </c>
      <c r="AI76" s="7">
        <v>1882</v>
      </c>
      <c r="AJ76" s="7">
        <f>AI76-AH76+1</f>
        <v>5</v>
      </c>
      <c r="AK76" s="7">
        <v>1888</v>
      </c>
      <c r="AL76" s="7">
        <v>1891</v>
      </c>
      <c r="AM76" s="7">
        <f>AL76-AK76+1</f>
        <v>4</v>
      </c>
      <c r="AN76" s="7">
        <v>2230</v>
      </c>
      <c r="AO76" s="7">
        <v>2243</v>
      </c>
      <c r="AP76" s="7">
        <f>AO76-AN76+1</f>
        <v>14</v>
      </c>
      <c r="AQ76" s="7">
        <v>2281</v>
      </c>
      <c r="AR76" s="7">
        <v>2304</v>
      </c>
      <c r="AS76" s="7">
        <f>AR76-AQ76+1</f>
        <v>24</v>
      </c>
      <c r="AT76" s="7">
        <v>2334</v>
      </c>
      <c r="AU76" s="7">
        <v>2347</v>
      </c>
      <c r="AV76" s="7">
        <f>AU76-AT76+1</f>
        <v>14</v>
      </c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</row>
    <row r="77" spans="1:528" ht="15" customHeight="1" x14ac:dyDescent="0.25">
      <c r="A77" s="1" t="s">
        <v>730</v>
      </c>
      <c r="B77" s="1" t="s">
        <v>731</v>
      </c>
      <c r="C77" s="1" t="s">
        <v>567</v>
      </c>
      <c r="D77" s="1" t="s">
        <v>712</v>
      </c>
      <c r="E77" s="1"/>
      <c r="F77" s="7" t="s">
        <v>425</v>
      </c>
      <c r="G77" s="7">
        <v>1</v>
      </c>
      <c r="H77" s="7">
        <v>16</v>
      </c>
      <c r="I77" s="7">
        <f t="shared" si="11"/>
        <v>16</v>
      </c>
      <c r="J77" s="7">
        <v>55</v>
      </c>
      <c r="K77" s="7">
        <v>56</v>
      </c>
      <c r="L77" s="7">
        <f t="shared" si="12"/>
        <v>2</v>
      </c>
      <c r="M77" s="7">
        <v>65</v>
      </c>
      <c r="N77" s="7">
        <v>72</v>
      </c>
      <c r="O77" s="7">
        <f t="shared" si="13"/>
        <v>8</v>
      </c>
      <c r="P77" s="7">
        <v>300</v>
      </c>
      <c r="Q77" s="7">
        <v>301</v>
      </c>
      <c r="R77" s="7">
        <f t="shared" si="14"/>
        <v>2</v>
      </c>
      <c r="S77" s="7">
        <v>425</v>
      </c>
      <c r="T77" s="7">
        <v>428</v>
      </c>
      <c r="U77" s="7">
        <f t="shared" si="15"/>
        <v>4</v>
      </c>
      <c r="V77" s="7">
        <v>465</v>
      </c>
      <c r="W77" s="7">
        <v>466</v>
      </c>
      <c r="X77" s="7">
        <f>W77-V77+1</f>
        <v>2</v>
      </c>
      <c r="Y77" s="7">
        <v>469</v>
      </c>
      <c r="Z77" s="7">
        <v>476</v>
      </c>
      <c r="AA77" s="7">
        <f>Z77-Y77+1</f>
        <v>8</v>
      </c>
      <c r="AB77" s="7">
        <v>484</v>
      </c>
      <c r="AC77" s="7">
        <v>489</v>
      </c>
      <c r="AD77" s="7">
        <f>AC77-AB77+1</f>
        <v>6</v>
      </c>
      <c r="AE77" s="7">
        <v>703</v>
      </c>
      <c r="AF77" s="7">
        <v>712</v>
      </c>
      <c r="AG77" s="7">
        <f>AF77-AE77+1</f>
        <v>10</v>
      </c>
      <c r="AH77" s="7">
        <v>730</v>
      </c>
      <c r="AI77" s="7">
        <v>732</v>
      </c>
      <c r="AJ77" s="7">
        <f>AI77-AH77+1</f>
        <v>3</v>
      </c>
      <c r="AK77" s="7">
        <v>734</v>
      </c>
      <c r="AL77" s="7">
        <v>734</v>
      </c>
      <c r="AM77" s="7">
        <f>AL77-AK77+1</f>
        <v>1</v>
      </c>
      <c r="AN77" s="7">
        <v>745</v>
      </c>
      <c r="AO77" s="7">
        <v>746</v>
      </c>
      <c r="AP77" s="7">
        <f>AO77-AN77+1</f>
        <v>2</v>
      </c>
      <c r="AQ77" s="7">
        <v>780</v>
      </c>
      <c r="AR77" s="7">
        <v>782</v>
      </c>
      <c r="AS77" s="7">
        <f>AR77-AQ77+1</f>
        <v>3</v>
      </c>
      <c r="AT77" s="7">
        <v>1025</v>
      </c>
      <c r="AU77" s="7">
        <v>1106</v>
      </c>
      <c r="AV77" s="7">
        <f>AU77-AT77+1</f>
        <v>82</v>
      </c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</row>
    <row r="78" spans="1:528" ht="15" customHeight="1" x14ac:dyDescent="0.25">
      <c r="A78" s="1" t="s">
        <v>732</v>
      </c>
      <c r="B78" s="1" t="s">
        <v>733</v>
      </c>
      <c r="C78" s="1" t="s">
        <v>567</v>
      </c>
      <c r="D78" s="1" t="s">
        <v>699</v>
      </c>
      <c r="E78" s="1" t="s">
        <v>703</v>
      </c>
      <c r="F78" s="7" t="s">
        <v>432</v>
      </c>
      <c r="G78" s="7">
        <v>1</v>
      </c>
      <c r="H78" s="7">
        <v>10</v>
      </c>
      <c r="I78" s="7">
        <f t="shared" si="11"/>
        <v>10</v>
      </c>
      <c r="J78" s="7">
        <v>514</v>
      </c>
      <c r="K78" s="7">
        <v>529</v>
      </c>
      <c r="L78" s="7">
        <f t="shared" si="12"/>
        <v>16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</row>
    <row r="79" spans="1:528" ht="15" customHeight="1" x14ac:dyDescent="0.25">
      <c r="A79" s="6" t="s">
        <v>1728</v>
      </c>
      <c r="B79" s="6" t="s">
        <v>1729</v>
      </c>
      <c r="C79" s="6" t="s">
        <v>512</v>
      </c>
      <c r="D79" s="6" t="s">
        <v>850</v>
      </c>
      <c r="E79" s="7"/>
      <c r="F79" s="7" t="s">
        <v>1730</v>
      </c>
      <c r="G79" s="7">
        <v>1</v>
      </c>
      <c r="H79" s="7">
        <v>139</v>
      </c>
      <c r="I79" s="7">
        <f t="shared" si="11"/>
        <v>139</v>
      </c>
      <c r="J79" s="7">
        <v>141</v>
      </c>
      <c r="K79" s="7">
        <v>142</v>
      </c>
      <c r="L79" s="7">
        <f t="shared" si="12"/>
        <v>2</v>
      </c>
      <c r="M79" s="7">
        <v>178</v>
      </c>
      <c r="N79" s="7">
        <v>199</v>
      </c>
      <c r="O79" s="7">
        <f>N79-M79+1</f>
        <v>22</v>
      </c>
      <c r="P79" s="7">
        <v>353</v>
      </c>
      <c r="Q79" s="7">
        <v>355</v>
      </c>
      <c r="R79" s="7">
        <f>Q79-P79+1</f>
        <v>3</v>
      </c>
      <c r="S79" s="7">
        <v>391</v>
      </c>
      <c r="T79" s="7">
        <v>392</v>
      </c>
      <c r="U79" s="7">
        <f>T79-S79+1</f>
        <v>2</v>
      </c>
      <c r="V79" s="7">
        <v>470</v>
      </c>
      <c r="W79" s="7">
        <v>567</v>
      </c>
      <c r="X79" s="7">
        <f>W79-V79+1</f>
        <v>98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</row>
    <row r="80" spans="1:528" ht="15" customHeight="1" x14ac:dyDescent="0.25">
      <c r="A80" s="4" t="s">
        <v>734</v>
      </c>
      <c r="B80" s="1" t="s">
        <v>735</v>
      </c>
      <c r="C80" s="1" t="s">
        <v>512</v>
      </c>
      <c r="D80" s="1" t="s">
        <v>736</v>
      </c>
      <c r="E80" s="1"/>
      <c r="F80" s="7" t="s">
        <v>271</v>
      </c>
      <c r="G80" s="7">
        <v>1</v>
      </c>
      <c r="H80" s="7">
        <v>54</v>
      </c>
      <c r="I80" s="7">
        <f t="shared" si="11"/>
        <v>54</v>
      </c>
      <c r="J80" s="7">
        <v>331</v>
      </c>
      <c r="K80" s="7">
        <v>348</v>
      </c>
      <c r="L80" s="7">
        <f t="shared" si="12"/>
        <v>18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</row>
    <row r="81" spans="1:528" ht="15" customHeight="1" x14ac:dyDescent="0.25">
      <c r="A81" s="4" t="s">
        <v>737</v>
      </c>
      <c r="B81" s="1" t="s">
        <v>738</v>
      </c>
      <c r="C81" s="1" t="s">
        <v>512</v>
      </c>
      <c r="D81" s="1" t="s">
        <v>736</v>
      </c>
      <c r="E81" s="1"/>
      <c r="F81" s="7" t="s">
        <v>272</v>
      </c>
      <c r="G81" s="7">
        <v>1</v>
      </c>
      <c r="H81" s="7">
        <v>30</v>
      </c>
      <c r="I81" s="7">
        <f t="shared" si="11"/>
        <v>30</v>
      </c>
      <c r="J81" s="7">
        <v>187</v>
      </c>
      <c r="K81" s="7">
        <v>208</v>
      </c>
      <c r="L81" s="7">
        <f t="shared" si="12"/>
        <v>22</v>
      </c>
      <c r="M81" s="7">
        <v>260</v>
      </c>
      <c r="N81" s="7">
        <v>267</v>
      </c>
      <c r="O81" s="7">
        <f>N81-M81+1</f>
        <v>8</v>
      </c>
      <c r="P81" s="7">
        <v>271</v>
      </c>
      <c r="Q81" s="7">
        <v>272</v>
      </c>
      <c r="R81" s="7">
        <f>Q81-P81+1</f>
        <v>2</v>
      </c>
      <c r="S81" s="7">
        <v>274</v>
      </c>
      <c r="T81" s="7">
        <v>275</v>
      </c>
      <c r="U81" s="7">
        <f>T81-S81+1</f>
        <v>2</v>
      </c>
      <c r="V81" s="7">
        <v>289</v>
      </c>
      <c r="W81" s="7">
        <v>292</v>
      </c>
      <c r="X81" s="7">
        <f>W81-V81+1</f>
        <v>4</v>
      </c>
      <c r="Y81" s="7">
        <v>318</v>
      </c>
      <c r="Z81" s="7">
        <v>359</v>
      </c>
      <c r="AA81" s="7">
        <f>Z81-Y81+1</f>
        <v>42</v>
      </c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</row>
    <row r="82" spans="1:528" ht="15" customHeight="1" x14ac:dyDescent="0.25">
      <c r="A82" s="1" t="s">
        <v>739</v>
      </c>
      <c r="B82" s="1" t="s">
        <v>740</v>
      </c>
      <c r="C82" s="1" t="s">
        <v>507</v>
      </c>
      <c r="D82" s="1" t="s">
        <v>683</v>
      </c>
      <c r="E82" s="1" t="s">
        <v>683</v>
      </c>
      <c r="F82" s="7" t="s">
        <v>480</v>
      </c>
      <c r="G82" s="7">
        <v>1</v>
      </c>
      <c r="H82" s="7">
        <v>20</v>
      </c>
      <c r="I82" s="7">
        <f t="shared" si="11"/>
        <v>20</v>
      </c>
      <c r="J82" s="7">
        <v>158</v>
      </c>
      <c r="K82" s="7">
        <v>189</v>
      </c>
      <c r="L82" s="7">
        <f t="shared" si="12"/>
        <v>32</v>
      </c>
      <c r="M82" s="7">
        <v>192</v>
      </c>
      <c r="N82" s="7">
        <v>192</v>
      </c>
      <c r="O82" s="7">
        <f>N82-M82+1</f>
        <v>1</v>
      </c>
      <c r="P82" s="7">
        <v>195</v>
      </c>
      <c r="Q82" s="7">
        <v>296</v>
      </c>
      <c r="R82" s="7">
        <f>Q82-P82+1</f>
        <v>102</v>
      </c>
      <c r="S82" s="7">
        <v>577</v>
      </c>
      <c r="T82" s="7">
        <v>586</v>
      </c>
      <c r="U82" s="7">
        <f>T82-S82+1</f>
        <v>10</v>
      </c>
      <c r="V82" s="7">
        <v>594</v>
      </c>
      <c r="W82" s="7">
        <v>606</v>
      </c>
      <c r="X82" s="7">
        <f>W82-V82+1</f>
        <v>13</v>
      </c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  <c r="NA82" s="7"/>
      <c r="NB82" s="7"/>
      <c r="NC82" s="7"/>
      <c r="ND82" s="7"/>
      <c r="NE82" s="7"/>
      <c r="NF82" s="7"/>
      <c r="NG82" s="7"/>
      <c r="NH82" s="7"/>
      <c r="NI82" s="7"/>
      <c r="NJ82" s="7"/>
      <c r="NK82" s="7"/>
      <c r="NL82" s="7"/>
      <c r="NM82" s="7"/>
      <c r="NN82" s="7"/>
      <c r="NO82" s="7"/>
      <c r="NP82" s="7"/>
      <c r="NQ82" s="7"/>
      <c r="NR82" s="7"/>
      <c r="NS82" s="7"/>
      <c r="NT82" s="7"/>
      <c r="NU82" s="7"/>
      <c r="NV82" s="7"/>
      <c r="NW82" s="7"/>
      <c r="NX82" s="7"/>
      <c r="NY82" s="7"/>
      <c r="NZ82" s="7"/>
      <c r="OA82" s="7"/>
      <c r="OB82" s="7"/>
      <c r="OC82" s="7"/>
      <c r="OD82" s="7"/>
      <c r="OE82" s="7"/>
      <c r="OF82" s="7"/>
      <c r="OG82" s="7"/>
      <c r="OH82" s="7"/>
      <c r="OI82" s="7"/>
      <c r="OJ82" s="7"/>
      <c r="OK82" s="7"/>
      <c r="OL82" s="7"/>
      <c r="OM82" s="7"/>
      <c r="ON82" s="7"/>
      <c r="OO82" s="7"/>
      <c r="OP82" s="7"/>
      <c r="OQ82" s="7"/>
      <c r="OR82" s="7"/>
      <c r="OS82" s="7"/>
      <c r="OT82" s="7"/>
      <c r="OU82" s="7"/>
      <c r="OV82" s="7"/>
      <c r="OW82" s="7"/>
      <c r="OX82" s="7"/>
      <c r="OY82" s="7"/>
      <c r="OZ82" s="7"/>
      <c r="PA82" s="7"/>
      <c r="PB82" s="7"/>
      <c r="PC82" s="7"/>
      <c r="PD82" s="7"/>
      <c r="PE82" s="7"/>
      <c r="PF82" s="7"/>
      <c r="PG82" s="7"/>
      <c r="PH82" s="7"/>
      <c r="PI82" s="7"/>
      <c r="PJ82" s="7"/>
      <c r="PK82" s="7"/>
      <c r="PL82" s="7"/>
      <c r="PM82" s="7"/>
      <c r="PN82" s="7"/>
      <c r="PO82" s="7"/>
      <c r="PP82" s="7"/>
      <c r="PQ82" s="7"/>
      <c r="PR82" s="7"/>
      <c r="PS82" s="7"/>
      <c r="PT82" s="7"/>
      <c r="PU82" s="7"/>
      <c r="PV82" s="7"/>
      <c r="PW82" s="7"/>
      <c r="PX82" s="7"/>
      <c r="PY82" s="7"/>
      <c r="PZ82" s="7"/>
      <c r="QA82" s="7"/>
      <c r="QB82" s="7"/>
      <c r="QC82" s="7"/>
      <c r="QD82" s="7"/>
      <c r="QE82" s="7"/>
      <c r="QF82" s="7"/>
      <c r="QG82" s="7"/>
      <c r="QH82" s="7"/>
      <c r="QI82" s="7"/>
      <c r="QJ82" s="7"/>
      <c r="QK82" s="7"/>
      <c r="QL82" s="7"/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  <c r="SN82" s="7"/>
      <c r="SO82" s="7"/>
      <c r="SP82" s="7"/>
      <c r="SQ82" s="7"/>
      <c r="SR82" s="7"/>
      <c r="SS82" s="7"/>
      <c r="ST82" s="7"/>
      <c r="SU82" s="7"/>
      <c r="SV82" s="7"/>
      <c r="SW82" s="7"/>
      <c r="SX82" s="7"/>
      <c r="SY82" s="7"/>
      <c r="SZ82" s="7"/>
      <c r="TA82" s="7"/>
      <c r="TB82" s="7"/>
      <c r="TC82" s="7"/>
      <c r="TD82" s="7"/>
      <c r="TE82" s="7"/>
      <c r="TF82" s="7"/>
      <c r="TG82" s="7"/>
      <c r="TH82" s="7"/>
    </row>
    <row r="83" spans="1:528" ht="15" customHeight="1" x14ac:dyDescent="0.25">
      <c r="A83" s="1" t="s">
        <v>741</v>
      </c>
      <c r="B83" s="1" t="s">
        <v>742</v>
      </c>
      <c r="C83" s="1" t="s">
        <v>567</v>
      </c>
      <c r="D83" s="1" t="s">
        <v>712</v>
      </c>
      <c r="E83" s="1"/>
      <c r="F83" s="7" t="s">
        <v>423</v>
      </c>
      <c r="G83" s="7">
        <v>1</v>
      </c>
      <c r="H83" s="7">
        <v>8</v>
      </c>
      <c r="I83" s="7">
        <f t="shared" si="11"/>
        <v>8</v>
      </c>
      <c r="J83" s="7">
        <v>11</v>
      </c>
      <c r="K83" s="7">
        <v>12</v>
      </c>
      <c r="L83" s="7">
        <f t="shared" si="12"/>
        <v>2</v>
      </c>
      <c r="M83" s="7">
        <v>14</v>
      </c>
      <c r="N83" s="7">
        <v>19</v>
      </c>
      <c r="O83" s="7">
        <f>N83-M83+1</f>
        <v>6</v>
      </c>
      <c r="P83" s="7">
        <v>24</v>
      </c>
      <c r="Q83" s="7">
        <v>42</v>
      </c>
      <c r="R83" s="7">
        <f>Q83-P83+1</f>
        <v>19</v>
      </c>
      <c r="S83" s="7">
        <v>73</v>
      </c>
      <c r="T83" s="7">
        <v>77</v>
      </c>
      <c r="U83" s="7">
        <f>T83-S83+1</f>
        <v>5</v>
      </c>
      <c r="V83" s="7">
        <v>735</v>
      </c>
      <c r="W83" s="7">
        <v>738</v>
      </c>
      <c r="X83" s="7">
        <f>W83-V83+1</f>
        <v>4</v>
      </c>
      <c r="Y83" s="7">
        <v>960</v>
      </c>
      <c r="Z83" s="7">
        <v>976</v>
      </c>
      <c r="AA83" s="7">
        <f>Z83-Y83+1</f>
        <v>17</v>
      </c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</row>
    <row r="84" spans="1:528" ht="15" customHeight="1" x14ac:dyDescent="0.25">
      <c r="A84" s="1" t="s">
        <v>743</v>
      </c>
      <c r="B84" s="1" t="s">
        <v>744</v>
      </c>
      <c r="C84" s="1" t="s">
        <v>515</v>
      </c>
      <c r="D84" s="1" t="s">
        <v>743</v>
      </c>
      <c r="E84" s="1"/>
      <c r="F84" s="7" t="s">
        <v>72</v>
      </c>
      <c r="G84" s="7">
        <v>1</v>
      </c>
      <c r="H84" s="7">
        <v>31</v>
      </c>
      <c r="I84" s="7">
        <f t="shared" si="11"/>
        <v>31</v>
      </c>
      <c r="J84" s="7">
        <v>33</v>
      </c>
      <c r="K84" s="7">
        <v>35</v>
      </c>
      <c r="L84" s="7">
        <f t="shared" si="12"/>
        <v>3</v>
      </c>
      <c r="M84" s="7">
        <v>37</v>
      </c>
      <c r="N84" s="7">
        <v>37</v>
      </c>
      <c r="O84" s="7">
        <f>N84-M84+1</f>
        <v>1</v>
      </c>
      <c r="P84" s="7">
        <v>48</v>
      </c>
      <c r="Q84" s="7">
        <v>49</v>
      </c>
      <c r="R84" s="7">
        <f>Q84-P84+1</f>
        <v>2</v>
      </c>
      <c r="S84" s="7">
        <v>68</v>
      </c>
      <c r="T84" s="7">
        <v>70</v>
      </c>
      <c r="U84" s="7">
        <f>T84-S84+1</f>
        <v>3</v>
      </c>
      <c r="V84" s="7">
        <v>72</v>
      </c>
      <c r="W84" s="7">
        <v>172</v>
      </c>
      <c r="X84" s="7">
        <f>W84-V84+1</f>
        <v>101</v>
      </c>
      <c r="Y84" s="7">
        <v>194</v>
      </c>
      <c r="Z84" s="7">
        <v>251</v>
      </c>
      <c r="AA84" s="7">
        <f>Z84-Y84+1</f>
        <v>58</v>
      </c>
      <c r="AB84" s="7">
        <v>286</v>
      </c>
      <c r="AC84" s="7">
        <v>393</v>
      </c>
      <c r="AD84" s="7">
        <f>AC84-AB84+1</f>
        <v>108</v>
      </c>
      <c r="AE84" s="7">
        <v>442</v>
      </c>
      <c r="AF84" s="7">
        <v>493</v>
      </c>
      <c r="AG84" s="7">
        <f>AF84-AE84+1</f>
        <v>52</v>
      </c>
      <c r="AH84" s="7">
        <v>622</v>
      </c>
      <c r="AI84" s="7">
        <v>624</v>
      </c>
      <c r="AJ84" s="7">
        <f>AI84-AH84+1</f>
        <v>3</v>
      </c>
      <c r="AK84" s="7">
        <v>626</v>
      </c>
      <c r="AL84" s="7">
        <v>637</v>
      </c>
      <c r="AM84" s="7">
        <f>AL84-AK84+1</f>
        <v>12</v>
      </c>
      <c r="AN84" s="7">
        <v>639</v>
      </c>
      <c r="AO84" s="7">
        <v>639</v>
      </c>
      <c r="AP84" s="7">
        <f>AO84-AN84+1</f>
        <v>1</v>
      </c>
      <c r="AQ84" s="7">
        <v>692</v>
      </c>
      <c r="AR84" s="7">
        <v>692</v>
      </c>
      <c r="AS84" s="7">
        <f>AR84-AQ84+1</f>
        <v>1</v>
      </c>
      <c r="AT84" s="7">
        <v>698</v>
      </c>
      <c r="AU84" s="7">
        <v>707</v>
      </c>
      <c r="AV84" s="7">
        <f>AU84-AT84+1</f>
        <v>10</v>
      </c>
      <c r="AW84" s="7">
        <v>744</v>
      </c>
      <c r="AX84" s="7">
        <v>746</v>
      </c>
      <c r="AY84" s="7">
        <f>AX84-AW84+1</f>
        <v>3</v>
      </c>
      <c r="AZ84" s="7">
        <v>794</v>
      </c>
      <c r="BA84" s="7">
        <v>794</v>
      </c>
      <c r="BB84" s="7">
        <f>BA84-AZ84+1</f>
        <v>1</v>
      </c>
      <c r="BC84" s="7">
        <v>796</v>
      </c>
      <c r="BD84" s="7">
        <v>820</v>
      </c>
      <c r="BE84" s="7">
        <f>BD84-BC84+1</f>
        <v>25</v>
      </c>
      <c r="BF84" s="7">
        <v>823</v>
      </c>
      <c r="BG84" s="7">
        <v>823</v>
      </c>
      <c r="BH84" s="7">
        <f>BG84-BF84+1</f>
        <v>1</v>
      </c>
      <c r="BI84" s="7">
        <v>988</v>
      </c>
      <c r="BJ84" s="7">
        <v>994</v>
      </c>
      <c r="BK84" s="7">
        <f>BJ84-BI84+1</f>
        <v>7</v>
      </c>
      <c r="BL84" s="7">
        <v>1061</v>
      </c>
      <c r="BM84" s="7">
        <v>1066</v>
      </c>
      <c r="BN84" s="7">
        <f>BM84-BL84+1</f>
        <v>6</v>
      </c>
      <c r="BO84" s="7">
        <v>1217</v>
      </c>
      <c r="BP84" s="7">
        <v>1227</v>
      </c>
      <c r="BQ84" s="7">
        <f>BP84-BO84+1</f>
        <v>11</v>
      </c>
      <c r="BR84" s="7">
        <v>1257</v>
      </c>
      <c r="BS84" s="7">
        <v>1271</v>
      </c>
      <c r="BT84" s="7">
        <f>BS84-BR84+1</f>
        <v>15</v>
      </c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</row>
    <row r="85" spans="1:528" ht="15" customHeight="1" x14ac:dyDescent="0.25">
      <c r="A85" s="1" t="s">
        <v>745</v>
      </c>
      <c r="B85" s="1" t="s">
        <v>746</v>
      </c>
      <c r="C85" s="1" t="s">
        <v>540</v>
      </c>
      <c r="D85" s="1" t="s">
        <v>747</v>
      </c>
      <c r="E85" s="1"/>
      <c r="F85" s="7" t="s">
        <v>140</v>
      </c>
      <c r="G85" s="7">
        <v>1</v>
      </c>
      <c r="H85" s="7">
        <v>87</v>
      </c>
      <c r="I85" s="7">
        <f t="shared" si="11"/>
        <v>87</v>
      </c>
      <c r="J85" s="7">
        <v>391</v>
      </c>
      <c r="K85" s="7">
        <v>404</v>
      </c>
      <c r="L85" s="7">
        <f t="shared" si="12"/>
        <v>14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</row>
    <row r="86" spans="1:528" ht="15" customHeight="1" x14ac:dyDescent="0.25">
      <c r="A86" s="1" t="s">
        <v>748</v>
      </c>
      <c r="B86" s="1" t="s">
        <v>749</v>
      </c>
      <c r="C86" s="1" t="s">
        <v>567</v>
      </c>
      <c r="D86" s="1" t="s">
        <v>750</v>
      </c>
      <c r="E86" s="1"/>
      <c r="F86" s="7" t="s">
        <v>404</v>
      </c>
      <c r="G86" s="7">
        <v>1</v>
      </c>
      <c r="H86" s="7">
        <v>3</v>
      </c>
      <c r="I86" s="7">
        <f t="shared" si="11"/>
        <v>3</v>
      </c>
      <c r="J86" s="7">
        <v>8</v>
      </c>
      <c r="K86" s="7">
        <v>17</v>
      </c>
      <c r="L86" s="7">
        <f t="shared" si="12"/>
        <v>10</v>
      </c>
      <c r="M86" s="7">
        <v>22</v>
      </c>
      <c r="N86" s="7">
        <v>27</v>
      </c>
      <c r="O86" s="7">
        <f t="shared" ref="O86:O96" si="16">N86-M86+1</f>
        <v>6</v>
      </c>
      <c r="P86" s="7">
        <v>106</v>
      </c>
      <c r="Q86" s="7">
        <v>164</v>
      </c>
      <c r="R86" s="7">
        <f>Q86-P86+1</f>
        <v>59</v>
      </c>
      <c r="S86" s="7">
        <v>397</v>
      </c>
      <c r="T86" s="7">
        <v>405</v>
      </c>
      <c r="U86" s="7">
        <f>T86-S86+1</f>
        <v>9</v>
      </c>
      <c r="V86" s="7">
        <v>426</v>
      </c>
      <c r="W86" s="7">
        <v>461</v>
      </c>
      <c r="X86" s="7">
        <f>W86-V86+1</f>
        <v>36</v>
      </c>
      <c r="Y86" s="7">
        <v>463</v>
      </c>
      <c r="Z86" s="7">
        <v>463</v>
      </c>
      <c r="AA86" s="7">
        <f>Z86-Y86+1</f>
        <v>1</v>
      </c>
      <c r="AB86" s="7">
        <v>538</v>
      </c>
      <c r="AC86" s="7">
        <v>538</v>
      </c>
      <c r="AD86" s="7">
        <f>AC86-AB86+1</f>
        <v>1</v>
      </c>
      <c r="AE86" s="7">
        <v>780</v>
      </c>
      <c r="AF86" s="7">
        <v>780</v>
      </c>
      <c r="AG86" s="7">
        <f>AF86-AE86+1</f>
        <v>1</v>
      </c>
      <c r="AH86" s="7">
        <v>782</v>
      </c>
      <c r="AI86" s="7">
        <v>822</v>
      </c>
      <c r="AJ86" s="7">
        <f>AI86-AH86+1</f>
        <v>41</v>
      </c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</row>
    <row r="87" spans="1:528" ht="15" customHeight="1" x14ac:dyDescent="0.25">
      <c r="A87" s="1" t="s">
        <v>751</v>
      </c>
      <c r="B87" s="1" t="s">
        <v>752</v>
      </c>
      <c r="C87" s="1" t="s">
        <v>540</v>
      </c>
      <c r="D87" s="1" t="s">
        <v>753</v>
      </c>
      <c r="E87" s="1"/>
      <c r="F87" s="7" t="s">
        <v>146</v>
      </c>
      <c r="G87" s="7">
        <v>1</v>
      </c>
      <c r="H87" s="7">
        <v>13</v>
      </c>
      <c r="I87" s="7">
        <f t="shared" si="11"/>
        <v>13</v>
      </c>
      <c r="J87" s="7">
        <v>62</v>
      </c>
      <c r="K87" s="7">
        <v>95</v>
      </c>
      <c r="L87" s="7">
        <f t="shared" si="12"/>
        <v>34</v>
      </c>
      <c r="M87" s="7">
        <v>363</v>
      </c>
      <c r="N87" s="7">
        <v>424</v>
      </c>
      <c r="O87" s="7">
        <f t="shared" si="16"/>
        <v>62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</row>
    <row r="88" spans="1:528" ht="15" customHeight="1" x14ac:dyDescent="0.25">
      <c r="A88" s="1" t="s">
        <v>754</v>
      </c>
      <c r="B88" s="1" t="s">
        <v>755</v>
      </c>
      <c r="C88" s="1" t="s">
        <v>574</v>
      </c>
      <c r="D88" s="1" t="s">
        <v>653</v>
      </c>
      <c r="E88" s="1" t="s">
        <v>754</v>
      </c>
      <c r="F88" s="7" t="s">
        <v>179</v>
      </c>
      <c r="G88" s="7">
        <v>1</v>
      </c>
      <c r="H88" s="7">
        <v>11</v>
      </c>
      <c r="I88" s="7">
        <f t="shared" si="11"/>
        <v>11</v>
      </c>
      <c r="J88" s="7">
        <v>45</v>
      </c>
      <c r="K88" s="7">
        <v>45</v>
      </c>
      <c r="L88" s="7">
        <f t="shared" si="12"/>
        <v>1</v>
      </c>
      <c r="M88" s="7">
        <v>257</v>
      </c>
      <c r="N88" s="7">
        <v>269</v>
      </c>
      <c r="O88" s="7">
        <f t="shared" si="16"/>
        <v>13</v>
      </c>
      <c r="P88" s="7">
        <v>286</v>
      </c>
      <c r="Q88" s="7">
        <v>303</v>
      </c>
      <c r="R88" s="7">
        <f>Q88-P88+1</f>
        <v>18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</row>
    <row r="89" spans="1:528" ht="15" customHeight="1" x14ac:dyDescent="0.25">
      <c r="A89" s="1" t="s">
        <v>756</v>
      </c>
      <c r="B89" s="1" t="s">
        <v>757</v>
      </c>
      <c r="C89" s="1" t="s">
        <v>567</v>
      </c>
      <c r="D89" s="1" t="s">
        <v>699</v>
      </c>
      <c r="E89" s="1" t="s">
        <v>703</v>
      </c>
      <c r="F89" s="7" t="s">
        <v>434</v>
      </c>
      <c r="G89" s="7">
        <v>1</v>
      </c>
      <c r="H89" s="7">
        <v>64</v>
      </c>
      <c r="I89" s="7">
        <f t="shared" si="11"/>
        <v>64</v>
      </c>
      <c r="J89" s="7">
        <v>68</v>
      </c>
      <c r="K89" s="7">
        <v>75</v>
      </c>
      <c r="L89" s="7">
        <f t="shared" si="12"/>
        <v>8</v>
      </c>
      <c r="M89" s="7">
        <v>77</v>
      </c>
      <c r="N89" s="7">
        <v>78</v>
      </c>
      <c r="O89" s="7">
        <f t="shared" si="16"/>
        <v>2</v>
      </c>
      <c r="P89" s="7">
        <v>522</v>
      </c>
      <c r="Q89" s="7">
        <v>522</v>
      </c>
      <c r="R89" s="7">
        <f>Q89-P89+1</f>
        <v>1</v>
      </c>
      <c r="S89" s="7">
        <v>526</v>
      </c>
      <c r="T89" s="7">
        <v>536</v>
      </c>
      <c r="U89" s="7">
        <f>T89-S89+1</f>
        <v>11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</row>
    <row r="90" spans="1:528" ht="15" customHeight="1" x14ac:dyDescent="0.25">
      <c r="A90" s="1" t="s">
        <v>758</v>
      </c>
      <c r="B90" s="1" t="s">
        <v>759</v>
      </c>
      <c r="C90" s="1" t="s">
        <v>567</v>
      </c>
      <c r="D90" s="1" t="s">
        <v>696</v>
      </c>
      <c r="E90" s="1"/>
      <c r="F90" s="7" t="s">
        <v>410</v>
      </c>
      <c r="G90" s="7">
        <v>1</v>
      </c>
      <c r="H90" s="7">
        <v>6</v>
      </c>
      <c r="I90" s="7">
        <f t="shared" si="11"/>
        <v>6</v>
      </c>
      <c r="J90" s="7">
        <v>8</v>
      </c>
      <c r="K90" s="7">
        <v>8</v>
      </c>
      <c r="L90" s="7">
        <f t="shared" si="12"/>
        <v>1</v>
      </c>
      <c r="M90" s="7">
        <v>461</v>
      </c>
      <c r="N90" s="7">
        <v>463</v>
      </c>
      <c r="O90" s="7">
        <f t="shared" si="16"/>
        <v>3</v>
      </c>
      <c r="P90" s="7">
        <v>467</v>
      </c>
      <c r="Q90" s="7">
        <v>469</v>
      </c>
      <c r="R90" s="7">
        <f>Q90-P90+1</f>
        <v>3</v>
      </c>
      <c r="S90" s="7">
        <v>586</v>
      </c>
      <c r="T90" s="7">
        <v>586</v>
      </c>
      <c r="U90" s="7">
        <f>T90-S90+1</f>
        <v>1</v>
      </c>
      <c r="V90" s="7">
        <v>588</v>
      </c>
      <c r="W90" s="7">
        <v>588</v>
      </c>
      <c r="X90" s="7">
        <f>W90-V90+1</f>
        <v>1</v>
      </c>
      <c r="Y90" s="7">
        <v>612</v>
      </c>
      <c r="Z90" s="7">
        <v>617</v>
      </c>
      <c r="AA90" s="7">
        <f>Z90-Y90+1</f>
        <v>6</v>
      </c>
      <c r="AB90" s="7">
        <v>665</v>
      </c>
      <c r="AC90" s="7">
        <v>697</v>
      </c>
      <c r="AD90" s="7">
        <f>AC90-AB90+1</f>
        <v>33</v>
      </c>
      <c r="AE90" s="7">
        <v>733</v>
      </c>
      <c r="AF90" s="7">
        <v>749</v>
      </c>
      <c r="AG90" s="7">
        <f>AF90-AE90+1</f>
        <v>17</v>
      </c>
      <c r="AH90" s="7">
        <v>751</v>
      </c>
      <c r="AI90" s="7">
        <v>764</v>
      </c>
      <c r="AJ90" s="7">
        <f>AI90-AH90+1</f>
        <v>14</v>
      </c>
      <c r="AK90" s="7">
        <v>1075</v>
      </c>
      <c r="AL90" s="7">
        <v>1091</v>
      </c>
      <c r="AM90" s="7">
        <f>AL90-AK90+1</f>
        <v>17</v>
      </c>
      <c r="AN90" s="7">
        <v>1261</v>
      </c>
      <c r="AO90" s="7">
        <v>1297</v>
      </c>
      <c r="AP90" s="7">
        <f>AO90-AN90+1</f>
        <v>37</v>
      </c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</row>
    <row r="91" spans="1:528" ht="15" customHeight="1" x14ac:dyDescent="0.25">
      <c r="A91" s="1" t="s">
        <v>760</v>
      </c>
      <c r="B91" s="1" t="s">
        <v>761</v>
      </c>
      <c r="C91" s="1" t="s">
        <v>507</v>
      </c>
      <c r="D91" s="1" t="s">
        <v>683</v>
      </c>
      <c r="E91" s="1" t="s">
        <v>683</v>
      </c>
      <c r="F91" s="7" t="s">
        <v>481</v>
      </c>
      <c r="G91" s="7">
        <v>1</v>
      </c>
      <c r="H91" s="7">
        <v>40</v>
      </c>
      <c r="I91" s="7">
        <f t="shared" si="11"/>
        <v>40</v>
      </c>
      <c r="J91" s="7">
        <v>98</v>
      </c>
      <c r="K91" s="7">
        <v>155</v>
      </c>
      <c r="L91" s="7">
        <f t="shared" si="12"/>
        <v>58</v>
      </c>
      <c r="M91" s="7">
        <v>166</v>
      </c>
      <c r="N91" s="7">
        <v>167</v>
      </c>
      <c r="O91" s="7">
        <f t="shared" si="16"/>
        <v>2</v>
      </c>
      <c r="P91" s="7">
        <v>305</v>
      </c>
      <c r="Q91" s="7">
        <v>374</v>
      </c>
      <c r="R91" s="7">
        <f>Q91-P91+1</f>
        <v>70</v>
      </c>
      <c r="S91" s="7">
        <v>385</v>
      </c>
      <c r="T91" s="7">
        <v>459</v>
      </c>
      <c r="U91" s="7">
        <f>T91-S91+1</f>
        <v>75</v>
      </c>
      <c r="V91" s="7">
        <v>700</v>
      </c>
      <c r="W91" s="7">
        <v>704</v>
      </c>
      <c r="X91" s="7">
        <f>W91-V91+1</f>
        <v>5</v>
      </c>
      <c r="Y91" s="7">
        <v>724</v>
      </c>
      <c r="Z91" s="7">
        <v>730</v>
      </c>
      <c r="AA91" s="7">
        <f>Z91-Y91+1</f>
        <v>7</v>
      </c>
      <c r="AB91" s="7">
        <v>763</v>
      </c>
      <c r="AC91" s="7">
        <v>766</v>
      </c>
      <c r="AD91" s="7">
        <f>AC91-AB91+1</f>
        <v>4</v>
      </c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</row>
    <row r="92" spans="1:528" ht="15" customHeight="1" x14ac:dyDescent="0.25">
      <c r="A92" s="1" t="s">
        <v>762</v>
      </c>
      <c r="B92" s="1" t="s">
        <v>763</v>
      </c>
      <c r="C92" s="1" t="s">
        <v>540</v>
      </c>
      <c r="D92" s="1" t="s">
        <v>764</v>
      </c>
      <c r="E92" s="1"/>
      <c r="F92" s="7" t="s">
        <v>139</v>
      </c>
      <c r="G92" s="7">
        <v>1</v>
      </c>
      <c r="H92" s="7">
        <v>11</v>
      </c>
      <c r="I92" s="7">
        <f t="shared" si="11"/>
        <v>11</v>
      </c>
      <c r="J92" s="7">
        <v>391</v>
      </c>
      <c r="K92" s="7">
        <v>391</v>
      </c>
      <c r="L92" s="7">
        <f t="shared" si="12"/>
        <v>1</v>
      </c>
      <c r="M92" s="7">
        <v>397</v>
      </c>
      <c r="N92" s="7">
        <v>406</v>
      </c>
      <c r="O92" s="7">
        <f t="shared" si="16"/>
        <v>10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</row>
    <row r="93" spans="1:528" ht="15" customHeight="1" x14ac:dyDescent="0.25">
      <c r="A93" s="1" t="s">
        <v>765</v>
      </c>
      <c r="B93" s="1" t="s">
        <v>766</v>
      </c>
      <c r="C93" s="1" t="s">
        <v>767</v>
      </c>
      <c r="D93" s="1" t="s">
        <v>767</v>
      </c>
      <c r="E93" s="1"/>
      <c r="F93" s="7" t="s">
        <v>319</v>
      </c>
      <c r="G93" s="7">
        <v>1</v>
      </c>
      <c r="H93" s="7">
        <v>20</v>
      </c>
      <c r="I93" s="7">
        <f t="shared" si="11"/>
        <v>20</v>
      </c>
      <c r="J93" s="7">
        <v>29</v>
      </c>
      <c r="K93" s="7">
        <v>29</v>
      </c>
      <c r="L93" s="7">
        <f t="shared" si="12"/>
        <v>1</v>
      </c>
      <c r="M93" s="7">
        <v>278</v>
      </c>
      <c r="N93" s="7">
        <v>289</v>
      </c>
      <c r="O93" s="7">
        <f t="shared" si="16"/>
        <v>12</v>
      </c>
      <c r="P93" s="7">
        <v>532</v>
      </c>
      <c r="Q93" s="7">
        <v>540</v>
      </c>
      <c r="R93" s="7">
        <f>Q93-P93+1</f>
        <v>9</v>
      </c>
      <c r="S93" s="7">
        <v>558</v>
      </c>
      <c r="T93" s="7">
        <v>559</v>
      </c>
      <c r="U93" s="7">
        <f>T93-S93+1</f>
        <v>2</v>
      </c>
      <c r="V93" s="7">
        <v>811</v>
      </c>
      <c r="W93" s="7">
        <v>820</v>
      </c>
      <c r="X93" s="7">
        <f>W93-V93+1</f>
        <v>10</v>
      </c>
      <c r="Y93" s="7">
        <v>1049</v>
      </c>
      <c r="Z93" s="7">
        <v>1061</v>
      </c>
      <c r="AA93" s="7">
        <f>Z93-Y93+1</f>
        <v>13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</row>
    <row r="94" spans="1:528" ht="15" customHeight="1" x14ac:dyDescent="0.25">
      <c r="A94" s="1" t="s">
        <v>768</v>
      </c>
      <c r="B94" s="1" t="s">
        <v>769</v>
      </c>
      <c r="C94" s="1" t="s">
        <v>567</v>
      </c>
      <c r="D94" s="1" t="s">
        <v>712</v>
      </c>
      <c r="E94" s="1"/>
      <c r="F94" s="7" t="s">
        <v>424</v>
      </c>
      <c r="G94" s="7">
        <v>1</v>
      </c>
      <c r="H94" s="7">
        <v>6</v>
      </c>
      <c r="I94" s="7">
        <f t="shared" si="11"/>
        <v>6</v>
      </c>
      <c r="J94" s="7">
        <v>11</v>
      </c>
      <c r="K94" s="7">
        <v>11</v>
      </c>
      <c r="L94" s="7">
        <f t="shared" si="12"/>
        <v>1</v>
      </c>
      <c r="M94" s="7">
        <v>57</v>
      </c>
      <c r="N94" s="7">
        <v>78</v>
      </c>
      <c r="O94" s="7">
        <f t="shared" si="16"/>
        <v>22</v>
      </c>
      <c r="P94" s="7">
        <v>110</v>
      </c>
      <c r="Q94" s="7">
        <v>110</v>
      </c>
      <c r="R94" s="7">
        <f>Q94-P94+1</f>
        <v>1</v>
      </c>
      <c r="S94" s="7">
        <v>424</v>
      </c>
      <c r="T94" s="7">
        <v>426</v>
      </c>
      <c r="U94" s="7">
        <f>T94-S94+1</f>
        <v>3</v>
      </c>
      <c r="V94" s="7">
        <v>545</v>
      </c>
      <c r="W94" s="7">
        <v>545</v>
      </c>
      <c r="X94" s="7">
        <f>W94-V94+1</f>
        <v>1</v>
      </c>
      <c r="Y94" s="7">
        <v>687</v>
      </c>
      <c r="Z94" s="7">
        <v>691</v>
      </c>
      <c r="AA94" s="7">
        <f>Z94-Y94+1</f>
        <v>5</v>
      </c>
      <c r="AB94" s="7">
        <v>771</v>
      </c>
      <c r="AC94" s="7">
        <v>787</v>
      </c>
      <c r="AD94" s="7">
        <f>AC94-AB94+1</f>
        <v>17</v>
      </c>
      <c r="AE94" s="7">
        <v>1025</v>
      </c>
      <c r="AF94" s="7">
        <v>1089</v>
      </c>
      <c r="AG94" s="7">
        <f>AF94-AE94+1</f>
        <v>65</v>
      </c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</row>
    <row r="95" spans="1:528" ht="15" customHeight="1" x14ac:dyDescent="0.25">
      <c r="A95" s="1" t="s">
        <v>770</v>
      </c>
      <c r="B95" s="1" t="s">
        <v>771</v>
      </c>
      <c r="C95" s="1" t="s">
        <v>567</v>
      </c>
      <c r="D95" s="1" t="s">
        <v>709</v>
      </c>
      <c r="E95" s="1"/>
      <c r="F95" s="7" t="s">
        <v>402</v>
      </c>
      <c r="G95" s="7">
        <v>1</v>
      </c>
      <c r="H95" s="7">
        <v>13</v>
      </c>
      <c r="I95" s="7">
        <f t="shared" si="11"/>
        <v>13</v>
      </c>
      <c r="J95" s="7">
        <v>150</v>
      </c>
      <c r="K95" s="7">
        <v>174</v>
      </c>
      <c r="L95" s="7">
        <f t="shared" si="12"/>
        <v>25</v>
      </c>
      <c r="M95" s="7">
        <v>311</v>
      </c>
      <c r="N95" s="7">
        <v>319</v>
      </c>
      <c r="O95" s="7">
        <f t="shared" si="16"/>
        <v>9</v>
      </c>
      <c r="P95" s="7">
        <v>323</v>
      </c>
      <c r="Q95" s="7">
        <v>327</v>
      </c>
      <c r="R95" s="7">
        <f>Q95-P95+1</f>
        <v>5</v>
      </c>
      <c r="S95" s="7">
        <v>329</v>
      </c>
      <c r="T95" s="7">
        <v>333</v>
      </c>
      <c r="U95" s="7">
        <f>T95-S95+1</f>
        <v>5</v>
      </c>
      <c r="V95" s="7">
        <v>335</v>
      </c>
      <c r="W95" s="7">
        <v>337</v>
      </c>
      <c r="X95" s="7">
        <f>W95-V95+1</f>
        <v>3</v>
      </c>
      <c r="Y95" s="7">
        <v>343</v>
      </c>
      <c r="Z95" s="7">
        <v>343</v>
      </c>
      <c r="AA95" s="7">
        <f>Z95-Y95+1</f>
        <v>1</v>
      </c>
      <c r="AB95" s="7">
        <v>355</v>
      </c>
      <c r="AC95" s="7">
        <v>370</v>
      </c>
      <c r="AD95" s="7">
        <f>AC95-AB95+1</f>
        <v>16</v>
      </c>
      <c r="AE95" s="7">
        <v>378</v>
      </c>
      <c r="AF95" s="7">
        <v>423</v>
      </c>
      <c r="AG95" s="7">
        <f>AF95-AE95+1</f>
        <v>46</v>
      </c>
      <c r="AH95" s="7">
        <v>427</v>
      </c>
      <c r="AI95" s="7">
        <v>453</v>
      </c>
      <c r="AJ95" s="7">
        <f>AI95-AH95+1</f>
        <v>27</v>
      </c>
      <c r="AK95" s="7">
        <v>713</v>
      </c>
      <c r="AL95" s="7">
        <v>714</v>
      </c>
      <c r="AM95" s="7">
        <f>AL95-AK95+1</f>
        <v>2</v>
      </c>
      <c r="AN95" s="7">
        <v>768</v>
      </c>
      <c r="AO95" s="7">
        <v>769</v>
      </c>
      <c r="AP95" s="7">
        <f>AO95-AN95+1</f>
        <v>2</v>
      </c>
      <c r="AQ95" s="7">
        <v>811</v>
      </c>
      <c r="AR95" s="7">
        <v>822</v>
      </c>
      <c r="AS95" s="7">
        <f>AR95-AQ95+1</f>
        <v>12</v>
      </c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</row>
    <row r="96" spans="1:528" ht="15" customHeight="1" x14ac:dyDescent="0.25">
      <c r="A96" s="1" t="s">
        <v>772</v>
      </c>
      <c r="B96" s="1" t="s">
        <v>773</v>
      </c>
      <c r="C96" s="1" t="s">
        <v>503</v>
      </c>
      <c r="D96" s="1" t="s">
        <v>691</v>
      </c>
      <c r="E96" s="1" t="s">
        <v>516</v>
      </c>
      <c r="F96" s="7" t="s">
        <v>31</v>
      </c>
      <c r="G96" s="7">
        <v>1</v>
      </c>
      <c r="H96" s="7">
        <v>17</v>
      </c>
      <c r="I96" s="7">
        <f t="shared" si="11"/>
        <v>17</v>
      </c>
      <c r="J96" s="7">
        <v>89</v>
      </c>
      <c r="K96" s="7">
        <v>102</v>
      </c>
      <c r="L96" s="7">
        <f t="shared" si="12"/>
        <v>14</v>
      </c>
      <c r="M96" s="7">
        <v>203</v>
      </c>
      <c r="N96" s="7">
        <v>215</v>
      </c>
      <c r="O96" s="7">
        <f t="shared" si="16"/>
        <v>13</v>
      </c>
      <c r="P96" s="7">
        <v>218</v>
      </c>
      <c r="Q96" s="7">
        <v>240</v>
      </c>
      <c r="R96" s="7">
        <f>Q96-P96+1</f>
        <v>23</v>
      </c>
      <c r="S96" s="7">
        <v>313</v>
      </c>
      <c r="T96" s="7">
        <v>334</v>
      </c>
      <c r="U96" s="7">
        <f>T96-S96+1</f>
        <v>22</v>
      </c>
      <c r="V96" s="7">
        <v>529</v>
      </c>
      <c r="W96" s="7">
        <v>530</v>
      </c>
      <c r="X96" s="7">
        <f>W96-V96+1</f>
        <v>2</v>
      </c>
      <c r="Y96" s="7">
        <v>537</v>
      </c>
      <c r="Z96" s="7">
        <v>541</v>
      </c>
      <c r="AA96" s="7">
        <f>Z96-Y96+1</f>
        <v>5</v>
      </c>
      <c r="AB96" s="7">
        <v>668</v>
      </c>
      <c r="AC96" s="7">
        <v>672</v>
      </c>
      <c r="AD96" s="7">
        <f>AC96-AB96+1</f>
        <v>5</v>
      </c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</row>
    <row r="97" spans="1:528" ht="15" customHeight="1" x14ac:dyDescent="0.25">
      <c r="A97" s="1" t="s">
        <v>774</v>
      </c>
      <c r="B97" s="1" t="s">
        <v>775</v>
      </c>
      <c r="C97" s="1" t="s">
        <v>503</v>
      </c>
      <c r="D97" s="1" t="s">
        <v>776</v>
      </c>
      <c r="E97" s="1"/>
      <c r="F97" s="7" t="s">
        <v>28</v>
      </c>
      <c r="G97" s="7">
        <v>1</v>
      </c>
      <c r="H97" s="7">
        <v>19</v>
      </c>
      <c r="I97" s="7">
        <f t="shared" si="11"/>
        <v>19</v>
      </c>
      <c r="J97" s="7">
        <v>340</v>
      </c>
      <c r="K97" s="7">
        <v>351</v>
      </c>
      <c r="L97" s="7">
        <f t="shared" si="12"/>
        <v>12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</row>
    <row r="98" spans="1:528" ht="15" customHeight="1" x14ac:dyDescent="0.25">
      <c r="A98" s="1" t="s">
        <v>777</v>
      </c>
      <c r="B98" s="1" t="s">
        <v>778</v>
      </c>
      <c r="C98" s="1" t="s">
        <v>567</v>
      </c>
      <c r="D98" s="1" t="s">
        <v>779</v>
      </c>
      <c r="E98" s="1"/>
      <c r="F98" s="7" t="s">
        <v>455</v>
      </c>
      <c r="G98" s="7">
        <v>1</v>
      </c>
      <c r="H98" s="7">
        <v>4</v>
      </c>
      <c r="I98" s="7">
        <f t="shared" si="11"/>
        <v>4</v>
      </c>
      <c r="J98" s="7">
        <v>22</v>
      </c>
      <c r="K98" s="7">
        <v>33</v>
      </c>
      <c r="L98" s="7">
        <f t="shared" si="12"/>
        <v>12</v>
      </c>
      <c r="M98" s="7">
        <v>270</v>
      </c>
      <c r="N98" s="7">
        <v>274</v>
      </c>
      <c r="O98" s="7">
        <f t="shared" ref="O98:O108" si="17">N98-M98+1</f>
        <v>5</v>
      </c>
      <c r="P98" s="7">
        <v>276</v>
      </c>
      <c r="Q98" s="7">
        <v>282</v>
      </c>
      <c r="R98" s="7">
        <f>Q98-P98+1</f>
        <v>7</v>
      </c>
      <c r="S98" s="7">
        <v>500</v>
      </c>
      <c r="T98" s="7">
        <v>500</v>
      </c>
      <c r="U98" s="7">
        <f>T98-S98+1</f>
        <v>1</v>
      </c>
      <c r="V98" s="7">
        <v>753</v>
      </c>
      <c r="W98" s="7">
        <v>753</v>
      </c>
      <c r="X98" s="7">
        <f>W98-V98+1</f>
        <v>1</v>
      </c>
      <c r="Y98" s="7">
        <v>783</v>
      </c>
      <c r="Z98" s="7">
        <v>789</v>
      </c>
      <c r="AA98" s="7">
        <f>Z98-Y98+1</f>
        <v>7</v>
      </c>
      <c r="AB98" s="7">
        <v>942</v>
      </c>
      <c r="AC98" s="7">
        <v>992</v>
      </c>
      <c r="AD98" s="7">
        <f>AC98-AB98+1</f>
        <v>51</v>
      </c>
      <c r="AE98" s="7">
        <v>1274</v>
      </c>
      <c r="AF98" s="7">
        <v>1274</v>
      </c>
      <c r="AG98" s="7">
        <f>AF98-AE98+1</f>
        <v>1</v>
      </c>
      <c r="AH98" s="7">
        <v>1277</v>
      </c>
      <c r="AI98" s="7">
        <v>1278</v>
      </c>
      <c r="AJ98" s="7">
        <f>AI98-AH98+1</f>
        <v>2</v>
      </c>
      <c r="AK98" s="7">
        <v>1300</v>
      </c>
      <c r="AL98" s="7">
        <v>1303</v>
      </c>
      <c r="AM98" s="7">
        <f>AL98-AK98+1</f>
        <v>4</v>
      </c>
      <c r="AN98" s="7">
        <v>1329</v>
      </c>
      <c r="AO98" s="7">
        <v>1332</v>
      </c>
      <c r="AP98" s="7">
        <f>AO98-AN98+1</f>
        <v>4</v>
      </c>
      <c r="AQ98" s="7">
        <v>1335</v>
      </c>
      <c r="AR98" s="7">
        <v>1338</v>
      </c>
      <c r="AS98" s="7">
        <f>AR98-AQ98+1</f>
        <v>4</v>
      </c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</row>
    <row r="99" spans="1:528" ht="15" customHeight="1" x14ac:dyDescent="0.25">
      <c r="A99" s="1" t="s">
        <v>780</v>
      </c>
      <c r="B99" s="1" t="s">
        <v>781</v>
      </c>
      <c r="C99" s="1" t="s">
        <v>512</v>
      </c>
      <c r="D99" s="1" t="s">
        <v>782</v>
      </c>
      <c r="E99" s="1" t="s">
        <v>783</v>
      </c>
      <c r="F99" s="7" t="s">
        <v>287</v>
      </c>
      <c r="G99" s="7">
        <v>1</v>
      </c>
      <c r="H99" s="7">
        <v>12</v>
      </c>
      <c r="I99" s="7">
        <f t="shared" si="11"/>
        <v>12</v>
      </c>
      <c r="J99" s="7">
        <v>90</v>
      </c>
      <c r="K99" s="7">
        <v>97</v>
      </c>
      <c r="L99" s="7">
        <f t="shared" si="12"/>
        <v>8</v>
      </c>
      <c r="M99" s="7">
        <v>176</v>
      </c>
      <c r="N99" s="7">
        <v>249</v>
      </c>
      <c r="O99" s="7">
        <f t="shared" si="17"/>
        <v>74</v>
      </c>
      <c r="P99" s="7">
        <v>334</v>
      </c>
      <c r="Q99" s="7">
        <v>360</v>
      </c>
      <c r="R99" s="7">
        <f>Q99-P99+1</f>
        <v>27</v>
      </c>
      <c r="S99" s="7">
        <v>365</v>
      </c>
      <c r="T99" s="7">
        <v>373</v>
      </c>
      <c r="U99" s="7">
        <f>T99-S99+1</f>
        <v>9</v>
      </c>
      <c r="V99" s="7">
        <v>380</v>
      </c>
      <c r="W99" s="7">
        <v>383</v>
      </c>
      <c r="X99" s="7">
        <f>W99-V99+1</f>
        <v>4</v>
      </c>
      <c r="Y99" s="7">
        <v>443</v>
      </c>
      <c r="Z99" s="7">
        <v>450</v>
      </c>
      <c r="AA99" s="7">
        <f>Z99-Y99+1</f>
        <v>8</v>
      </c>
      <c r="AB99" s="7">
        <v>452</v>
      </c>
      <c r="AC99" s="7">
        <v>452</v>
      </c>
      <c r="AD99" s="7">
        <f>AC99-AB99+1</f>
        <v>1</v>
      </c>
      <c r="AE99" s="7">
        <v>455</v>
      </c>
      <c r="AF99" s="7">
        <v>456</v>
      </c>
      <c r="AG99" s="7">
        <f>AF99-AE99+1</f>
        <v>2</v>
      </c>
      <c r="AH99" s="7">
        <v>458</v>
      </c>
      <c r="AI99" s="7">
        <v>465</v>
      </c>
      <c r="AJ99" s="7">
        <f>AI99-AH99+1</f>
        <v>8</v>
      </c>
      <c r="AK99" s="7">
        <v>517</v>
      </c>
      <c r="AL99" s="7">
        <v>551</v>
      </c>
      <c r="AM99" s="7">
        <f>AL99-AK99+1</f>
        <v>35</v>
      </c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</row>
    <row r="100" spans="1:528" ht="15" customHeight="1" x14ac:dyDescent="0.25">
      <c r="A100" s="1" t="s">
        <v>784</v>
      </c>
      <c r="B100" s="1" t="s">
        <v>785</v>
      </c>
      <c r="C100" s="1" t="s">
        <v>574</v>
      </c>
      <c r="D100" s="1" t="s">
        <v>786</v>
      </c>
      <c r="E100" s="1"/>
      <c r="F100" s="7" t="s">
        <v>200</v>
      </c>
      <c r="G100" s="7">
        <v>1</v>
      </c>
      <c r="H100" s="7">
        <v>14</v>
      </c>
      <c r="I100" s="7">
        <f t="shared" si="11"/>
        <v>14</v>
      </c>
      <c r="J100" s="7">
        <v>77</v>
      </c>
      <c r="K100" s="7">
        <v>81</v>
      </c>
      <c r="L100" s="7">
        <f t="shared" si="12"/>
        <v>5</v>
      </c>
      <c r="M100" s="7">
        <v>345</v>
      </c>
      <c r="N100" s="7">
        <v>350</v>
      </c>
      <c r="O100" s="7">
        <f t="shared" si="17"/>
        <v>6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</row>
    <row r="101" spans="1:528" ht="15" customHeight="1" x14ac:dyDescent="0.25">
      <c r="A101" s="1" t="s">
        <v>787</v>
      </c>
      <c r="B101" s="1" t="s">
        <v>788</v>
      </c>
      <c r="C101" s="1" t="s">
        <v>767</v>
      </c>
      <c r="D101" s="1" t="s">
        <v>767</v>
      </c>
      <c r="E101" s="1"/>
      <c r="F101" s="7" t="s">
        <v>320</v>
      </c>
      <c r="G101" s="7">
        <v>1</v>
      </c>
      <c r="H101" s="7">
        <v>19</v>
      </c>
      <c r="I101" s="7">
        <f t="shared" si="11"/>
        <v>19</v>
      </c>
      <c r="J101" s="7">
        <v>260</v>
      </c>
      <c r="K101" s="7">
        <v>269</v>
      </c>
      <c r="L101" s="7">
        <f t="shared" si="12"/>
        <v>10</v>
      </c>
      <c r="M101" s="7">
        <v>351</v>
      </c>
      <c r="N101" s="7">
        <v>356</v>
      </c>
      <c r="O101" s="7">
        <f t="shared" si="17"/>
        <v>6</v>
      </c>
      <c r="P101" s="7">
        <v>987</v>
      </c>
      <c r="Q101" s="7">
        <v>990</v>
      </c>
      <c r="R101" s="7">
        <f t="shared" ref="R101:R108" si="18">Q101-P101+1</f>
        <v>4</v>
      </c>
      <c r="S101" s="7">
        <v>1038</v>
      </c>
      <c r="T101" s="7">
        <v>1047</v>
      </c>
      <c r="U101" s="7">
        <f t="shared" ref="U101:U108" si="19">T101-S101+1</f>
        <v>10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  <c r="MB101" s="7"/>
      <c r="MC101" s="7"/>
      <c r="MD101" s="7"/>
      <c r="ME101" s="7"/>
      <c r="MF101" s="7"/>
      <c r="MG101" s="7"/>
      <c r="MH101" s="7"/>
      <c r="MI101" s="7"/>
      <c r="MJ101" s="7"/>
      <c r="MK101" s="7"/>
      <c r="ML101" s="7"/>
      <c r="MM101" s="7"/>
      <c r="MN101" s="7"/>
      <c r="MO101" s="7"/>
      <c r="MP101" s="7"/>
      <c r="MQ101" s="7"/>
      <c r="MR101" s="7"/>
      <c r="MS101" s="7"/>
      <c r="MT101" s="7"/>
      <c r="MU101" s="7"/>
      <c r="MV101" s="7"/>
      <c r="MW101" s="7"/>
      <c r="MX101" s="7"/>
      <c r="MY101" s="7"/>
      <c r="MZ101" s="7"/>
      <c r="NA101" s="7"/>
      <c r="NB101" s="7"/>
      <c r="NC101" s="7"/>
      <c r="ND101" s="7"/>
      <c r="NE101" s="7"/>
      <c r="NF101" s="7"/>
      <c r="NG101" s="7"/>
      <c r="NH101" s="7"/>
      <c r="NI101" s="7"/>
      <c r="NJ101" s="7"/>
      <c r="NK101" s="7"/>
      <c r="NL101" s="7"/>
      <c r="NM101" s="7"/>
      <c r="NN101" s="7"/>
      <c r="NO101" s="7"/>
      <c r="NP101" s="7"/>
      <c r="NQ101" s="7"/>
      <c r="NR101" s="7"/>
      <c r="NS101" s="7"/>
      <c r="NT101" s="7"/>
      <c r="NU101" s="7"/>
      <c r="NV101" s="7"/>
      <c r="NW101" s="7"/>
      <c r="NX101" s="7"/>
      <c r="NY101" s="7"/>
      <c r="NZ101" s="7"/>
      <c r="OA101" s="7"/>
      <c r="OB101" s="7"/>
      <c r="OC101" s="7"/>
      <c r="OD101" s="7"/>
      <c r="OE101" s="7"/>
      <c r="OF101" s="7"/>
      <c r="OG101" s="7"/>
      <c r="OH101" s="7"/>
      <c r="OI101" s="7"/>
      <c r="OJ101" s="7"/>
      <c r="OK101" s="7"/>
      <c r="OL101" s="7"/>
      <c r="OM101" s="7"/>
      <c r="ON101" s="7"/>
      <c r="OO101" s="7"/>
      <c r="OP101" s="7"/>
      <c r="OQ101" s="7"/>
      <c r="OR101" s="7"/>
      <c r="OS101" s="7"/>
      <c r="OT101" s="7"/>
      <c r="OU101" s="7"/>
      <c r="OV101" s="7"/>
      <c r="OW101" s="7"/>
      <c r="OX101" s="7"/>
      <c r="OY101" s="7"/>
      <c r="OZ101" s="7"/>
      <c r="PA101" s="7"/>
      <c r="PB101" s="7"/>
      <c r="PC101" s="7"/>
      <c r="PD101" s="7"/>
      <c r="PE101" s="7"/>
      <c r="PF101" s="7"/>
      <c r="PG101" s="7"/>
      <c r="PH101" s="7"/>
      <c r="PI101" s="7"/>
      <c r="PJ101" s="7"/>
      <c r="PK101" s="7"/>
      <c r="PL101" s="7"/>
      <c r="PM101" s="7"/>
      <c r="PN101" s="7"/>
      <c r="PO101" s="7"/>
      <c r="PP101" s="7"/>
      <c r="PQ101" s="7"/>
      <c r="PR101" s="7"/>
      <c r="PS101" s="7"/>
      <c r="PT101" s="7"/>
      <c r="PU101" s="7"/>
      <c r="PV101" s="7"/>
      <c r="PW101" s="7"/>
      <c r="PX101" s="7"/>
      <c r="PY101" s="7"/>
      <c r="PZ101" s="7"/>
      <c r="QA101" s="7"/>
      <c r="QB101" s="7"/>
      <c r="QC101" s="7"/>
      <c r="QD101" s="7"/>
      <c r="QE101" s="7"/>
      <c r="QF101" s="7"/>
      <c r="QG101" s="7"/>
      <c r="QH101" s="7"/>
      <c r="QI101" s="7"/>
      <c r="QJ101" s="7"/>
      <c r="QK101" s="7"/>
      <c r="QL101" s="7"/>
      <c r="QM101" s="7"/>
      <c r="QN101" s="7"/>
      <c r="QO101" s="7"/>
      <c r="QP101" s="7"/>
      <c r="QQ101" s="7"/>
      <c r="QR101" s="7"/>
      <c r="QS101" s="7"/>
      <c r="QT101" s="7"/>
      <c r="QU101" s="7"/>
      <c r="QV101" s="7"/>
      <c r="QW101" s="7"/>
      <c r="QX101" s="7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  <c r="RK101" s="7"/>
      <c r="RL101" s="7"/>
      <c r="RM101" s="7"/>
      <c r="RN101" s="7"/>
      <c r="RO101" s="7"/>
      <c r="RP101" s="7"/>
      <c r="RQ101" s="7"/>
      <c r="RR101" s="7"/>
      <c r="RS101" s="7"/>
      <c r="RT101" s="7"/>
      <c r="RU101" s="7"/>
      <c r="RV101" s="7"/>
      <c r="RW101" s="7"/>
      <c r="RX101" s="7"/>
      <c r="RY101" s="7"/>
      <c r="RZ101" s="7"/>
      <c r="SA101" s="7"/>
      <c r="SB101" s="7"/>
      <c r="SC101" s="7"/>
      <c r="SD101" s="7"/>
      <c r="SE101" s="7"/>
      <c r="SF101" s="7"/>
      <c r="SG101" s="7"/>
      <c r="SH101" s="7"/>
      <c r="SI101" s="7"/>
      <c r="SJ101" s="7"/>
      <c r="SK101" s="7"/>
      <c r="SL101" s="7"/>
      <c r="SM101" s="7"/>
      <c r="SN101" s="7"/>
      <c r="SO101" s="7"/>
      <c r="SP101" s="7"/>
      <c r="SQ101" s="7"/>
      <c r="SR101" s="7"/>
      <c r="SS101" s="7"/>
      <c r="ST101" s="7"/>
      <c r="SU101" s="7"/>
      <c r="SV101" s="7"/>
      <c r="SW101" s="7"/>
      <c r="SX101" s="7"/>
      <c r="SY101" s="7"/>
      <c r="SZ101" s="7"/>
      <c r="TA101" s="7"/>
      <c r="TB101" s="7"/>
      <c r="TC101" s="7"/>
      <c r="TD101" s="7"/>
      <c r="TE101" s="7"/>
      <c r="TF101" s="7"/>
      <c r="TG101" s="7"/>
      <c r="TH101" s="7"/>
    </row>
    <row r="102" spans="1:528" ht="15" customHeight="1" x14ac:dyDescent="0.25">
      <c r="A102" s="1" t="s">
        <v>789</v>
      </c>
      <c r="B102" s="1" t="s">
        <v>790</v>
      </c>
      <c r="C102" s="1" t="s">
        <v>574</v>
      </c>
      <c r="D102" s="1" t="s">
        <v>791</v>
      </c>
      <c r="E102" s="1"/>
      <c r="F102" s="7" t="s">
        <v>231</v>
      </c>
      <c r="G102" s="7">
        <v>1</v>
      </c>
      <c r="H102" s="7">
        <v>24</v>
      </c>
      <c r="I102" s="7">
        <f t="shared" si="11"/>
        <v>24</v>
      </c>
      <c r="J102" s="7">
        <v>294</v>
      </c>
      <c r="K102" s="7">
        <v>299</v>
      </c>
      <c r="L102" s="7">
        <f t="shared" si="12"/>
        <v>6</v>
      </c>
      <c r="M102" s="7">
        <v>302</v>
      </c>
      <c r="N102" s="7">
        <v>304</v>
      </c>
      <c r="O102" s="7">
        <f t="shared" si="17"/>
        <v>3</v>
      </c>
      <c r="P102" s="7">
        <v>306</v>
      </c>
      <c r="Q102" s="7">
        <v>398</v>
      </c>
      <c r="R102" s="7">
        <f t="shared" si="18"/>
        <v>93</v>
      </c>
      <c r="S102" s="7">
        <v>414</v>
      </c>
      <c r="T102" s="7">
        <v>481</v>
      </c>
      <c r="U102" s="7">
        <f t="shared" si="19"/>
        <v>68</v>
      </c>
      <c r="V102" s="7">
        <v>619</v>
      </c>
      <c r="W102" s="7">
        <v>623</v>
      </c>
      <c r="X102" s="7">
        <f t="shared" ref="X102:X108" si="20">W102-V102+1</f>
        <v>5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</row>
    <row r="103" spans="1:528" ht="15" customHeight="1" x14ac:dyDescent="0.25">
      <c r="A103" s="1" t="s">
        <v>792</v>
      </c>
      <c r="B103" s="1" t="s">
        <v>793</v>
      </c>
      <c r="C103" s="1" t="s">
        <v>515</v>
      </c>
      <c r="D103" s="1" t="s">
        <v>792</v>
      </c>
      <c r="E103" s="1"/>
      <c r="F103" s="7" t="s">
        <v>87</v>
      </c>
      <c r="G103" s="7">
        <v>1</v>
      </c>
      <c r="H103" s="7">
        <v>33</v>
      </c>
      <c r="I103" s="7">
        <f t="shared" si="11"/>
        <v>33</v>
      </c>
      <c r="J103" s="7">
        <v>113</v>
      </c>
      <c r="K103" s="7">
        <v>123</v>
      </c>
      <c r="L103" s="7">
        <f t="shared" si="12"/>
        <v>11</v>
      </c>
      <c r="M103" s="7">
        <v>140</v>
      </c>
      <c r="N103" s="7">
        <v>213</v>
      </c>
      <c r="O103" s="7">
        <f t="shared" si="17"/>
        <v>74</v>
      </c>
      <c r="P103" s="7">
        <v>215</v>
      </c>
      <c r="Q103" s="7">
        <v>218</v>
      </c>
      <c r="R103" s="7">
        <f t="shared" si="18"/>
        <v>4</v>
      </c>
      <c r="S103" s="7">
        <v>248</v>
      </c>
      <c r="T103" s="7">
        <v>250</v>
      </c>
      <c r="U103" s="7">
        <f t="shared" si="19"/>
        <v>3</v>
      </c>
      <c r="V103" s="7">
        <v>257</v>
      </c>
      <c r="W103" s="7">
        <v>277</v>
      </c>
      <c r="X103" s="7">
        <f t="shared" si="20"/>
        <v>21</v>
      </c>
      <c r="Y103" s="7">
        <v>300</v>
      </c>
      <c r="Z103" s="7">
        <v>317</v>
      </c>
      <c r="AA103" s="7">
        <f t="shared" ref="AA103:AA108" si="21">Z103-Y103+1</f>
        <v>18</v>
      </c>
      <c r="AB103" s="7">
        <v>319</v>
      </c>
      <c r="AC103" s="7">
        <v>335</v>
      </c>
      <c r="AD103" s="7">
        <f t="shared" ref="AD103:AD108" si="22">AC103-AB103+1</f>
        <v>17</v>
      </c>
      <c r="AE103" s="7">
        <v>409</v>
      </c>
      <c r="AF103" s="7">
        <v>412</v>
      </c>
      <c r="AG103" s="7">
        <f>AF103-AE103+1</f>
        <v>4</v>
      </c>
      <c r="AH103" s="7">
        <v>423</v>
      </c>
      <c r="AI103" s="7">
        <v>427</v>
      </c>
      <c r="AJ103" s="7">
        <f>AI103-AH103+1</f>
        <v>5</v>
      </c>
      <c r="AK103" s="7">
        <v>508</v>
      </c>
      <c r="AL103" s="7">
        <v>537</v>
      </c>
      <c r="AM103" s="7">
        <f>AL103-AK103+1</f>
        <v>30</v>
      </c>
      <c r="AN103" s="7">
        <v>540</v>
      </c>
      <c r="AO103" s="7">
        <v>561</v>
      </c>
      <c r="AP103" s="7">
        <f>AO103-AN103+1</f>
        <v>22</v>
      </c>
      <c r="AQ103" s="7">
        <v>635</v>
      </c>
      <c r="AR103" s="7">
        <v>674</v>
      </c>
      <c r="AS103" s="7">
        <f>AR103-AQ103+1</f>
        <v>40</v>
      </c>
      <c r="AT103" s="7">
        <v>805</v>
      </c>
      <c r="AU103" s="7">
        <v>812</v>
      </c>
      <c r="AV103" s="7">
        <f>AU103-AT103+1</f>
        <v>8</v>
      </c>
      <c r="AW103" s="7">
        <v>834</v>
      </c>
      <c r="AX103" s="7">
        <v>834</v>
      </c>
      <c r="AY103" s="7">
        <f>AX103-AW103+1</f>
        <v>1</v>
      </c>
      <c r="AZ103" s="7">
        <v>841</v>
      </c>
      <c r="BA103" s="7">
        <v>843</v>
      </c>
      <c r="BB103" s="7">
        <f>BA103-AZ103+1</f>
        <v>3</v>
      </c>
      <c r="BC103" s="7">
        <v>911</v>
      </c>
      <c r="BD103" s="7">
        <v>918</v>
      </c>
      <c r="BE103" s="7">
        <f>BD103-BC103+1</f>
        <v>8</v>
      </c>
      <c r="BF103" s="7">
        <v>972</v>
      </c>
      <c r="BG103" s="7">
        <v>1003</v>
      </c>
      <c r="BH103" s="7">
        <f>BG103-BF103+1</f>
        <v>32</v>
      </c>
      <c r="BI103" s="7">
        <v>1035</v>
      </c>
      <c r="BJ103" s="7">
        <v>1047</v>
      </c>
      <c r="BK103" s="7">
        <f>BJ103-BI103+1</f>
        <v>13</v>
      </c>
      <c r="BL103" s="7">
        <v>1049</v>
      </c>
      <c r="BM103" s="7">
        <v>1049</v>
      </c>
      <c r="BN103" s="7">
        <f>BM103-BL103+1</f>
        <v>1</v>
      </c>
      <c r="BO103" s="7">
        <v>1077</v>
      </c>
      <c r="BP103" s="7">
        <v>1163</v>
      </c>
      <c r="BQ103" s="7">
        <f>BP103-BO103+1</f>
        <v>87</v>
      </c>
      <c r="BR103" s="7">
        <v>1210</v>
      </c>
      <c r="BS103" s="7">
        <v>1265</v>
      </c>
      <c r="BT103" s="7">
        <f>BS103-BR103+1</f>
        <v>56</v>
      </c>
      <c r="BU103" s="7">
        <v>1273</v>
      </c>
      <c r="BV103" s="7">
        <v>1273</v>
      </c>
      <c r="BW103" s="7">
        <f>BV103-BU103+1</f>
        <v>1</v>
      </c>
      <c r="BX103" s="7">
        <v>1295</v>
      </c>
      <c r="BY103" s="7">
        <v>1303</v>
      </c>
      <c r="BZ103" s="7">
        <f>BY103-BX103+1</f>
        <v>9</v>
      </c>
      <c r="CA103" s="7">
        <v>1348</v>
      </c>
      <c r="CB103" s="7">
        <v>1359</v>
      </c>
      <c r="CC103" s="7">
        <f>CB103-CA103+1</f>
        <v>12</v>
      </c>
      <c r="CD103" s="7">
        <v>1364</v>
      </c>
      <c r="CE103" s="7">
        <v>1380</v>
      </c>
      <c r="CF103" s="7">
        <f>CE103-CD103+1</f>
        <v>17</v>
      </c>
      <c r="CG103" s="7">
        <v>1382</v>
      </c>
      <c r="CH103" s="7">
        <v>1382</v>
      </c>
      <c r="CI103" s="7">
        <f>CH103-CG103+1</f>
        <v>1</v>
      </c>
      <c r="CJ103" s="7">
        <v>1628</v>
      </c>
      <c r="CK103" s="7">
        <v>1872</v>
      </c>
      <c r="CL103" s="7">
        <f>CK103-CJ103+1</f>
        <v>245</v>
      </c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</row>
    <row r="104" spans="1:528" ht="15" customHeight="1" x14ac:dyDescent="0.25">
      <c r="A104" s="1" t="s">
        <v>794</v>
      </c>
      <c r="B104" s="1" t="s">
        <v>795</v>
      </c>
      <c r="C104" s="1" t="s">
        <v>567</v>
      </c>
      <c r="D104" s="1" t="s">
        <v>571</v>
      </c>
      <c r="E104" s="1"/>
      <c r="F104" s="7" t="s">
        <v>387</v>
      </c>
      <c r="G104" s="7">
        <v>1</v>
      </c>
      <c r="H104" s="7">
        <v>6</v>
      </c>
      <c r="I104" s="7">
        <f t="shared" si="11"/>
        <v>6</v>
      </c>
      <c r="J104" s="7">
        <v>237</v>
      </c>
      <c r="K104" s="7">
        <v>237</v>
      </c>
      <c r="L104" s="7">
        <f t="shared" si="12"/>
        <v>1</v>
      </c>
      <c r="M104" s="7">
        <v>292</v>
      </c>
      <c r="N104" s="7">
        <v>292</v>
      </c>
      <c r="O104" s="7">
        <f t="shared" si="17"/>
        <v>1</v>
      </c>
      <c r="P104" s="7">
        <v>302</v>
      </c>
      <c r="Q104" s="7">
        <v>310</v>
      </c>
      <c r="R104" s="7">
        <f t="shared" si="18"/>
        <v>9</v>
      </c>
      <c r="S104" s="7">
        <v>317</v>
      </c>
      <c r="T104" s="7">
        <v>333</v>
      </c>
      <c r="U104" s="7">
        <f t="shared" si="19"/>
        <v>17</v>
      </c>
      <c r="V104" s="7">
        <v>344</v>
      </c>
      <c r="W104" s="7">
        <v>360</v>
      </c>
      <c r="X104" s="7">
        <f t="shared" si="20"/>
        <v>17</v>
      </c>
      <c r="Y104" s="7">
        <v>366</v>
      </c>
      <c r="Z104" s="7">
        <v>366</v>
      </c>
      <c r="AA104" s="7">
        <f t="shared" si="21"/>
        <v>1</v>
      </c>
      <c r="AB104" s="7">
        <v>427</v>
      </c>
      <c r="AC104" s="7">
        <v>444</v>
      </c>
      <c r="AD104" s="7">
        <f t="shared" si="22"/>
        <v>18</v>
      </c>
      <c r="AE104" s="7">
        <v>458</v>
      </c>
      <c r="AF104" s="7">
        <v>458</v>
      </c>
      <c r="AG104" s="7">
        <f>AF104-AE104+1</f>
        <v>1</v>
      </c>
      <c r="AH104" s="7">
        <v>474</v>
      </c>
      <c r="AI104" s="7">
        <v>474</v>
      </c>
      <c r="AJ104" s="7">
        <f>AI104-AH104+1</f>
        <v>1</v>
      </c>
      <c r="AK104" s="7">
        <v>527</v>
      </c>
      <c r="AL104" s="7">
        <v>541</v>
      </c>
      <c r="AM104" s="7">
        <f>AL104-AK104+1</f>
        <v>15</v>
      </c>
      <c r="AN104" s="7">
        <v>561</v>
      </c>
      <c r="AO104" s="7">
        <v>594</v>
      </c>
      <c r="AP104" s="7">
        <f>AO104-AN104+1</f>
        <v>34</v>
      </c>
      <c r="AQ104" s="7">
        <v>826</v>
      </c>
      <c r="AR104" s="7">
        <v>832</v>
      </c>
      <c r="AS104" s="7">
        <f>AR104-AQ104+1</f>
        <v>7</v>
      </c>
      <c r="AT104" s="7">
        <v>907</v>
      </c>
      <c r="AU104" s="7">
        <v>910</v>
      </c>
      <c r="AV104" s="7">
        <f>AU104-AT104+1</f>
        <v>4</v>
      </c>
      <c r="AW104" s="7">
        <v>973</v>
      </c>
      <c r="AX104" s="7">
        <v>976</v>
      </c>
      <c r="AY104" s="7">
        <f>AX104-AW104+1</f>
        <v>4</v>
      </c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</row>
    <row r="105" spans="1:528" ht="15" customHeight="1" x14ac:dyDescent="0.25">
      <c r="A105" s="1" t="s">
        <v>796</v>
      </c>
      <c r="B105" s="1" t="s">
        <v>797</v>
      </c>
      <c r="C105" s="1" t="s">
        <v>567</v>
      </c>
      <c r="D105" s="1" t="s">
        <v>750</v>
      </c>
      <c r="E105" s="1"/>
      <c r="F105" s="7" t="s">
        <v>406</v>
      </c>
      <c r="G105" s="7">
        <v>1</v>
      </c>
      <c r="H105" s="7">
        <v>3</v>
      </c>
      <c r="I105" s="7">
        <f t="shared" si="11"/>
        <v>3</v>
      </c>
      <c r="J105" s="7">
        <v>8</v>
      </c>
      <c r="K105" s="7">
        <v>9</v>
      </c>
      <c r="L105" s="7">
        <f t="shared" si="12"/>
        <v>2</v>
      </c>
      <c r="M105" s="7">
        <v>128</v>
      </c>
      <c r="N105" s="7">
        <v>152</v>
      </c>
      <c r="O105" s="7">
        <f t="shared" si="17"/>
        <v>25</v>
      </c>
      <c r="P105" s="7">
        <v>401</v>
      </c>
      <c r="Q105" s="7">
        <v>409</v>
      </c>
      <c r="R105" s="7">
        <f t="shared" si="18"/>
        <v>9</v>
      </c>
      <c r="S105" s="7">
        <v>424</v>
      </c>
      <c r="T105" s="7">
        <v>459</v>
      </c>
      <c r="U105" s="7">
        <f t="shared" si="19"/>
        <v>36</v>
      </c>
      <c r="V105" s="7">
        <v>539</v>
      </c>
      <c r="W105" s="7">
        <v>541</v>
      </c>
      <c r="X105" s="7">
        <f t="shared" si="20"/>
        <v>3</v>
      </c>
      <c r="Y105" s="7">
        <v>776</v>
      </c>
      <c r="Z105" s="7">
        <v>799</v>
      </c>
      <c r="AA105" s="7">
        <f t="shared" si="21"/>
        <v>24</v>
      </c>
      <c r="AB105" s="7">
        <v>803</v>
      </c>
      <c r="AC105" s="7">
        <v>803</v>
      </c>
      <c r="AD105" s="7">
        <f t="shared" si="22"/>
        <v>1</v>
      </c>
      <c r="AE105" s="7">
        <v>808</v>
      </c>
      <c r="AF105" s="7">
        <v>821</v>
      </c>
      <c r="AG105" s="7">
        <f>AF105-AE105+1</f>
        <v>14</v>
      </c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</row>
    <row r="106" spans="1:528" ht="15" customHeight="1" x14ac:dyDescent="0.25">
      <c r="A106" s="1" t="s">
        <v>798</v>
      </c>
      <c r="B106" s="2" t="s">
        <v>799</v>
      </c>
      <c r="C106" s="2" t="s">
        <v>567</v>
      </c>
      <c r="D106" s="2" t="s">
        <v>677</v>
      </c>
      <c r="E106" s="2"/>
      <c r="F106" s="7" t="s">
        <v>384</v>
      </c>
      <c r="G106" s="7">
        <v>1</v>
      </c>
      <c r="H106" s="7">
        <v>7</v>
      </c>
      <c r="I106" s="7">
        <f t="shared" si="11"/>
        <v>7</v>
      </c>
      <c r="J106" s="7">
        <v>13</v>
      </c>
      <c r="K106" s="7">
        <v>13</v>
      </c>
      <c r="L106" s="7">
        <f t="shared" si="12"/>
        <v>1</v>
      </c>
      <c r="M106" s="7">
        <v>16</v>
      </c>
      <c r="N106" s="7">
        <v>25</v>
      </c>
      <c r="O106" s="7">
        <f t="shared" si="17"/>
        <v>10</v>
      </c>
      <c r="P106" s="7">
        <v>658</v>
      </c>
      <c r="Q106" s="7">
        <v>668</v>
      </c>
      <c r="R106" s="7">
        <f t="shared" si="18"/>
        <v>11</v>
      </c>
      <c r="S106" s="7">
        <v>694</v>
      </c>
      <c r="T106" s="7">
        <v>695</v>
      </c>
      <c r="U106" s="7">
        <f t="shared" si="19"/>
        <v>2</v>
      </c>
      <c r="V106" s="7">
        <v>983</v>
      </c>
      <c r="W106" s="7">
        <v>986</v>
      </c>
      <c r="X106" s="7">
        <f t="shared" si="20"/>
        <v>4</v>
      </c>
      <c r="Y106" s="7">
        <v>992</v>
      </c>
      <c r="Z106" s="7">
        <v>1297</v>
      </c>
      <c r="AA106" s="7">
        <f t="shared" si="21"/>
        <v>306</v>
      </c>
      <c r="AB106" s="7">
        <v>1333</v>
      </c>
      <c r="AC106" s="7">
        <v>1342</v>
      </c>
      <c r="AD106" s="7">
        <f t="shared" si="22"/>
        <v>10</v>
      </c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</row>
    <row r="107" spans="1:528" ht="15" customHeight="1" x14ac:dyDescent="0.25">
      <c r="A107" s="1" t="s">
        <v>800</v>
      </c>
      <c r="B107" s="1" t="s">
        <v>801</v>
      </c>
      <c r="C107" s="1" t="s">
        <v>567</v>
      </c>
      <c r="D107" s="1" t="s">
        <v>750</v>
      </c>
      <c r="E107" s="1"/>
      <c r="F107" s="7" t="s">
        <v>407</v>
      </c>
      <c r="G107" s="7">
        <v>1</v>
      </c>
      <c r="H107" s="7">
        <v>20</v>
      </c>
      <c r="I107" s="7">
        <f t="shared" si="11"/>
        <v>20</v>
      </c>
      <c r="J107" s="7">
        <v>25</v>
      </c>
      <c r="K107" s="7">
        <v>30</v>
      </c>
      <c r="L107" s="7">
        <f t="shared" si="12"/>
        <v>6</v>
      </c>
      <c r="M107" s="7">
        <v>36</v>
      </c>
      <c r="N107" s="7">
        <v>47</v>
      </c>
      <c r="O107" s="7">
        <f t="shared" si="17"/>
        <v>12</v>
      </c>
      <c r="P107" s="7">
        <v>118</v>
      </c>
      <c r="Q107" s="7">
        <v>146</v>
      </c>
      <c r="R107" s="7">
        <f t="shared" si="18"/>
        <v>29</v>
      </c>
      <c r="S107" s="7">
        <v>153</v>
      </c>
      <c r="T107" s="7">
        <v>157</v>
      </c>
      <c r="U107" s="7">
        <f t="shared" si="19"/>
        <v>5</v>
      </c>
      <c r="V107" s="7">
        <v>420</v>
      </c>
      <c r="W107" s="7">
        <v>448</v>
      </c>
      <c r="X107" s="7">
        <f t="shared" si="20"/>
        <v>29</v>
      </c>
      <c r="Y107" s="7">
        <v>566</v>
      </c>
      <c r="Z107" s="7">
        <v>584</v>
      </c>
      <c r="AA107" s="7">
        <f t="shared" si="21"/>
        <v>19</v>
      </c>
      <c r="AB107" s="7">
        <v>768</v>
      </c>
      <c r="AC107" s="7">
        <v>770</v>
      </c>
      <c r="AD107" s="7">
        <f t="shared" si="22"/>
        <v>3</v>
      </c>
      <c r="AE107" s="7">
        <v>773</v>
      </c>
      <c r="AF107" s="7">
        <v>776</v>
      </c>
      <c r="AG107" s="7">
        <f>AF107-AE107+1</f>
        <v>4</v>
      </c>
      <c r="AH107" s="7">
        <v>781</v>
      </c>
      <c r="AI107" s="7">
        <v>802</v>
      </c>
      <c r="AJ107" s="7">
        <f>AI107-AH107+1</f>
        <v>22</v>
      </c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</row>
    <row r="108" spans="1:528" ht="15" customHeight="1" x14ac:dyDescent="0.25">
      <c r="A108" s="1" t="s">
        <v>802</v>
      </c>
      <c r="B108" s="1" t="s">
        <v>803</v>
      </c>
      <c r="C108" s="1" t="s">
        <v>567</v>
      </c>
      <c r="D108" s="1" t="s">
        <v>750</v>
      </c>
      <c r="E108" s="1"/>
      <c r="F108" s="7" t="s">
        <v>405</v>
      </c>
      <c r="G108" s="7">
        <v>1</v>
      </c>
      <c r="H108" s="7">
        <v>6</v>
      </c>
      <c r="I108" s="7">
        <f t="shared" si="11"/>
        <v>6</v>
      </c>
      <c r="J108" s="7">
        <v>9</v>
      </c>
      <c r="K108" s="7">
        <v>9</v>
      </c>
      <c r="L108" s="7">
        <f t="shared" si="12"/>
        <v>1</v>
      </c>
      <c r="M108" s="7">
        <v>31</v>
      </c>
      <c r="N108" s="7">
        <v>31</v>
      </c>
      <c r="O108" s="7">
        <f t="shared" si="17"/>
        <v>1</v>
      </c>
      <c r="P108" s="7">
        <v>35</v>
      </c>
      <c r="Q108" s="7">
        <v>71</v>
      </c>
      <c r="R108" s="7">
        <f t="shared" si="18"/>
        <v>37</v>
      </c>
      <c r="S108" s="7">
        <v>123</v>
      </c>
      <c r="T108" s="7">
        <v>161</v>
      </c>
      <c r="U108" s="7">
        <f t="shared" si="19"/>
        <v>39</v>
      </c>
      <c r="V108" s="7">
        <v>391</v>
      </c>
      <c r="W108" s="7">
        <v>395</v>
      </c>
      <c r="X108" s="7">
        <f t="shared" si="20"/>
        <v>5</v>
      </c>
      <c r="Y108" s="7">
        <v>401</v>
      </c>
      <c r="Z108" s="7">
        <v>405</v>
      </c>
      <c r="AA108" s="7">
        <f t="shared" si="21"/>
        <v>5</v>
      </c>
      <c r="AB108" s="7">
        <v>423</v>
      </c>
      <c r="AC108" s="7">
        <v>451</v>
      </c>
      <c r="AD108" s="7">
        <f t="shared" si="22"/>
        <v>29</v>
      </c>
      <c r="AE108" s="7">
        <v>531</v>
      </c>
      <c r="AF108" s="7">
        <v>532</v>
      </c>
      <c r="AG108" s="7">
        <f>AF108-AE108+1</f>
        <v>2</v>
      </c>
      <c r="AH108" s="7">
        <v>766</v>
      </c>
      <c r="AI108" s="7">
        <v>806</v>
      </c>
      <c r="AJ108" s="7">
        <f>AI108-AH108+1</f>
        <v>41</v>
      </c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</row>
    <row r="109" spans="1:528" ht="15" customHeight="1" x14ac:dyDescent="0.25">
      <c r="A109" s="1" t="s">
        <v>804</v>
      </c>
      <c r="B109" s="1" t="s">
        <v>805</v>
      </c>
      <c r="C109" s="1" t="s">
        <v>503</v>
      </c>
      <c r="D109" s="1" t="s">
        <v>776</v>
      </c>
      <c r="E109" s="1"/>
      <c r="F109" s="7" t="s">
        <v>30</v>
      </c>
      <c r="G109" s="7">
        <v>1</v>
      </c>
      <c r="H109" s="7">
        <v>16</v>
      </c>
      <c r="I109" s="7">
        <f t="shared" si="11"/>
        <v>16</v>
      </c>
      <c r="J109" s="7">
        <v>341</v>
      </c>
      <c r="K109" s="7">
        <v>351</v>
      </c>
      <c r="L109" s="7">
        <f t="shared" si="12"/>
        <v>11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</row>
    <row r="110" spans="1:528" ht="15" customHeight="1" x14ac:dyDescent="0.25">
      <c r="A110" s="1" t="s">
        <v>806</v>
      </c>
      <c r="B110" s="1" t="s">
        <v>807</v>
      </c>
      <c r="C110" s="1" t="s">
        <v>503</v>
      </c>
      <c r="D110" s="1" t="s">
        <v>776</v>
      </c>
      <c r="E110" s="1"/>
      <c r="F110" s="7" t="s">
        <v>29</v>
      </c>
      <c r="G110" s="7">
        <v>1</v>
      </c>
      <c r="H110" s="7">
        <v>19</v>
      </c>
      <c r="I110" s="7">
        <f t="shared" si="11"/>
        <v>19</v>
      </c>
      <c r="J110" s="7">
        <v>44</v>
      </c>
      <c r="K110" s="7">
        <v>47</v>
      </c>
      <c r="L110" s="7">
        <f t="shared" si="12"/>
        <v>4</v>
      </c>
      <c r="M110" s="7">
        <v>342</v>
      </c>
      <c r="N110" s="7">
        <v>351</v>
      </c>
      <c r="O110" s="7">
        <f>N110-M110+1</f>
        <v>10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</row>
    <row r="111" spans="1:528" ht="15" customHeight="1" x14ac:dyDescent="0.25">
      <c r="A111" s="1" t="s">
        <v>808</v>
      </c>
      <c r="B111" s="1" t="s">
        <v>809</v>
      </c>
      <c r="C111" s="1" t="s">
        <v>503</v>
      </c>
      <c r="D111" s="1" t="s">
        <v>627</v>
      </c>
      <c r="E111" s="1" t="s">
        <v>810</v>
      </c>
      <c r="F111" s="7" t="s">
        <v>25</v>
      </c>
      <c r="G111" s="7">
        <v>1</v>
      </c>
      <c r="H111" s="7">
        <v>70</v>
      </c>
      <c r="I111" s="7">
        <f t="shared" si="11"/>
        <v>70</v>
      </c>
      <c r="J111" s="7">
        <v>72</v>
      </c>
      <c r="K111" s="7">
        <v>72</v>
      </c>
      <c r="L111" s="7">
        <f t="shared" si="12"/>
        <v>1</v>
      </c>
      <c r="M111" s="7">
        <v>74</v>
      </c>
      <c r="N111" s="7">
        <v>74</v>
      </c>
      <c r="O111" s="7">
        <f>N111-M111+1</f>
        <v>1</v>
      </c>
      <c r="P111" s="7">
        <v>76</v>
      </c>
      <c r="Q111" s="7">
        <v>86</v>
      </c>
      <c r="R111" s="7">
        <f>Q111-P111+1</f>
        <v>11</v>
      </c>
      <c r="S111" s="7">
        <v>135</v>
      </c>
      <c r="T111" s="7">
        <v>145</v>
      </c>
      <c r="U111" s="7">
        <f>T111-S111+1</f>
        <v>11</v>
      </c>
      <c r="V111" s="7">
        <v>386</v>
      </c>
      <c r="W111" s="7">
        <v>407</v>
      </c>
      <c r="X111" s="7">
        <f>W111-V111+1</f>
        <v>22</v>
      </c>
      <c r="Y111" s="7">
        <v>451</v>
      </c>
      <c r="Z111" s="7">
        <v>525</v>
      </c>
      <c r="AA111" s="7">
        <f>Z111-Y111+1</f>
        <v>75</v>
      </c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</row>
    <row r="112" spans="1:528" ht="15" customHeight="1" x14ac:dyDescent="0.25">
      <c r="A112" s="2" t="s">
        <v>811</v>
      </c>
      <c r="B112" s="2" t="s">
        <v>812</v>
      </c>
      <c r="C112" s="2" t="s">
        <v>567</v>
      </c>
      <c r="D112" s="2" t="s">
        <v>615</v>
      </c>
      <c r="E112" s="2"/>
      <c r="F112" s="7" t="s">
        <v>411</v>
      </c>
      <c r="G112" s="7">
        <v>1</v>
      </c>
      <c r="H112" s="7">
        <v>11</v>
      </c>
      <c r="I112" s="7">
        <f t="shared" si="11"/>
        <v>11</v>
      </c>
      <c r="J112" s="7">
        <v>19</v>
      </c>
      <c r="K112" s="7">
        <v>21</v>
      </c>
      <c r="L112" s="7">
        <f t="shared" si="12"/>
        <v>3</v>
      </c>
      <c r="M112" s="7">
        <v>175</v>
      </c>
      <c r="N112" s="7">
        <v>177</v>
      </c>
      <c r="O112" s="7">
        <f>N112-M112+1</f>
        <v>3</v>
      </c>
      <c r="P112" s="7">
        <v>341</v>
      </c>
      <c r="Q112" s="7">
        <v>369</v>
      </c>
      <c r="R112" s="7">
        <f>Q112-P112+1</f>
        <v>29</v>
      </c>
      <c r="S112" s="7">
        <v>384</v>
      </c>
      <c r="T112" s="7">
        <v>388</v>
      </c>
      <c r="U112" s="7">
        <f>T112-S112+1</f>
        <v>5</v>
      </c>
      <c r="V112" s="7">
        <v>392</v>
      </c>
      <c r="W112" s="7">
        <v>392</v>
      </c>
      <c r="X112" s="7">
        <f>W112-V112+1</f>
        <v>1</v>
      </c>
      <c r="Y112" s="7">
        <v>396</v>
      </c>
      <c r="Z112" s="7">
        <v>398</v>
      </c>
      <c r="AA112" s="7">
        <f>Z112-Y112+1</f>
        <v>3</v>
      </c>
      <c r="AB112" s="7">
        <v>610</v>
      </c>
      <c r="AC112" s="7">
        <v>613</v>
      </c>
      <c r="AD112" s="7">
        <f>AC112-AB112+1</f>
        <v>4</v>
      </c>
      <c r="AE112" s="7">
        <v>1148</v>
      </c>
      <c r="AF112" s="7">
        <v>1154</v>
      </c>
      <c r="AG112" s="7">
        <f>AF112-AE112+1</f>
        <v>7</v>
      </c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</row>
    <row r="113" spans="1:528" ht="15" customHeight="1" x14ac:dyDescent="0.25">
      <c r="A113" s="1" t="s">
        <v>813</v>
      </c>
      <c r="B113" s="1" t="s">
        <v>814</v>
      </c>
      <c r="C113" s="1" t="s">
        <v>503</v>
      </c>
      <c r="D113" s="1" t="s">
        <v>691</v>
      </c>
      <c r="E113" s="1" t="s">
        <v>815</v>
      </c>
      <c r="F113" s="7" t="s">
        <v>36</v>
      </c>
      <c r="G113" s="7">
        <v>1</v>
      </c>
      <c r="H113" s="7">
        <v>13</v>
      </c>
      <c r="I113" s="7">
        <f t="shared" si="11"/>
        <v>13</v>
      </c>
      <c r="J113" s="7">
        <v>59</v>
      </c>
      <c r="K113" s="7">
        <v>60</v>
      </c>
      <c r="L113" s="7">
        <f t="shared" si="12"/>
        <v>2</v>
      </c>
      <c r="M113" s="7">
        <v>144</v>
      </c>
      <c r="N113" s="7">
        <v>147</v>
      </c>
      <c r="O113" s="7">
        <f>N113-M113+1</f>
        <v>4</v>
      </c>
      <c r="P113" s="7">
        <v>157</v>
      </c>
      <c r="Q113" s="7">
        <v>159</v>
      </c>
      <c r="R113" s="7">
        <f>Q113-P113+1</f>
        <v>3</v>
      </c>
      <c r="S113" s="7">
        <v>164</v>
      </c>
      <c r="T113" s="7">
        <v>170</v>
      </c>
      <c r="U113" s="7">
        <f>T113-S113+1</f>
        <v>7</v>
      </c>
      <c r="V113" s="7">
        <v>321</v>
      </c>
      <c r="W113" s="7">
        <v>352</v>
      </c>
      <c r="X113" s="7">
        <f>W113-V113+1</f>
        <v>32</v>
      </c>
      <c r="Y113" s="7">
        <v>554</v>
      </c>
      <c r="Z113" s="7">
        <v>554</v>
      </c>
      <c r="AA113" s="7">
        <f>Z113-Y113+1</f>
        <v>1</v>
      </c>
      <c r="AB113" s="7">
        <v>556</v>
      </c>
      <c r="AC113" s="7">
        <v>556</v>
      </c>
      <c r="AD113" s="7">
        <f>AC113-AB113+1</f>
        <v>1</v>
      </c>
      <c r="AE113" s="7">
        <v>671</v>
      </c>
      <c r="AF113" s="7">
        <v>683</v>
      </c>
      <c r="AG113" s="7">
        <f>AF113-AE113+1</f>
        <v>13</v>
      </c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</row>
    <row r="114" spans="1:528" ht="15" customHeight="1" x14ac:dyDescent="0.25">
      <c r="A114" s="1" t="s">
        <v>816</v>
      </c>
      <c r="B114" s="1" t="s">
        <v>817</v>
      </c>
      <c r="C114" s="1" t="s">
        <v>574</v>
      </c>
      <c r="D114" s="1" t="s">
        <v>653</v>
      </c>
      <c r="E114" s="1" t="s">
        <v>706</v>
      </c>
      <c r="F114" s="7" t="s">
        <v>176</v>
      </c>
      <c r="G114" s="7">
        <v>1</v>
      </c>
      <c r="H114" s="7">
        <v>11</v>
      </c>
      <c r="I114" s="7">
        <f t="shared" si="11"/>
        <v>11</v>
      </c>
      <c r="J114" s="7">
        <v>289</v>
      </c>
      <c r="K114" s="7">
        <v>298</v>
      </c>
      <c r="L114" s="7">
        <f t="shared" si="12"/>
        <v>10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</row>
    <row r="115" spans="1:528" ht="15" customHeight="1" x14ac:dyDescent="0.25">
      <c r="A115" s="1" t="s">
        <v>818</v>
      </c>
      <c r="B115" s="1" t="s">
        <v>819</v>
      </c>
      <c r="C115" s="1" t="s">
        <v>767</v>
      </c>
      <c r="D115" s="1" t="s">
        <v>767</v>
      </c>
      <c r="E115" s="1"/>
      <c r="F115" s="7" t="s">
        <v>316</v>
      </c>
      <c r="G115" s="7">
        <v>1</v>
      </c>
      <c r="H115" s="7">
        <v>7</v>
      </c>
      <c r="I115" s="7">
        <f t="shared" si="11"/>
        <v>7</v>
      </c>
      <c r="J115" s="7">
        <v>304</v>
      </c>
      <c r="K115" s="7">
        <v>305</v>
      </c>
      <c r="L115" s="7">
        <f t="shared" si="12"/>
        <v>2</v>
      </c>
      <c r="M115" s="7">
        <v>313</v>
      </c>
      <c r="N115" s="7">
        <v>316</v>
      </c>
      <c r="O115" s="7">
        <f>N115-M115+1</f>
        <v>4</v>
      </c>
      <c r="P115" s="7">
        <v>451</v>
      </c>
      <c r="Q115" s="7">
        <v>452</v>
      </c>
      <c r="R115" s="7">
        <f>Q115-P115+1</f>
        <v>2</v>
      </c>
      <c r="S115" s="7">
        <v>493</v>
      </c>
      <c r="T115" s="7">
        <v>505</v>
      </c>
      <c r="U115" s="7">
        <f>T115-S115+1</f>
        <v>13</v>
      </c>
      <c r="V115" s="7">
        <v>526</v>
      </c>
      <c r="W115" s="7">
        <v>528</v>
      </c>
      <c r="X115" s="7">
        <f>W115-V115+1</f>
        <v>3</v>
      </c>
      <c r="Y115" s="7">
        <v>1035</v>
      </c>
      <c r="Z115" s="7">
        <v>1048</v>
      </c>
      <c r="AA115" s="7">
        <f>Z115-Y115+1</f>
        <v>14</v>
      </c>
      <c r="AB115" s="7">
        <v>1064</v>
      </c>
      <c r="AC115" s="7">
        <v>1073</v>
      </c>
      <c r="AD115" s="7">
        <f>AC115-AB115+1</f>
        <v>10</v>
      </c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</row>
    <row r="116" spans="1:528" ht="15" customHeight="1" x14ac:dyDescent="0.25">
      <c r="A116" s="1" t="s">
        <v>820</v>
      </c>
      <c r="B116" s="1" t="s">
        <v>821</v>
      </c>
      <c r="C116" s="1" t="s">
        <v>503</v>
      </c>
      <c r="D116" s="1" t="s">
        <v>822</v>
      </c>
      <c r="E116" s="1" t="s">
        <v>823</v>
      </c>
      <c r="F116" s="7" t="s">
        <v>3</v>
      </c>
      <c r="G116" s="7">
        <v>1</v>
      </c>
      <c r="H116" s="7">
        <v>19</v>
      </c>
      <c r="I116" s="7">
        <f t="shared" si="11"/>
        <v>19</v>
      </c>
      <c r="J116" s="7">
        <v>21</v>
      </c>
      <c r="K116" s="7">
        <v>23</v>
      </c>
      <c r="L116" s="7">
        <f t="shared" si="12"/>
        <v>3</v>
      </c>
      <c r="M116" s="7">
        <v>26</v>
      </c>
      <c r="N116" s="7">
        <v>27</v>
      </c>
      <c r="O116" s="7">
        <f>N116-M116+1</f>
        <v>2</v>
      </c>
      <c r="P116" s="7">
        <v>127</v>
      </c>
      <c r="Q116" s="7">
        <v>128</v>
      </c>
      <c r="R116" s="7">
        <f>Q116-P116+1</f>
        <v>2</v>
      </c>
      <c r="S116" s="7">
        <v>390</v>
      </c>
      <c r="T116" s="7">
        <v>398</v>
      </c>
      <c r="U116" s="7">
        <f>T116-S116+1</f>
        <v>9</v>
      </c>
      <c r="V116" s="7">
        <v>664</v>
      </c>
      <c r="W116" s="7">
        <v>689</v>
      </c>
      <c r="X116" s="7">
        <f>W116-V116+1</f>
        <v>26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</row>
    <row r="117" spans="1:528" ht="15" customHeight="1" x14ac:dyDescent="0.25">
      <c r="A117" s="1" t="s">
        <v>824</v>
      </c>
      <c r="B117" s="1" t="s">
        <v>825</v>
      </c>
      <c r="C117" s="1" t="s">
        <v>507</v>
      </c>
      <c r="D117" s="1" t="s">
        <v>508</v>
      </c>
      <c r="E117" s="1" t="s">
        <v>826</v>
      </c>
      <c r="F117" s="7" t="s">
        <v>495</v>
      </c>
      <c r="G117" s="7">
        <v>1</v>
      </c>
      <c r="H117" s="7">
        <v>6</v>
      </c>
      <c r="I117" s="7">
        <f t="shared" si="11"/>
        <v>6</v>
      </c>
      <c r="J117" s="7">
        <v>11</v>
      </c>
      <c r="K117" s="7">
        <v>13</v>
      </c>
      <c r="L117" s="7">
        <f t="shared" si="12"/>
        <v>3</v>
      </c>
      <c r="M117" s="7">
        <v>123</v>
      </c>
      <c r="N117" s="7">
        <v>133</v>
      </c>
      <c r="O117" s="7">
        <f>N117-M117+1</f>
        <v>11</v>
      </c>
      <c r="P117" s="7">
        <v>175</v>
      </c>
      <c r="Q117" s="7">
        <v>182</v>
      </c>
      <c r="R117" s="7">
        <f>Q117-P117+1</f>
        <v>8</v>
      </c>
      <c r="S117" s="7">
        <v>309</v>
      </c>
      <c r="T117" s="7">
        <v>315</v>
      </c>
      <c r="U117" s="7">
        <f>T117-S117+1</f>
        <v>7</v>
      </c>
      <c r="V117" s="7">
        <v>351</v>
      </c>
      <c r="W117" s="7">
        <v>354</v>
      </c>
      <c r="X117" s="7">
        <f>W117-V117+1</f>
        <v>4</v>
      </c>
      <c r="Y117" s="7">
        <v>503</v>
      </c>
      <c r="Z117" s="7">
        <v>513</v>
      </c>
      <c r="AA117" s="7">
        <f>Z117-Y117+1</f>
        <v>11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</row>
    <row r="118" spans="1:528" ht="15" customHeight="1" x14ac:dyDescent="0.25">
      <c r="A118" s="1" t="s">
        <v>827</v>
      </c>
      <c r="B118" s="1" t="s">
        <v>828</v>
      </c>
      <c r="C118" s="1" t="s">
        <v>574</v>
      </c>
      <c r="D118" s="1" t="s">
        <v>575</v>
      </c>
      <c r="E118" s="1" t="s">
        <v>829</v>
      </c>
      <c r="F118" s="7" t="s">
        <v>218</v>
      </c>
      <c r="G118" s="7">
        <v>1</v>
      </c>
      <c r="H118" s="7">
        <v>32</v>
      </c>
      <c r="I118" s="7">
        <f t="shared" si="11"/>
        <v>32</v>
      </c>
      <c r="J118" s="7">
        <v>367</v>
      </c>
      <c r="K118" s="7">
        <v>379</v>
      </c>
      <c r="L118" s="7">
        <f t="shared" si="12"/>
        <v>13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</row>
    <row r="119" spans="1:528" ht="15" customHeight="1" x14ac:dyDescent="0.25">
      <c r="A119" s="1" t="s">
        <v>830</v>
      </c>
      <c r="B119" s="1" t="s">
        <v>831</v>
      </c>
      <c r="C119" s="1" t="s">
        <v>540</v>
      </c>
      <c r="D119" s="1" t="s">
        <v>541</v>
      </c>
      <c r="E119" s="2" t="s">
        <v>832</v>
      </c>
      <c r="F119" s="7" t="s">
        <v>106</v>
      </c>
      <c r="G119" s="7">
        <v>1</v>
      </c>
      <c r="H119" s="7">
        <v>43</v>
      </c>
      <c r="I119" s="7">
        <f t="shared" si="11"/>
        <v>43</v>
      </c>
      <c r="J119" s="7">
        <v>363</v>
      </c>
      <c r="K119" s="7">
        <v>680</v>
      </c>
      <c r="L119" s="7">
        <f t="shared" si="12"/>
        <v>318</v>
      </c>
      <c r="M119" s="7">
        <v>744</v>
      </c>
      <c r="N119" s="7">
        <v>753</v>
      </c>
      <c r="O119" s="7">
        <f>N119-M119+1</f>
        <v>10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</row>
    <row r="120" spans="1:528" ht="15" customHeight="1" x14ac:dyDescent="0.25">
      <c r="A120" s="1" t="s">
        <v>833</v>
      </c>
      <c r="B120" s="1" t="s">
        <v>834</v>
      </c>
      <c r="C120" s="1" t="s">
        <v>574</v>
      </c>
      <c r="D120" s="1" t="s">
        <v>575</v>
      </c>
      <c r="E120" s="1" t="s">
        <v>829</v>
      </c>
      <c r="F120" s="7" t="s">
        <v>217</v>
      </c>
      <c r="G120" s="7">
        <v>1</v>
      </c>
      <c r="H120" s="7">
        <v>15</v>
      </c>
      <c r="I120" s="7">
        <f t="shared" si="11"/>
        <v>15</v>
      </c>
      <c r="J120" s="7">
        <v>347</v>
      </c>
      <c r="K120" s="7">
        <v>360</v>
      </c>
      <c r="L120" s="7">
        <f t="shared" si="12"/>
        <v>14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</row>
    <row r="121" spans="1:528" ht="15" customHeight="1" x14ac:dyDescent="0.25">
      <c r="A121" s="1" t="s">
        <v>835</v>
      </c>
      <c r="B121" s="1" t="s">
        <v>836</v>
      </c>
      <c r="C121" s="1" t="s">
        <v>567</v>
      </c>
      <c r="D121" s="1" t="s">
        <v>571</v>
      </c>
      <c r="E121" s="1"/>
      <c r="F121" s="7" t="s">
        <v>386</v>
      </c>
      <c r="G121" s="7">
        <v>1</v>
      </c>
      <c r="H121" s="7">
        <v>6</v>
      </c>
      <c r="I121" s="7">
        <f t="shared" si="11"/>
        <v>6</v>
      </c>
      <c r="J121" s="7">
        <v>296</v>
      </c>
      <c r="K121" s="7">
        <v>309</v>
      </c>
      <c r="L121" s="7">
        <f t="shared" si="12"/>
        <v>14</v>
      </c>
      <c r="M121" s="7">
        <v>313</v>
      </c>
      <c r="N121" s="7">
        <v>330</v>
      </c>
      <c r="O121" s="7">
        <f t="shared" ref="O121:O146" si="23">N121-M121+1</f>
        <v>18</v>
      </c>
      <c r="P121" s="7">
        <v>388</v>
      </c>
      <c r="Q121" s="7">
        <v>390</v>
      </c>
      <c r="R121" s="7">
        <f t="shared" ref="R121:R145" si="24">Q121-P121+1</f>
        <v>3</v>
      </c>
      <c r="S121" s="7">
        <v>436</v>
      </c>
      <c r="T121" s="7">
        <v>456</v>
      </c>
      <c r="U121" s="7">
        <f t="shared" ref="U121:U130" si="25">T121-S121+1</f>
        <v>21</v>
      </c>
      <c r="V121" s="7">
        <v>463</v>
      </c>
      <c r="W121" s="7">
        <v>463</v>
      </c>
      <c r="X121" s="7">
        <f>W121-V121+1</f>
        <v>1</v>
      </c>
      <c r="Y121" s="7">
        <v>476</v>
      </c>
      <c r="Z121" s="7">
        <v>478</v>
      </c>
      <c r="AA121" s="7">
        <f>Z121-Y121+1</f>
        <v>3</v>
      </c>
      <c r="AB121" s="7">
        <v>482</v>
      </c>
      <c r="AC121" s="7">
        <v>482</v>
      </c>
      <c r="AD121" s="7">
        <f>AC121-AB121+1</f>
        <v>1</v>
      </c>
      <c r="AE121" s="7">
        <v>527</v>
      </c>
      <c r="AF121" s="7">
        <v>533</v>
      </c>
      <c r="AG121" s="7">
        <f>AF121-AE121+1</f>
        <v>7</v>
      </c>
      <c r="AH121" s="7">
        <v>550</v>
      </c>
      <c r="AI121" s="7">
        <v>558</v>
      </c>
      <c r="AJ121" s="7">
        <f>AI121-AH121+1</f>
        <v>9</v>
      </c>
      <c r="AK121" s="7">
        <v>561</v>
      </c>
      <c r="AL121" s="7">
        <v>569</v>
      </c>
      <c r="AM121" s="7">
        <f>AL121-AK121+1</f>
        <v>9</v>
      </c>
      <c r="AN121" s="7">
        <v>898</v>
      </c>
      <c r="AO121" s="7">
        <v>901</v>
      </c>
      <c r="AP121" s="7">
        <f>AO121-AN121+1</f>
        <v>4</v>
      </c>
      <c r="AQ121" s="7">
        <v>969</v>
      </c>
      <c r="AR121" s="7">
        <v>970</v>
      </c>
      <c r="AS121" s="7">
        <f>AR121-AQ121+1</f>
        <v>2</v>
      </c>
      <c r="AT121" s="7">
        <v>973</v>
      </c>
      <c r="AU121" s="7">
        <v>976</v>
      </c>
      <c r="AV121" s="7">
        <f>AU121-AT121+1</f>
        <v>4</v>
      </c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</row>
    <row r="122" spans="1:528" ht="15" customHeight="1" x14ac:dyDescent="0.25">
      <c r="A122" s="1" t="s">
        <v>837</v>
      </c>
      <c r="B122" s="1" t="s">
        <v>838</v>
      </c>
      <c r="C122" s="1" t="s">
        <v>567</v>
      </c>
      <c r="D122" s="1" t="s">
        <v>571</v>
      </c>
      <c r="E122" s="1"/>
      <c r="F122" s="7" t="s">
        <v>388</v>
      </c>
      <c r="G122" s="7">
        <v>1</v>
      </c>
      <c r="H122" s="7">
        <v>18</v>
      </c>
      <c r="I122" s="7">
        <f t="shared" si="11"/>
        <v>18</v>
      </c>
      <c r="J122" s="7">
        <v>295</v>
      </c>
      <c r="K122" s="7">
        <v>296</v>
      </c>
      <c r="L122" s="7">
        <f t="shared" si="12"/>
        <v>2</v>
      </c>
      <c r="M122" s="7">
        <v>309</v>
      </c>
      <c r="N122" s="7">
        <v>331</v>
      </c>
      <c r="O122" s="7">
        <f t="shared" si="23"/>
        <v>23</v>
      </c>
      <c r="P122" s="7">
        <v>457</v>
      </c>
      <c r="Q122" s="7">
        <v>457</v>
      </c>
      <c r="R122" s="7">
        <f t="shared" si="24"/>
        <v>1</v>
      </c>
      <c r="S122" s="7">
        <v>524</v>
      </c>
      <c r="T122" s="7">
        <v>540</v>
      </c>
      <c r="U122" s="7">
        <f t="shared" si="25"/>
        <v>17</v>
      </c>
      <c r="V122" s="7">
        <v>569</v>
      </c>
      <c r="W122" s="7">
        <v>577</v>
      </c>
      <c r="X122" s="7">
        <f>W122-V122+1</f>
        <v>9</v>
      </c>
      <c r="Y122" s="7">
        <v>970</v>
      </c>
      <c r="Z122" s="7">
        <v>983</v>
      </c>
      <c r="AA122" s="7">
        <f>Z122-Y122+1</f>
        <v>14</v>
      </c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</row>
    <row r="123" spans="1:528" ht="15" customHeight="1" x14ac:dyDescent="0.25">
      <c r="A123" s="1" t="s">
        <v>839</v>
      </c>
      <c r="B123" s="1" t="s">
        <v>840</v>
      </c>
      <c r="C123" s="1" t="s">
        <v>567</v>
      </c>
      <c r="D123" s="1" t="s">
        <v>571</v>
      </c>
      <c r="E123" s="1"/>
      <c r="F123" s="7" t="s">
        <v>392</v>
      </c>
      <c r="G123" s="7">
        <v>1</v>
      </c>
      <c r="H123" s="7">
        <v>11</v>
      </c>
      <c r="I123" s="7">
        <f t="shared" si="11"/>
        <v>11</v>
      </c>
      <c r="J123" s="7">
        <v>318</v>
      </c>
      <c r="K123" s="7">
        <v>318</v>
      </c>
      <c r="L123" s="7">
        <f t="shared" si="12"/>
        <v>1</v>
      </c>
      <c r="M123" s="7">
        <v>320</v>
      </c>
      <c r="N123" s="7">
        <v>334</v>
      </c>
      <c r="O123" s="7">
        <f t="shared" si="23"/>
        <v>15</v>
      </c>
      <c r="P123" s="7">
        <v>421</v>
      </c>
      <c r="Q123" s="7">
        <v>422</v>
      </c>
      <c r="R123" s="7">
        <f t="shared" si="24"/>
        <v>2</v>
      </c>
      <c r="S123" s="7">
        <v>530</v>
      </c>
      <c r="T123" s="7">
        <v>537</v>
      </c>
      <c r="U123" s="7">
        <f t="shared" si="25"/>
        <v>8</v>
      </c>
      <c r="V123" s="7">
        <v>571</v>
      </c>
      <c r="W123" s="7">
        <v>578</v>
      </c>
      <c r="X123" s="7">
        <f>W123-V123+1</f>
        <v>8</v>
      </c>
      <c r="Y123" s="7">
        <v>614</v>
      </c>
      <c r="Z123" s="7">
        <v>617</v>
      </c>
      <c r="AA123" s="7">
        <f>Z123-Y123+1</f>
        <v>4</v>
      </c>
      <c r="AB123" s="7">
        <v>619</v>
      </c>
      <c r="AC123" s="7">
        <v>630</v>
      </c>
      <c r="AD123" s="7">
        <f>AC123-AB123+1</f>
        <v>12</v>
      </c>
      <c r="AE123" s="7">
        <v>991</v>
      </c>
      <c r="AF123" s="7">
        <v>1005</v>
      </c>
      <c r="AG123" s="7">
        <f>AF123-AE123+1</f>
        <v>15</v>
      </c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</row>
    <row r="124" spans="1:528" ht="15" customHeight="1" x14ac:dyDescent="0.25">
      <c r="A124" s="1" t="s">
        <v>841</v>
      </c>
      <c r="B124" s="1" t="s">
        <v>842</v>
      </c>
      <c r="C124" s="1" t="s">
        <v>567</v>
      </c>
      <c r="D124" s="1" t="s">
        <v>571</v>
      </c>
      <c r="E124" s="1"/>
      <c r="F124" s="7" t="s">
        <v>394</v>
      </c>
      <c r="G124" s="7">
        <v>1</v>
      </c>
      <c r="H124" s="7">
        <v>15</v>
      </c>
      <c r="I124" s="7">
        <f t="shared" si="11"/>
        <v>15</v>
      </c>
      <c r="J124" s="7">
        <v>69</v>
      </c>
      <c r="K124" s="7">
        <v>70</v>
      </c>
      <c r="L124" s="7">
        <f t="shared" si="12"/>
        <v>2</v>
      </c>
      <c r="M124" s="7">
        <v>213</v>
      </c>
      <c r="N124" s="7">
        <v>214</v>
      </c>
      <c r="O124" s="7">
        <f t="shared" si="23"/>
        <v>2</v>
      </c>
      <c r="P124" s="7">
        <v>569</v>
      </c>
      <c r="Q124" s="7">
        <v>574</v>
      </c>
      <c r="R124" s="7">
        <f t="shared" si="24"/>
        <v>6</v>
      </c>
      <c r="S124" s="7">
        <v>979</v>
      </c>
      <c r="T124" s="7">
        <v>1055</v>
      </c>
      <c r="U124" s="7">
        <f t="shared" si="25"/>
        <v>77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</row>
    <row r="125" spans="1:528" ht="15" customHeight="1" x14ac:dyDescent="0.25">
      <c r="A125" s="1" t="s">
        <v>843</v>
      </c>
      <c r="B125" s="1" t="s">
        <v>844</v>
      </c>
      <c r="C125" s="1" t="s">
        <v>567</v>
      </c>
      <c r="D125" s="1" t="s">
        <v>845</v>
      </c>
      <c r="E125" s="1"/>
      <c r="F125" s="7" t="s">
        <v>373</v>
      </c>
      <c r="G125" s="7">
        <v>1</v>
      </c>
      <c r="H125" s="7">
        <v>3</v>
      </c>
      <c r="I125" s="7">
        <f t="shared" si="11"/>
        <v>3</v>
      </c>
      <c r="J125" s="7">
        <v>34</v>
      </c>
      <c r="K125" s="7">
        <v>34</v>
      </c>
      <c r="L125" s="7">
        <f t="shared" si="12"/>
        <v>1</v>
      </c>
      <c r="M125" s="7">
        <v>36</v>
      </c>
      <c r="N125" s="7">
        <v>56</v>
      </c>
      <c r="O125" s="7">
        <f t="shared" si="23"/>
        <v>21</v>
      </c>
      <c r="P125" s="7">
        <v>62</v>
      </c>
      <c r="Q125" s="7">
        <v>66</v>
      </c>
      <c r="R125" s="7">
        <f t="shared" si="24"/>
        <v>5</v>
      </c>
      <c r="S125" s="7">
        <v>76</v>
      </c>
      <c r="T125" s="7">
        <v>86</v>
      </c>
      <c r="U125" s="7">
        <f t="shared" si="25"/>
        <v>11</v>
      </c>
      <c r="V125" s="7">
        <v>134</v>
      </c>
      <c r="W125" s="7">
        <v>135</v>
      </c>
      <c r="X125" s="7">
        <f t="shared" ref="X125:X130" si="26">W125-V125+1</f>
        <v>2</v>
      </c>
      <c r="Y125" s="7">
        <v>185</v>
      </c>
      <c r="Z125" s="7">
        <v>213</v>
      </c>
      <c r="AA125" s="7">
        <f>Z125-Y125+1</f>
        <v>29</v>
      </c>
      <c r="AB125" s="7">
        <v>234</v>
      </c>
      <c r="AC125" s="7">
        <v>341</v>
      </c>
      <c r="AD125" s="7">
        <f>AC125-AB125+1</f>
        <v>108</v>
      </c>
      <c r="AE125" s="7">
        <v>343</v>
      </c>
      <c r="AF125" s="7">
        <v>343</v>
      </c>
      <c r="AG125" s="7">
        <f>AF125-AE125+1</f>
        <v>1</v>
      </c>
      <c r="AH125" s="7">
        <v>345</v>
      </c>
      <c r="AI125" s="7">
        <v>345</v>
      </c>
      <c r="AJ125" s="7">
        <f>AI125-AH125+1</f>
        <v>1</v>
      </c>
      <c r="AK125" s="7">
        <v>606</v>
      </c>
      <c r="AL125" s="7">
        <v>606</v>
      </c>
      <c r="AM125" s="7">
        <f>AL125-AK125+1</f>
        <v>1</v>
      </c>
      <c r="AN125" s="7">
        <v>790</v>
      </c>
      <c r="AO125" s="7">
        <v>864</v>
      </c>
      <c r="AP125" s="7">
        <f>AO125-AN125+1</f>
        <v>75</v>
      </c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  <c r="MB125" s="7"/>
      <c r="MC125" s="7"/>
      <c r="MD125" s="7"/>
      <c r="ME125" s="7"/>
      <c r="MF125" s="7"/>
      <c r="MG125" s="7"/>
      <c r="MH125" s="7"/>
      <c r="MI125" s="7"/>
      <c r="MJ125" s="7"/>
      <c r="MK125" s="7"/>
      <c r="ML125" s="7"/>
      <c r="MM125" s="7"/>
      <c r="MN125" s="7"/>
      <c r="MO125" s="7"/>
      <c r="MP125" s="7"/>
      <c r="MQ125" s="7"/>
      <c r="MR125" s="7"/>
      <c r="MS125" s="7"/>
      <c r="MT125" s="7"/>
      <c r="MU125" s="7"/>
      <c r="MV125" s="7"/>
      <c r="MW125" s="7"/>
      <c r="MX125" s="7"/>
      <c r="MY125" s="7"/>
      <c r="MZ125" s="7"/>
      <c r="NA125" s="7"/>
      <c r="NB125" s="7"/>
      <c r="NC125" s="7"/>
      <c r="ND125" s="7"/>
      <c r="NE125" s="7"/>
      <c r="NF125" s="7"/>
      <c r="NG125" s="7"/>
      <c r="NH125" s="7"/>
      <c r="NI125" s="7"/>
      <c r="NJ125" s="7"/>
      <c r="NK125" s="7"/>
      <c r="NL125" s="7"/>
      <c r="NM125" s="7"/>
      <c r="NN125" s="7"/>
      <c r="NO125" s="7"/>
      <c r="NP125" s="7"/>
      <c r="NQ125" s="7"/>
      <c r="NR125" s="7"/>
      <c r="NS125" s="7"/>
      <c r="NT125" s="7"/>
      <c r="NU125" s="7"/>
      <c r="NV125" s="7"/>
      <c r="NW125" s="7"/>
      <c r="NX125" s="7"/>
      <c r="NY125" s="7"/>
      <c r="NZ125" s="7"/>
      <c r="OA125" s="7"/>
      <c r="OB125" s="7"/>
      <c r="OC125" s="7"/>
      <c r="OD125" s="7"/>
      <c r="OE125" s="7"/>
      <c r="OF125" s="7"/>
      <c r="OG125" s="7"/>
      <c r="OH125" s="7"/>
      <c r="OI125" s="7"/>
      <c r="OJ125" s="7"/>
      <c r="OK125" s="7"/>
      <c r="OL125" s="7"/>
      <c r="OM125" s="7"/>
      <c r="ON125" s="7"/>
      <c r="OO125" s="7"/>
      <c r="OP125" s="7"/>
      <c r="OQ125" s="7"/>
      <c r="OR125" s="7"/>
      <c r="OS125" s="7"/>
      <c r="OT125" s="7"/>
      <c r="OU125" s="7"/>
      <c r="OV125" s="7"/>
      <c r="OW125" s="7"/>
      <c r="OX125" s="7"/>
      <c r="OY125" s="7"/>
      <c r="OZ125" s="7"/>
      <c r="PA125" s="7"/>
      <c r="PB125" s="7"/>
      <c r="PC125" s="7"/>
      <c r="PD125" s="7"/>
      <c r="PE125" s="7"/>
      <c r="PF125" s="7"/>
      <c r="PG125" s="7"/>
      <c r="PH125" s="7"/>
      <c r="PI125" s="7"/>
      <c r="PJ125" s="7"/>
      <c r="PK125" s="7"/>
      <c r="PL125" s="7"/>
      <c r="PM125" s="7"/>
      <c r="PN125" s="7"/>
      <c r="PO125" s="7"/>
      <c r="PP125" s="7"/>
      <c r="PQ125" s="7"/>
      <c r="PR125" s="7"/>
      <c r="PS125" s="7"/>
      <c r="PT125" s="7"/>
      <c r="PU125" s="7"/>
      <c r="PV125" s="7"/>
      <c r="PW125" s="7"/>
      <c r="PX125" s="7"/>
      <c r="PY125" s="7"/>
      <c r="PZ125" s="7"/>
      <c r="QA125" s="7"/>
      <c r="QB125" s="7"/>
      <c r="QC125" s="7"/>
      <c r="QD125" s="7"/>
      <c r="QE125" s="7"/>
      <c r="QF125" s="7"/>
      <c r="QG125" s="7"/>
      <c r="QH125" s="7"/>
      <c r="QI125" s="7"/>
      <c r="QJ125" s="7"/>
      <c r="QK125" s="7"/>
      <c r="QL125" s="7"/>
      <c r="QM125" s="7"/>
      <c r="QN125" s="7"/>
      <c r="QO125" s="7"/>
      <c r="QP125" s="7"/>
      <c r="QQ125" s="7"/>
      <c r="QR125" s="7"/>
      <c r="QS125" s="7"/>
      <c r="QT125" s="7"/>
      <c r="QU125" s="7"/>
      <c r="QV125" s="7"/>
      <c r="QW125" s="7"/>
      <c r="QX125" s="7"/>
      <c r="QY125" s="7"/>
      <c r="QZ125" s="7"/>
      <c r="RA125" s="7"/>
      <c r="RB125" s="7"/>
      <c r="RC125" s="7"/>
      <c r="RD125" s="7"/>
      <c r="RE125" s="7"/>
      <c r="RF125" s="7"/>
      <c r="RG125" s="7"/>
      <c r="RH125" s="7"/>
      <c r="RI125" s="7"/>
      <c r="RJ125" s="7"/>
      <c r="RK125" s="7"/>
      <c r="RL125" s="7"/>
      <c r="RM125" s="7"/>
      <c r="RN125" s="7"/>
      <c r="RO125" s="7"/>
      <c r="RP125" s="7"/>
      <c r="RQ125" s="7"/>
      <c r="RR125" s="7"/>
      <c r="RS125" s="7"/>
      <c r="RT125" s="7"/>
      <c r="RU125" s="7"/>
      <c r="RV125" s="7"/>
      <c r="RW125" s="7"/>
      <c r="RX125" s="7"/>
      <c r="RY125" s="7"/>
      <c r="RZ125" s="7"/>
      <c r="SA125" s="7"/>
      <c r="SB125" s="7"/>
      <c r="SC125" s="7"/>
      <c r="SD125" s="7"/>
      <c r="SE125" s="7"/>
      <c r="SF125" s="7"/>
      <c r="SG125" s="7"/>
      <c r="SH125" s="7"/>
      <c r="SI125" s="7"/>
      <c r="SJ125" s="7"/>
      <c r="SK125" s="7"/>
      <c r="SL125" s="7"/>
      <c r="SM125" s="7"/>
      <c r="SN125" s="7"/>
      <c r="SO125" s="7"/>
      <c r="SP125" s="7"/>
      <c r="SQ125" s="7"/>
      <c r="SR125" s="7"/>
      <c r="SS125" s="7"/>
      <c r="ST125" s="7"/>
      <c r="SU125" s="7"/>
      <c r="SV125" s="7"/>
      <c r="SW125" s="7"/>
      <c r="SX125" s="7"/>
      <c r="SY125" s="7"/>
      <c r="SZ125" s="7"/>
      <c r="TA125" s="7"/>
      <c r="TB125" s="7"/>
      <c r="TC125" s="7"/>
      <c r="TD125" s="7"/>
      <c r="TE125" s="7"/>
      <c r="TF125" s="7"/>
      <c r="TG125" s="7"/>
      <c r="TH125" s="7"/>
    </row>
    <row r="126" spans="1:528" ht="15" customHeight="1" x14ac:dyDescent="0.25">
      <c r="A126" s="1" t="s">
        <v>846</v>
      </c>
      <c r="B126" s="1" t="s">
        <v>847</v>
      </c>
      <c r="C126" s="1" t="s">
        <v>567</v>
      </c>
      <c r="D126" s="1" t="s">
        <v>615</v>
      </c>
      <c r="E126" s="1"/>
      <c r="F126" s="7" t="s">
        <v>414</v>
      </c>
      <c r="G126" s="7">
        <v>1</v>
      </c>
      <c r="H126" s="7">
        <v>25</v>
      </c>
      <c r="I126" s="7">
        <f t="shared" si="11"/>
        <v>25</v>
      </c>
      <c r="J126" s="7">
        <v>116</v>
      </c>
      <c r="K126" s="7">
        <v>116</v>
      </c>
      <c r="L126" s="7">
        <f t="shared" si="12"/>
        <v>1</v>
      </c>
      <c r="M126" s="7">
        <v>130</v>
      </c>
      <c r="N126" s="7">
        <v>135</v>
      </c>
      <c r="O126" s="7">
        <f t="shared" si="23"/>
        <v>6</v>
      </c>
      <c r="P126" s="7">
        <v>224</v>
      </c>
      <c r="Q126" s="7">
        <v>234</v>
      </c>
      <c r="R126" s="7">
        <f t="shared" si="24"/>
        <v>11</v>
      </c>
      <c r="S126" s="7">
        <v>301</v>
      </c>
      <c r="T126" s="7">
        <v>313</v>
      </c>
      <c r="U126" s="7">
        <f t="shared" si="25"/>
        <v>13</v>
      </c>
      <c r="V126" s="7">
        <v>332</v>
      </c>
      <c r="W126" s="7">
        <v>349</v>
      </c>
      <c r="X126" s="7">
        <f t="shared" si="26"/>
        <v>18</v>
      </c>
      <c r="Y126" s="7">
        <v>351</v>
      </c>
      <c r="Z126" s="7">
        <v>361</v>
      </c>
      <c r="AA126" s="7">
        <f>Z126-Y126+1</f>
        <v>11</v>
      </c>
      <c r="AB126" s="7">
        <v>607</v>
      </c>
      <c r="AC126" s="7">
        <v>635</v>
      </c>
      <c r="AD126" s="7">
        <f>AC126-AB126+1</f>
        <v>29</v>
      </c>
      <c r="AE126" s="7">
        <v>841</v>
      </c>
      <c r="AF126" s="7">
        <v>845</v>
      </c>
      <c r="AG126" s="7">
        <f>AF126-AE126+1</f>
        <v>5</v>
      </c>
      <c r="AH126" s="7">
        <v>856</v>
      </c>
      <c r="AI126" s="7">
        <v>859</v>
      </c>
      <c r="AJ126" s="7">
        <f>AI126-AH126+1</f>
        <v>4</v>
      </c>
      <c r="AK126" s="7">
        <v>1099</v>
      </c>
      <c r="AL126" s="7">
        <v>1101</v>
      </c>
      <c r="AM126" s="7">
        <f>AL126-AK126+1</f>
        <v>3</v>
      </c>
      <c r="AN126" s="7">
        <v>1178</v>
      </c>
      <c r="AO126" s="7">
        <v>1181</v>
      </c>
      <c r="AP126" s="7">
        <f>AO126-AN126+1</f>
        <v>4</v>
      </c>
      <c r="AQ126" s="7">
        <v>1184</v>
      </c>
      <c r="AR126" s="7">
        <v>1187</v>
      </c>
      <c r="AS126" s="7">
        <f>AR126-AQ126+1</f>
        <v>4</v>
      </c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  <c r="MB126" s="7"/>
      <c r="MC126" s="7"/>
      <c r="MD126" s="7"/>
      <c r="ME126" s="7"/>
      <c r="MF126" s="7"/>
      <c r="MG126" s="7"/>
      <c r="MH126" s="7"/>
      <c r="MI126" s="7"/>
      <c r="MJ126" s="7"/>
      <c r="MK126" s="7"/>
      <c r="ML126" s="7"/>
      <c r="MM126" s="7"/>
      <c r="MN126" s="7"/>
      <c r="MO126" s="7"/>
      <c r="MP126" s="7"/>
      <c r="MQ126" s="7"/>
      <c r="MR126" s="7"/>
      <c r="MS126" s="7"/>
      <c r="MT126" s="7"/>
      <c r="MU126" s="7"/>
      <c r="MV126" s="7"/>
      <c r="MW126" s="7"/>
      <c r="MX126" s="7"/>
      <c r="MY126" s="7"/>
      <c r="MZ126" s="7"/>
      <c r="NA126" s="7"/>
      <c r="NB126" s="7"/>
      <c r="NC126" s="7"/>
      <c r="ND126" s="7"/>
      <c r="NE126" s="7"/>
      <c r="NF126" s="7"/>
      <c r="NG126" s="7"/>
      <c r="NH126" s="7"/>
      <c r="NI126" s="7"/>
      <c r="NJ126" s="7"/>
      <c r="NK126" s="7"/>
      <c r="NL126" s="7"/>
      <c r="NM126" s="7"/>
      <c r="NN126" s="7"/>
      <c r="NO126" s="7"/>
      <c r="NP126" s="7"/>
      <c r="NQ126" s="7"/>
      <c r="NR126" s="7"/>
      <c r="NS126" s="7"/>
      <c r="NT126" s="7"/>
      <c r="NU126" s="7"/>
      <c r="NV126" s="7"/>
      <c r="NW126" s="7"/>
      <c r="NX126" s="7"/>
      <c r="NY126" s="7"/>
      <c r="NZ126" s="7"/>
      <c r="OA126" s="7"/>
      <c r="OB126" s="7"/>
      <c r="OC126" s="7"/>
      <c r="OD126" s="7"/>
      <c r="OE126" s="7"/>
      <c r="OF126" s="7"/>
      <c r="OG126" s="7"/>
      <c r="OH126" s="7"/>
      <c r="OI126" s="7"/>
      <c r="OJ126" s="7"/>
      <c r="OK126" s="7"/>
      <c r="OL126" s="7"/>
      <c r="OM126" s="7"/>
      <c r="ON126" s="7"/>
      <c r="OO126" s="7"/>
      <c r="OP126" s="7"/>
      <c r="OQ126" s="7"/>
      <c r="OR126" s="7"/>
      <c r="OS126" s="7"/>
      <c r="OT126" s="7"/>
      <c r="OU126" s="7"/>
      <c r="OV126" s="7"/>
      <c r="OW126" s="7"/>
      <c r="OX126" s="7"/>
      <c r="OY126" s="7"/>
      <c r="OZ126" s="7"/>
      <c r="PA126" s="7"/>
      <c r="PB126" s="7"/>
      <c r="PC126" s="7"/>
      <c r="PD126" s="7"/>
      <c r="PE126" s="7"/>
      <c r="PF126" s="7"/>
      <c r="PG126" s="7"/>
      <c r="PH126" s="7"/>
      <c r="PI126" s="7"/>
      <c r="PJ126" s="7"/>
      <c r="PK126" s="7"/>
      <c r="PL126" s="7"/>
      <c r="PM126" s="7"/>
      <c r="PN126" s="7"/>
      <c r="PO126" s="7"/>
      <c r="PP126" s="7"/>
      <c r="PQ126" s="7"/>
      <c r="PR126" s="7"/>
      <c r="PS126" s="7"/>
      <c r="PT126" s="7"/>
      <c r="PU126" s="7"/>
      <c r="PV126" s="7"/>
      <c r="PW126" s="7"/>
      <c r="PX126" s="7"/>
      <c r="PY126" s="7"/>
      <c r="PZ126" s="7"/>
      <c r="QA126" s="7"/>
      <c r="QB126" s="7"/>
      <c r="QC126" s="7"/>
      <c r="QD126" s="7"/>
      <c r="QE126" s="7"/>
      <c r="QF126" s="7"/>
      <c r="QG126" s="7"/>
      <c r="QH126" s="7"/>
      <c r="QI126" s="7"/>
      <c r="QJ126" s="7"/>
      <c r="QK126" s="7"/>
      <c r="QL126" s="7"/>
      <c r="QM126" s="7"/>
      <c r="QN126" s="7"/>
      <c r="QO126" s="7"/>
      <c r="QP126" s="7"/>
      <c r="QQ126" s="7"/>
      <c r="QR126" s="7"/>
      <c r="QS126" s="7"/>
      <c r="QT126" s="7"/>
      <c r="QU126" s="7"/>
      <c r="QV126" s="7"/>
      <c r="QW126" s="7"/>
      <c r="QX126" s="7"/>
      <c r="QY126" s="7"/>
      <c r="QZ126" s="7"/>
      <c r="RA126" s="7"/>
      <c r="RB126" s="7"/>
      <c r="RC126" s="7"/>
      <c r="RD126" s="7"/>
      <c r="RE126" s="7"/>
      <c r="RF126" s="7"/>
      <c r="RG126" s="7"/>
      <c r="RH126" s="7"/>
      <c r="RI126" s="7"/>
      <c r="RJ126" s="7"/>
      <c r="RK126" s="7"/>
      <c r="RL126" s="7"/>
      <c r="RM126" s="7"/>
      <c r="RN126" s="7"/>
      <c r="RO126" s="7"/>
      <c r="RP126" s="7"/>
      <c r="RQ126" s="7"/>
      <c r="RR126" s="7"/>
      <c r="RS126" s="7"/>
      <c r="RT126" s="7"/>
      <c r="RU126" s="7"/>
      <c r="RV126" s="7"/>
      <c r="RW126" s="7"/>
      <c r="RX126" s="7"/>
      <c r="RY126" s="7"/>
      <c r="RZ126" s="7"/>
      <c r="SA126" s="7"/>
      <c r="SB126" s="7"/>
      <c r="SC126" s="7"/>
      <c r="SD126" s="7"/>
      <c r="SE126" s="7"/>
      <c r="SF126" s="7"/>
      <c r="SG126" s="7"/>
      <c r="SH126" s="7"/>
      <c r="SI126" s="7"/>
      <c r="SJ126" s="7"/>
      <c r="SK126" s="7"/>
      <c r="SL126" s="7"/>
      <c r="SM126" s="7"/>
      <c r="SN126" s="7"/>
      <c r="SO126" s="7"/>
      <c r="SP126" s="7"/>
      <c r="SQ126" s="7"/>
      <c r="SR126" s="7"/>
      <c r="SS126" s="7"/>
      <c r="ST126" s="7"/>
      <c r="SU126" s="7"/>
      <c r="SV126" s="7"/>
      <c r="SW126" s="7"/>
      <c r="SX126" s="7"/>
      <c r="SY126" s="7"/>
      <c r="SZ126" s="7"/>
      <c r="TA126" s="7"/>
      <c r="TB126" s="7"/>
      <c r="TC126" s="7"/>
      <c r="TD126" s="7"/>
      <c r="TE126" s="7"/>
      <c r="TF126" s="7"/>
      <c r="TG126" s="7"/>
      <c r="TH126" s="7"/>
    </row>
    <row r="127" spans="1:528" ht="15" customHeight="1" x14ac:dyDescent="0.25">
      <c r="A127" s="1" t="s">
        <v>848</v>
      </c>
      <c r="B127" s="1" t="s">
        <v>849</v>
      </c>
      <c r="C127" s="1" t="s">
        <v>512</v>
      </c>
      <c r="D127" s="1" t="s">
        <v>850</v>
      </c>
      <c r="E127" s="1"/>
      <c r="F127" s="7" t="s">
        <v>310</v>
      </c>
      <c r="G127" s="7">
        <v>1</v>
      </c>
      <c r="H127" s="7">
        <v>225</v>
      </c>
      <c r="I127" s="7">
        <f t="shared" si="11"/>
        <v>225</v>
      </c>
      <c r="J127" s="7">
        <v>270</v>
      </c>
      <c r="K127" s="7">
        <v>293</v>
      </c>
      <c r="L127" s="7">
        <f t="shared" si="12"/>
        <v>24</v>
      </c>
      <c r="M127" s="7">
        <v>332</v>
      </c>
      <c r="N127" s="7">
        <v>334</v>
      </c>
      <c r="O127" s="7">
        <f t="shared" si="23"/>
        <v>3</v>
      </c>
      <c r="P127" s="7">
        <v>439</v>
      </c>
      <c r="Q127" s="7">
        <v>444</v>
      </c>
      <c r="R127" s="7">
        <f t="shared" si="24"/>
        <v>6</v>
      </c>
      <c r="S127" s="7">
        <v>474</v>
      </c>
      <c r="T127" s="7">
        <v>477</v>
      </c>
      <c r="U127" s="7">
        <f t="shared" si="25"/>
        <v>4</v>
      </c>
      <c r="V127" s="7">
        <v>516</v>
      </c>
      <c r="W127" s="7">
        <v>516</v>
      </c>
      <c r="X127" s="7">
        <f t="shared" si="26"/>
        <v>1</v>
      </c>
      <c r="Y127" s="7">
        <v>588</v>
      </c>
      <c r="Z127" s="7">
        <v>589</v>
      </c>
      <c r="AA127" s="7">
        <f>Z127-Y127+1</f>
        <v>2</v>
      </c>
      <c r="AB127" s="7">
        <v>591</v>
      </c>
      <c r="AC127" s="7">
        <v>646</v>
      </c>
      <c r="AD127" s="7">
        <f>AC127-AB127+1</f>
        <v>56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</row>
    <row r="128" spans="1:528" ht="15" customHeight="1" x14ac:dyDescent="0.25">
      <c r="A128" s="1" t="s">
        <v>851</v>
      </c>
      <c r="B128" s="1" t="s">
        <v>852</v>
      </c>
      <c r="C128" s="1" t="s">
        <v>567</v>
      </c>
      <c r="D128" s="1" t="s">
        <v>853</v>
      </c>
      <c r="E128" s="1"/>
      <c r="F128" s="7" t="s">
        <v>374</v>
      </c>
      <c r="G128" s="7">
        <v>1</v>
      </c>
      <c r="H128" s="7">
        <v>10</v>
      </c>
      <c r="I128" s="7">
        <f t="shared" si="11"/>
        <v>10</v>
      </c>
      <c r="J128" s="7">
        <v>29</v>
      </c>
      <c r="K128" s="7">
        <v>33</v>
      </c>
      <c r="L128" s="7">
        <f t="shared" si="12"/>
        <v>5</v>
      </c>
      <c r="M128" s="7">
        <v>270</v>
      </c>
      <c r="N128" s="7">
        <v>294</v>
      </c>
      <c r="O128" s="7">
        <f t="shared" si="23"/>
        <v>25</v>
      </c>
      <c r="P128" s="7">
        <v>302</v>
      </c>
      <c r="Q128" s="7">
        <v>303</v>
      </c>
      <c r="R128" s="7">
        <f t="shared" si="24"/>
        <v>2</v>
      </c>
      <c r="S128" s="7">
        <v>313</v>
      </c>
      <c r="T128" s="7">
        <v>314</v>
      </c>
      <c r="U128" s="7">
        <f t="shared" si="25"/>
        <v>2</v>
      </c>
      <c r="V128" s="7">
        <v>504</v>
      </c>
      <c r="W128" s="7">
        <v>528</v>
      </c>
      <c r="X128" s="7">
        <f t="shared" si="26"/>
        <v>25</v>
      </c>
      <c r="Y128" s="7">
        <v>813</v>
      </c>
      <c r="Z128" s="7">
        <v>853</v>
      </c>
      <c r="AA128" s="7">
        <f>Z128-Y128+1</f>
        <v>41</v>
      </c>
      <c r="AB128" s="7">
        <v>858</v>
      </c>
      <c r="AC128" s="7">
        <v>894</v>
      </c>
      <c r="AD128" s="7">
        <f>AC128-AB128+1</f>
        <v>37</v>
      </c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</row>
    <row r="129" spans="1:528" ht="15" customHeight="1" x14ac:dyDescent="0.25">
      <c r="A129" s="1" t="s">
        <v>854</v>
      </c>
      <c r="B129" s="1" t="s">
        <v>855</v>
      </c>
      <c r="C129" s="1" t="s">
        <v>574</v>
      </c>
      <c r="D129" s="1" t="s">
        <v>575</v>
      </c>
      <c r="E129" s="1" t="s">
        <v>856</v>
      </c>
      <c r="F129" s="7" t="s">
        <v>219</v>
      </c>
      <c r="G129" s="7">
        <v>1</v>
      </c>
      <c r="H129" s="7">
        <v>10</v>
      </c>
      <c r="I129" s="7">
        <f t="shared" si="11"/>
        <v>10</v>
      </c>
      <c r="J129" s="7">
        <v>57</v>
      </c>
      <c r="K129" s="7">
        <v>61</v>
      </c>
      <c r="L129" s="7">
        <f t="shared" si="12"/>
        <v>5</v>
      </c>
      <c r="M129" s="7">
        <v>317</v>
      </c>
      <c r="N129" s="7">
        <v>321</v>
      </c>
      <c r="O129" s="7">
        <f t="shared" si="23"/>
        <v>5</v>
      </c>
      <c r="P129" s="7">
        <v>365</v>
      </c>
      <c r="Q129" s="7">
        <v>426</v>
      </c>
      <c r="R129" s="7">
        <f t="shared" si="24"/>
        <v>62</v>
      </c>
      <c r="S129" s="7">
        <v>478</v>
      </c>
      <c r="T129" s="7">
        <v>481</v>
      </c>
      <c r="U129" s="7">
        <f t="shared" si="25"/>
        <v>4</v>
      </c>
      <c r="V129" s="7">
        <v>496</v>
      </c>
      <c r="W129" s="7">
        <v>541</v>
      </c>
      <c r="X129" s="7">
        <f t="shared" si="26"/>
        <v>46</v>
      </c>
      <c r="Y129" s="7">
        <v>556</v>
      </c>
      <c r="Z129" s="7">
        <v>556</v>
      </c>
      <c r="AA129" s="7">
        <f>Z129-Y129+1</f>
        <v>1</v>
      </c>
      <c r="AB129" s="7">
        <v>576</v>
      </c>
      <c r="AC129" s="7">
        <v>576</v>
      </c>
      <c r="AD129" s="7">
        <f>AC129-AB129+1</f>
        <v>1</v>
      </c>
      <c r="AE129" s="7">
        <v>578</v>
      </c>
      <c r="AF129" s="7">
        <v>587</v>
      </c>
      <c r="AG129" s="7">
        <f>AF129-AE129+1</f>
        <v>10</v>
      </c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  <c r="NA129" s="7"/>
      <c r="NB129" s="7"/>
      <c r="NC129" s="7"/>
      <c r="ND129" s="7"/>
      <c r="NE129" s="7"/>
      <c r="NF129" s="7"/>
      <c r="NG129" s="7"/>
      <c r="NH129" s="7"/>
      <c r="NI129" s="7"/>
      <c r="NJ129" s="7"/>
      <c r="NK129" s="7"/>
      <c r="NL129" s="7"/>
      <c r="NM129" s="7"/>
      <c r="NN129" s="7"/>
      <c r="NO129" s="7"/>
      <c r="NP129" s="7"/>
      <c r="NQ129" s="7"/>
      <c r="NR129" s="7"/>
      <c r="NS129" s="7"/>
      <c r="NT129" s="7"/>
      <c r="NU129" s="7"/>
      <c r="NV129" s="7"/>
      <c r="NW129" s="7"/>
      <c r="NX129" s="7"/>
      <c r="NY129" s="7"/>
      <c r="NZ129" s="7"/>
      <c r="OA129" s="7"/>
      <c r="OB129" s="7"/>
      <c r="OC129" s="7"/>
      <c r="OD129" s="7"/>
      <c r="OE129" s="7"/>
      <c r="OF129" s="7"/>
      <c r="OG129" s="7"/>
      <c r="OH129" s="7"/>
      <c r="OI129" s="7"/>
      <c r="OJ129" s="7"/>
      <c r="OK129" s="7"/>
      <c r="OL129" s="7"/>
      <c r="OM129" s="7"/>
      <c r="ON129" s="7"/>
      <c r="OO129" s="7"/>
      <c r="OP129" s="7"/>
      <c r="OQ129" s="7"/>
      <c r="OR129" s="7"/>
      <c r="OS129" s="7"/>
      <c r="OT129" s="7"/>
      <c r="OU129" s="7"/>
      <c r="OV129" s="7"/>
      <c r="OW129" s="7"/>
      <c r="OX129" s="7"/>
      <c r="OY129" s="7"/>
      <c r="OZ129" s="7"/>
      <c r="PA129" s="7"/>
      <c r="PB129" s="7"/>
      <c r="PC129" s="7"/>
      <c r="PD129" s="7"/>
      <c r="PE129" s="7"/>
      <c r="PF129" s="7"/>
      <c r="PG129" s="7"/>
      <c r="PH129" s="7"/>
      <c r="PI129" s="7"/>
      <c r="PJ129" s="7"/>
      <c r="PK129" s="7"/>
      <c r="PL129" s="7"/>
      <c r="PM129" s="7"/>
      <c r="PN129" s="7"/>
      <c r="PO129" s="7"/>
      <c r="PP129" s="7"/>
      <c r="PQ129" s="7"/>
      <c r="PR129" s="7"/>
      <c r="PS129" s="7"/>
      <c r="PT129" s="7"/>
      <c r="PU129" s="7"/>
      <c r="PV129" s="7"/>
      <c r="PW129" s="7"/>
      <c r="PX129" s="7"/>
      <c r="PY129" s="7"/>
      <c r="PZ129" s="7"/>
      <c r="QA129" s="7"/>
      <c r="QB129" s="7"/>
      <c r="QC129" s="7"/>
      <c r="QD129" s="7"/>
      <c r="QE129" s="7"/>
      <c r="QF129" s="7"/>
      <c r="QG129" s="7"/>
      <c r="QH129" s="7"/>
      <c r="QI129" s="7"/>
      <c r="QJ129" s="7"/>
      <c r="QK129" s="7"/>
      <c r="QL129" s="7"/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  <c r="SN129" s="7"/>
      <c r="SO129" s="7"/>
      <c r="SP129" s="7"/>
      <c r="SQ129" s="7"/>
      <c r="SR129" s="7"/>
      <c r="SS129" s="7"/>
      <c r="ST129" s="7"/>
      <c r="SU129" s="7"/>
      <c r="SV129" s="7"/>
      <c r="SW129" s="7"/>
      <c r="SX129" s="7"/>
      <c r="SY129" s="7"/>
      <c r="SZ129" s="7"/>
      <c r="TA129" s="7"/>
      <c r="TB129" s="7"/>
      <c r="TC129" s="7"/>
      <c r="TD129" s="7"/>
      <c r="TE129" s="7"/>
      <c r="TF129" s="7"/>
      <c r="TG129" s="7"/>
      <c r="TH129" s="7"/>
    </row>
    <row r="130" spans="1:528" ht="15" customHeight="1" x14ac:dyDescent="0.25">
      <c r="A130" s="1" t="s">
        <v>857</v>
      </c>
      <c r="B130" s="1" t="s">
        <v>858</v>
      </c>
      <c r="C130" s="1" t="s">
        <v>503</v>
      </c>
      <c r="D130" s="1" t="s">
        <v>859</v>
      </c>
      <c r="E130" s="1"/>
      <c r="F130" s="7" t="s">
        <v>0</v>
      </c>
      <c r="G130" s="7">
        <v>1</v>
      </c>
      <c r="H130" s="7">
        <v>11</v>
      </c>
      <c r="I130" s="7">
        <f t="shared" si="11"/>
        <v>11</v>
      </c>
      <c r="J130" s="7">
        <v>110</v>
      </c>
      <c r="K130" s="7">
        <v>141</v>
      </c>
      <c r="L130" s="7">
        <f t="shared" si="12"/>
        <v>32</v>
      </c>
      <c r="M130" s="7">
        <v>386</v>
      </c>
      <c r="N130" s="7">
        <v>388</v>
      </c>
      <c r="O130" s="7">
        <f t="shared" si="23"/>
        <v>3</v>
      </c>
      <c r="P130" s="7">
        <v>390</v>
      </c>
      <c r="Q130" s="7">
        <v>392</v>
      </c>
      <c r="R130" s="7">
        <f t="shared" si="24"/>
        <v>3</v>
      </c>
      <c r="S130" s="7">
        <v>396</v>
      </c>
      <c r="T130" s="7">
        <v>400</v>
      </c>
      <c r="U130" s="7">
        <f t="shared" si="25"/>
        <v>5</v>
      </c>
      <c r="V130" s="7">
        <v>447</v>
      </c>
      <c r="W130" s="7">
        <v>480</v>
      </c>
      <c r="X130" s="7">
        <f t="shared" si="26"/>
        <v>34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</row>
    <row r="131" spans="1:528" ht="15" customHeight="1" x14ac:dyDescent="0.25">
      <c r="A131" s="1" t="s">
        <v>860</v>
      </c>
      <c r="B131" s="1" t="s">
        <v>861</v>
      </c>
      <c r="C131" s="1" t="s">
        <v>503</v>
      </c>
      <c r="D131" s="1" t="s">
        <v>859</v>
      </c>
      <c r="E131" s="1"/>
      <c r="F131" s="7" t="s">
        <v>1</v>
      </c>
      <c r="G131" s="7">
        <v>1</v>
      </c>
      <c r="H131" s="7">
        <v>11</v>
      </c>
      <c r="I131" s="7">
        <f t="shared" ref="I131:I194" si="27">H131-G131+1</f>
        <v>11</v>
      </c>
      <c r="J131" s="7">
        <v>114</v>
      </c>
      <c r="K131" s="7">
        <v>114</v>
      </c>
      <c r="L131" s="7">
        <f t="shared" ref="L131:L194" si="28">K131-J131+1</f>
        <v>1</v>
      </c>
      <c r="M131" s="7">
        <v>116</v>
      </c>
      <c r="N131" s="7">
        <v>143</v>
      </c>
      <c r="O131" s="7">
        <f t="shared" si="23"/>
        <v>28</v>
      </c>
      <c r="P131" s="7">
        <v>469</v>
      </c>
      <c r="Q131" s="7">
        <v>481</v>
      </c>
      <c r="R131" s="7">
        <f t="shared" si="24"/>
        <v>13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</row>
    <row r="132" spans="1:528" ht="15" customHeight="1" x14ac:dyDescent="0.25">
      <c r="A132" s="1" t="s">
        <v>862</v>
      </c>
      <c r="B132" s="1" t="s">
        <v>863</v>
      </c>
      <c r="C132" s="1" t="s">
        <v>503</v>
      </c>
      <c r="D132" s="1" t="s">
        <v>822</v>
      </c>
      <c r="E132" s="1" t="s">
        <v>822</v>
      </c>
      <c r="F132" s="7" t="s">
        <v>8</v>
      </c>
      <c r="G132" s="7">
        <v>1</v>
      </c>
      <c r="H132" s="7">
        <v>15</v>
      </c>
      <c r="I132" s="7">
        <f t="shared" si="27"/>
        <v>15</v>
      </c>
      <c r="J132" s="7">
        <v>24</v>
      </c>
      <c r="K132" s="7">
        <v>26</v>
      </c>
      <c r="L132" s="7">
        <f t="shared" si="28"/>
        <v>3</v>
      </c>
      <c r="M132" s="7">
        <v>222</v>
      </c>
      <c r="N132" s="7">
        <v>234</v>
      </c>
      <c r="O132" s="7">
        <f t="shared" si="23"/>
        <v>13</v>
      </c>
      <c r="P132" s="7">
        <v>527</v>
      </c>
      <c r="Q132" s="7">
        <v>527</v>
      </c>
      <c r="R132" s="7">
        <f t="shared" si="24"/>
        <v>1</v>
      </c>
      <c r="S132" s="7">
        <v>569</v>
      </c>
      <c r="T132" s="7">
        <v>578</v>
      </c>
      <c r="U132" s="7">
        <f>T132-S132+1</f>
        <v>10</v>
      </c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</row>
    <row r="133" spans="1:528" ht="15" customHeight="1" x14ac:dyDescent="0.25">
      <c r="A133" s="1" t="s">
        <v>864</v>
      </c>
      <c r="B133" s="1" t="s">
        <v>865</v>
      </c>
      <c r="C133" s="1" t="s">
        <v>512</v>
      </c>
      <c r="D133" s="1" t="s">
        <v>864</v>
      </c>
      <c r="E133" s="1"/>
      <c r="F133" s="7" t="s">
        <v>303</v>
      </c>
      <c r="G133" s="7">
        <v>1</v>
      </c>
      <c r="H133" s="7">
        <v>59</v>
      </c>
      <c r="I133" s="7">
        <f t="shared" si="27"/>
        <v>59</v>
      </c>
      <c r="J133" s="7">
        <v>61</v>
      </c>
      <c r="K133" s="7">
        <v>61</v>
      </c>
      <c r="L133" s="7">
        <f t="shared" si="28"/>
        <v>1</v>
      </c>
      <c r="M133" s="7">
        <v>193</v>
      </c>
      <c r="N133" s="7">
        <v>204</v>
      </c>
      <c r="O133" s="7">
        <f t="shared" si="23"/>
        <v>12</v>
      </c>
      <c r="P133" s="7">
        <v>208</v>
      </c>
      <c r="Q133" s="7">
        <v>208</v>
      </c>
      <c r="R133" s="7">
        <f t="shared" si="24"/>
        <v>1</v>
      </c>
      <c r="S133" s="7">
        <v>213</v>
      </c>
      <c r="T133" s="7">
        <v>234</v>
      </c>
      <c r="U133" s="7">
        <f>T133-S133+1</f>
        <v>22</v>
      </c>
      <c r="V133" s="7">
        <v>248</v>
      </c>
      <c r="W133" s="7">
        <v>248</v>
      </c>
      <c r="X133" s="7">
        <f>W133-V133+1</f>
        <v>1</v>
      </c>
      <c r="Y133" s="7">
        <v>300</v>
      </c>
      <c r="Z133" s="7">
        <v>321</v>
      </c>
      <c r="AA133" s="7">
        <f>Z133-Y133+1</f>
        <v>22</v>
      </c>
      <c r="AB133" s="7">
        <v>325</v>
      </c>
      <c r="AC133" s="7">
        <v>345</v>
      </c>
      <c r="AD133" s="7">
        <f>AC133-AB133+1</f>
        <v>21</v>
      </c>
      <c r="AE133" s="7">
        <v>355</v>
      </c>
      <c r="AF133" s="7">
        <v>355</v>
      </c>
      <c r="AG133" s="7">
        <f>AF133-AE133+1</f>
        <v>1</v>
      </c>
      <c r="AH133" s="7">
        <v>357</v>
      </c>
      <c r="AI133" s="7">
        <v>409</v>
      </c>
      <c r="AJ133" s="7">
        <f>AI133-AH133+1</f>
        <v>53</v>
      </c>
      <c r="AK133" s="7">
        <v>411</v>
      </c>
      <c r="AL133" s="7">
        <v>415</v>
      </c>
      <c r="AM133" s="7">
        <f>AL133-AK133+1</f>
        <v>5</v>
      </c>
      <c r="AN133" s="7">
        <v>444</v>
      </c>
      <c r="AO133" s="7">
        <v>444</v>
      </c>
      <c r="AP133" s="7">
        <f>AO133-AN133+1</f>
        <v>1</v>
      </c>
      <c r="AQ133" s="7">
        <v>459</v>
      </c>
      <c r="AR133" s="7">
        <v>459</v>
      </c>
      <c r="AS133" s="7">
        <f>AR133-AQ133+1</f>
        <v>1</v>
      </c>
      <c r="AT133" s="7">
        <v>694</v>
      </c>
      <c r="AU133" s="7">
        <v>716</v>
      </c>
      <c r="AV133" s="7">
        <f>AU133-AT133+1</f>
        <v>23</v>
      </c>
      <c r="AW133" s="7">
        <v>835</v>
      </c>
      <c r="AX133" s="7">
        <v>857</v>
      </c>
      <c r="AY133" s="7">
        <f>AX133-AW133+1</f>
        <v>23</v>
      </c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</row>
    <row r="134" spans="1:528" ht="15" customHeight="1" x14ac:dyDescent="0.25">
      <c r="A134" s="1" t="s">
        <v>866</v>
      </c>
      <c r="B134" s="1" t="s">
        <v>867</v>
      </c>
      <c r="C134" s="1" t="s">
        <v>567</v>
      </c>
      <c r="D134" s="1" t="s">
        <v>868</v>
      </c>
      <c r="E134" s="1"/>
      <c r="F134" s="7" t="s">
        <v>429</v>
      </c>
      <c r="G134" s="7">
        <v>1</v>
      </c>
      <c r="H134" s="7">
        <v>64</v>
      </c>
      <c r="I134" s="7">
        <f t="shared" si="27"/>
        <v>64</v>
      </c>
      <c r="J134" s="7">
        <v>252</v>
      </c>
      <c r="K134" s="7">
        <v>252</v>
      </c>
      <c r="L134" s="7">
        <f t="shared" si="28"/>
        <v>1</v>
      </c>
      <c r="M134" s="7">
        <v>255</v>
      </c>
      <c r="N134" s="7">
        <v>301</v>
      </c>
      <c r="O134" s="7">
        <f t="shared" si="23"/>
        <v>47</v>
      </c>
      <c r="P134" s="7">
        <v>598</v>
      </c>
      <c r="Q134" s="7">
        <v>604</v>
      </c>
      <c r="R134" s="7">
        <f t="shared" si="24"/>
        <v>7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</row>
    <row r="135" spans="1:528" ht="15" customHeight="1" x14ac:dyDescent="0.25">
      <c r="A135" s="1" t="s">
        <v>869</v>
      </c>
      <c r="B135" s="1" t="s">
        <v>870</v>
      </c>
      <c r="C135" s="1" t="s">
        <v>503</v>
      </c>
      <c r="D135" s="1" t="s">
        <v>822</v>
      </c>
      <c r="E135" s="1" t="s">
        <v>822</v>
      </c>
      <c r="F135" s="7" t="s">
        <v>9</v>
      </c>
      <c r="G135" s="7">
        <v>1</v>
      </c>
      <c r="H135" s="7">
        <v>29</v>
      </c>
      <c r="I135" s="7">
        <f t="shared" si="27"/>
        <v>29</v>
      </c>
      <c r="J135" s="7">
        <v>208</v>
      </c>
      <c r="K135" s="7">
        <v>211</v>
      </c>
      <c r="L135" s="7">
        <f t="shared" si="28"/>
        <v>4</v>
      </c>
      <c r="M135" s="7">
        <v>222</v>
      </c>
      <c r="N135" s="7">
        <v>222</v>
      </c>
      <c r="O135" s="7">
        <f t="shared" si="23"/>
        <v>1</v>
      </c>
      <c r="P135" s="7">
        <v>224</v>
      </c>
      <c r="Q135" s="7">
        <v>227</v>
      </c>
      <c r="R135" s="7">
        <f t="shared" si="24"/>
        <v>4</v>
      </c>
      <c r="S135" s="7">
        <v>531</v>
      </c>
      <c r="T135" s="7">
        <v>590</v>
      </c>
      <c r="U135" s="7">
        <f>T135-S135+1</f>
        <v>60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  <c r="NA135" s="7"/>
      <c r="NB135" s="7"/>
      <c r="NC135" s="7"/>
      <c r="ND135" s="7"/>
      <c r="NE135" s="7"/>
      <c r="NF135" s="7"/>
      <c r="NG135" s="7"/>
      <c r="NH135" s="7"/>
      <c r="NI135" s="7"/>
      <c r="NJ135" s="7"/>
      <c r="NK135" s="7"/>
      <c r="NL135" s="7"/>
      <c r="NM135" s="7"/>
      <c r="NN135" s="7"/>
      <c r="NO135" s="7"/>
      <c r="NP135" s="7"/>
      <c r="NQ135" s="7"/>
      <c r="NR135" s="7"/>
      <c r="NS135" s="7"/>
      <c r="NT135" s="7"/>
      <c r="NU135" s="7"/>
      <c r="NV135" s="7"/>
      <c r="NW135" s="7"/>
      <c r="NX135" s="7"/>
      <c r="NY135" s="7"/>
      <c r="NZ135" s="7"/>
      <c r="OA135" s="7"/>
      <c r="OB135" s="7"/>
      <c r="OC135" s="7"/>
      <c r="OD135" s="7"/>
      <c r="OE135" s="7"/>
      <c r="OF135" s="7"/>
      <c r="OG135" s="7"/>
      <c r="OH135" s="7"/>
      <c r="OI135" s="7"/>
      <c r="OJ135" s="7"/>
      <c r="OK135" s="7"/>
      <c r="OL135" s="7"/>
      <c r="OM135" s="7"/>
      <c r="ON135" s="7"/>
      <c r="OO135" s="7"/>
      <c r="OP135" s="7"/>
      <c r="OQ135" s="7"/>
      <c r="OR135" s="7"/>
      <c r="OS135" s="7"/>
      <c r="OT135" s="7"/>
      <c r="OU135" s="7"/>
      <c r="OV135" s="7"/>
      <c r="OW135" s="7"/>
      <c r="OX135" s="7"/>
      <c r="OY135" s="7"/>
      <c r="OZ135" s="7"/>
      <c r="PA135" s="7"/>
      <c r="PB135" s="7"/>
      <c r="PC135" s="7"/>
      <c r="PD135" s="7"/>
      <c r="PE135" s="7"/>
      <c r="PF135" s="7"/>
      <c r="PG135" s="7"/>
      <c r="PH135" s="7"/>
      <c r="PI135" s="7"/>
      <c r="PJ135" s="7"/>
      <c r="PK135" s="7"/>
      <c r="PL135" s="7"/>
      <c r="PM135" s="7"/>
      <c r="PN135" s="7"/>
      <c r="PO135" s="7"/>
      <c r="PP135" s="7"/>
      <c r="PQ135" s="7"/>
      <c r="PR135" s="7"/>
      <c r="PS135" s="7"/>
      <c r="PT135" s="7"/>
      <c r="PU135" s="7"/>
      <c r="PV135" s="7"/>
      <c r="PW135" s="7"/>
      <c r="PX135" s="7"/>
      <c r="PY135" s="7"/>
      <c r="PZ135" s="7"/>
      <c r="QA135" s="7"/>
      <c r="QB135" s="7"/>
      <c r="QC135" s="7"/>
      <c r="QD135" s="7"/>
      <c r="QE135" s="7"/>
      <c r="QF135" s="7"/>
      <c r="QG135" s="7"/>
      <c r="QH135" s="7"/>
      <c r="QI135" s="7"/>
      <c r="QJ135" s="7"/>
      <c r="QK135" s="7"/>
      <c r="QL135" s="7"/>
      <c r="QM135" s="7"/>
      <c r="QN135" s="7"/>
      <c r="QO135" s="7"/>
      <c r="QP135" s="7"/>
      <c r="QQ135" s="7"/>
      <c r="QR135" s="7"/>
      <c r="QS135" s="7"/>
      <c r="QT135" s="7"/>
      <c r="QU135" s="7"/>
      <c r="QV135" s="7"/>
      <c r="QW135" s="7"/>
      <c r="QX135" s="7"/>
      <c r="QY135" s="7"/>
      <c r="QZ135" s="7"/>
      <c r="RA135" s="7"/>
      <c r="RB135" s="7"/>
      <c r="RC135" s="7"/>
      <c r="RD135" s="7"/>
      <c r="RE135" s="7"/>
      <c r="RF135" s="7"/>
      <c r="RG135" s="7"/>
      <c r="RH135" s="7"/>
      <c r="RI135" s="7"/>
      <c r="RJ135" s="7"/>
      <c r="RK135" s="7"/>
      <c r="RL135" s="7"/>
      <c r="RM135" s="7"/>
      <c r="RN135" s="7"/>
      <c r="RO135" s="7"/>
      <c r="RP135" s="7"/>
      <c r="RQ135" s="7"/>
      <c r="RR135" s="7"/>
      <c r="RS135" s="7"/>
      <c r="RT135" s="7"/>
      <c r="RU135" s="7"/>
      <c r="RV135" s="7"/>
      <c r="RW135" s="7"/>
      <c r="RX135" s="7"/>
      <c r="RY135" s="7"/>
      <c r="RZ135" s="7"/>
      <c r="SA135" s="7"/>
      <c r="SB135" s="7"/>
      <c r="SC135" s="7"/>
      <c r="SD135" s="7"/>
      <c r="SE135" s="7"/>
      <c r="SF135" s="7"/>
      <c r="SG135" s="7"/>
      <c r="SH135" s="7"/>
      <c r="SI135" s="7"/>
      <c r="SJ135" s="7"/>
      <c r="SK135" s="7"/>
      <c r="SL135" s="7"/>
      <c r="SM135" s="7"/>
      <c r="SN135" s="7"/>
      <c r="SO135" s="7"/>
      <c r="SP135" s="7"/>
      <c r="SQ135" s="7"/>
      <c r="SR135" s="7"/>
      <c r="SS135" s="7"/>
      <c r="ST135" s="7"/>
      <c r="SU135" s="7"/>
      <c r="SV135" s="7"/>
      <c r="SW135" s="7"/>
      <c r="SX135" s="7"/>
      <c r="SY135" s="7"/>
      <c r="SZ135" s="7"/>
      <c r="TA135" s="7"/>
      <c r="TB135" s="7"/>
      <c r="TC135" s="7"/>
      <c r="TD135" s="7"/>
      <c r="TE135" s="7"/>
      <c r="TF135" s="7"/>
      <c r="TG135" s="7"/>
      <c r="TH135" s="7"/>
    </row>
    <row r="136" spans="1:528" ht="15" customHeight="1" x14ac:dyDescent="0.25">
      <c r="A136" s="1" t="s">
        <v>871</v>
      </c>
      <c r="B136" s="1" t="s">
        <v>872</v>
      </c>
      <c r="C136" s="1" t="s">
        <v>567</v>
      </c>
      <c r="D136" s="1" t="s">
        <v>873</v>
      </c>
      <c r="E136" s="1"/>
      <c r="F136" s="7" t="s">
        <v>450</v>
      </c>
      <c r="G136" s="7">
        <v>1</v>
      </c>
      <c r="H136" s="7">
        <v>4</v>
      </c>
      <c r="I136" s="7">
        <f t="shared" si="27"/>
        <v>4</v>
      </c>
      <c r="J136" s="7">
        <v>277</v>
      </c>
      <c r="K136" s="7">
        <v>280</v>
      </c>
      <c r="L136" s="7">
        <f t="shared" si="28"/>
        <v>4</v>
      </c>
      <c r="M136" s="7">
        <v>282</v>
      </c>
      <c r="N136" s="7">
        <v>284</v>
      </c>
      <c r="O136" s="7">
        <f t="shared" si="23"/>
        <v>3</v>
      </c>
      <c r="P136" s="7">
        <v>525</v>
      </c>
      <c r="Q136" s="7">
        <v>528</v>
      </c>
      <c r="R136" s="7">
        <f t="shared" si="24"/>
        <v>4</v>
      </c>
      <c r="S136" s="7">
        <v>590</v>
      </c>
      <c r="T136" s="7">
        <v>604</v>
      </c>
      <c r="U136" s="7">
        <f>T136-S136+1</f>
        <v>15</v>
      </c>
      <c r="V136" s="7">
        <v>641</v>
      </c>
      <c r="W136" s="7">
        <v>644</v>
      </c>
      <c r="X136" s="7">
        <f>W136-V136+1</f>
        <v>4</v>
      </c>
      <c r="Y136" s="7">
        <v>746</v>
      </c>
      <c r="Z136" s="7">
        <v>758</v>
      </c>
      <c r="AA136" s="7">
        <f>Z136-Y136+1</f>
        <v>13</v>
      </c>
      <c r="AB136" s="7">
        <v>823</v>
      </c>
      <c r="AC136" s="7">
        <v>825</v>
      </c>
      <c r="AD136" s="7">
        <f>AC136-AB136+1</f>
        <v>3</v>
      </c>
      <c r="AE136" s="7">
        <v>1125</v>
      </c>
      <c r="AF136" s="7">
        <v>1127</v>
      </c>
      <c r="AG136" s="7">
        <f>AF136-AE136+1</f>
        <v>3</v>
      </c>
      <c r="AH136" s="7">
        <v>1133</v>
      </c>
      <c r="AI136" s="7">
        <v>1138</v>
      </c>
      <c r="AJ136" s="7">
        <f>AI136-AH136+1</f>
        <v>6</v>
      </c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</row>
    <row r="137" spans="1:528" ht="15" customHeight="1" x14ac:dyDescent="0.25">
      <c r="A137" s="1" t="s">
        <v>874</v>
      </c>
      <c r="B137" s="1" t="s">
        <v>875</v>
      </c>
      <c r="C137" s="1" t="s">
        <v>503</v>
      </c>
      <c r="D137" s="1" t="s">
        <v>822</v>
      </c>
      <c r="E137" s="1" t="s">
        <v>823</v>
      </c>
      <c r="F137" s="7" t="s">
        <v>4</v>
      </c>
      <c r="G137" s="7">
        <v>1</v>
      </c>
      <c r="H137" s="7">
        <v>28</v>
      </c>
      <c r="I137" s="7">
        <f t="shared" si="27"/>
        <v>28</v>
      </c>
      <c r="J137" s="7">
        <v>385</v>
      </c>
      <c r="K137" s="7">
        <v>385</v>
      </c>
      <c r="L137" s="7">
        <f t="shared" si="28"/>
        <v>1</v>
      </c>
      <c r="M137" s="7">
        <v>389</v>
      </c>
      <c r="N137" s="7">
        <v>398</v>
      </c>
      <c r="O137" s="7">
        <f t="shared" si="23"/>
        <v>10</v>
      </c>
      <c r="P137" s="7">
        <v>540</v>
      </c>
      <c r="Q137" s="7">
        <v>540</v>
      </c>
      <c r="R137" s="7">
        <f t="shared" si="24"/>
        <v>1</v>
      </c>
      <c r="S137" s="7">
        <v>592</v>
      </c>
      <c r="T137" s="7">
        <v>595</v>
      </c>
      <c r="U137" s="7">
        <f>T137-S137+1</f>
        <v>4</v>
      </c>
      <c r="V137" s="7">
        <v>673</v>
      </c>
      <c r="W137" s="7">
        <v>688</v>
      </c>
      <c r="X137" s="7">
        <f>W137-V137+1</f>
        <v>16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</row>
    <row r="138" spans="1:528" ht="15" customHeight="1" x14ac:dyDescent="0.25">
      <c r="A138" s="1" t="s">
        <v>876</v>
      </c>
      <c r="B138" s="1" t="s">
        <v>877</v>
      </c>
      <c r="C138" s="1" t="s">
        <v>567</v>
      </c>
      <c r="D138" s="1" t="s">
        <v>779</v>
      </c>
      <c r="E138" s="1"/>
      <c r="F138" s="7" t="s">
        <v>456</v>
      </c>
      <c r="G138" s="7">
        <v>1</v>
      </c>
      <c r="H138" s="7">
        <v>8</v>
      </c>
      <c r="I138" s="7">
        <f t="shared" si="27"/>
        <v>8</v>
      </c>
      <c r="J138" s="7">
        <v>27</v>
      </c>
      <c r="K138" s="7">
        <v>30</v>
      </c>
      <c r="L138" s="7">
        <f t="shared" si="28"/>
        <v>4</v>
      </c>
      <c r="M138" s="7">
        <v>69</v>
      </c>
      <c r="N138" s="7">
        <v>81</v>
      </c>
      <c r="O138" s="7">
        <f t="shared" si="23"/>
        <v>13</v>
      </c>
      <c r="P138" s="7">
        <v>425</v>
      </c>
      <c r="Q138" s="7">
        <v>438</v>
      </c>
      <c r="R138" s="7">
        <f t="shared" si="24"/>
        <v>14</v>
      </c>
      <c r="S138" s="7">
        <v>475</v>
      </c>
      <c r="T138" s="7">
        <v>478</v>
      </c>
      <c r="U138" s="7">
        <f>T138-S138+1</f>
        <v>4</v>
      </c>
      <c r="V138" s="7">
        <v>561</v>
      </c>
      <c r="W138" s="7">
        <v>566</v>
      </c>
      <c r="X138" s="7">
        <f>W138-V138+1</f>
        <v>6</v>
      </c>
      <c r="Y138" s="7">
        <v>761</v>
      </c>
      <c r="Z138" s="7">
        <v>773</v>
      </c>
      <c r="AA138" s="7">
        <f>Z138-Y138+1</f>
        <v>13</v>
      </c>
      <c r="AB138" s="7">
        <v>961</v>
      </c>
      <c r="AC138" s="7">
        <v>1001</v>
      </c>
      <c r="AD138" s="7">
        <f>AC138-AB138+1</f>
        <v>41</v>
      </c>
      <c r="AE138" s="7">
        <v>1181</v>
      </c>
      <c r="AF138" s="7">
        <v>1221</v>
      </c>
      <c r="AG138" s="7">
        <f>AF138-AE138+1</f>
        <v>41</v>
      </c>
      <c r="AH138" s="7">
        <v>1244</v>
      </c>
      <c r="AI138" s="7">
        <v>1250</v>
      </c>
      <c r="AJ138" s="7">
        <f>AI138-AH138+1</f>
        <v>7</v>
      </c>
      <c r="AK138" s="7">
        <v>1264</v>
      </c>
      <c r="AL138" s="7">
        <v>1291</v>
      </c>
      <c r="AM138" s="7">
        <f>AL138-AK138+1</f>
        <v>28</v>
      </c>
      <c r="AN138" s="7">
        <v>1297</v>
      </c>
      <c r="AO138" s="7">
        <v>1363</v>
      </c>
      <c r="AP138" s="7">
        <f>AO138-AN138+1</f>
        <v>67</v>
      </c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</row>
    <row r="139" spans="1:528" ht="15" customHeight="1" x14ac:dyDescent="0.25">
      <c r="A139" s="1" t="s">
        <v>878</v>
      </c>
      <c r="B139" s="1" t="s">
        <v>879</v>
      </c>
      <c r="C139" s="1" t="s">
        <v>567</v>
      </c>
      <c r="D139" s="1" t="s">
        <v>779</v>
      </c>
      <c r="E139" s="1"/>
      <c r="F139" s="7" t="s">
        <v>457</v>
      </c>
      <c r="G139" s="7">
        <v>1</v>
      </c>
      <c r="H139" s="7">
        <v>6</v>
      </c>
      <c r="I139" s="7">
        <f t="shared" si="27"/>
        <v>6</v>
      </c>
      <c r="J139" s="7">
        <v>791</v>
      </c>
      <c r="K139" s="7">
        <v>795</v>
      </c>
      <c r="L139" s="7">
        <f t="shared" si="28"/>
        <v>5</v>
      </c>
      <c r="M139" s="7">
        <v>973</v>
      </c>
      <c r="N139" s="7">
        <v>983</v>
      </c>
      <c r="O139" s="7">
        <f t="shared" si="23"/>
        <v>11</v>
      </c>
      <c r="P139" s="7">
        <v>985</v>
      </c>
      <c r="Q139" s="7">
        <v>986</v>
      </c>
      <c r="R139" s="7">
        <f t="shared" si="24"/>
        <v>2</v>
      </c>
      <c r="S139" s="7">
        <v>989</v>
      </c>
      <c r="T139" s="7">
        <v>991</v>
      </c>
      <c r="U139" s="7">
        <f>T139-S139+1</f>
        <v>3</v>
      </c>
      <c r="V139" s="7">
        <v>1187</v>
      </c>
      <c r="W139" s="7">
        <v>1192</v>
      </c>
      <c r="X139" s="7">
        <f>W139-V139+1</f>
        <v>6</v>
      </c>
      <c r="Y139" s="7">
        <v>1194</v>
      </c>
      <c r="Z139" s="7">
        <v>1194</v>
      </c>
      <c r="AA139" s="7">
        <f>Z139-Y139+1</f>
        <v>1</v>
      </c>
      <c r="AB139" s="7">
        <v>1244</v>
      </c>
      <c r="AC139" s="7">
        <v>1244</v>
      </c>
      <c r="AD139" s="7">
        <f>AC139-AB139+1</f>
        <v>1</v>
      </c>
      <c r="AE139" s="7">
        <v>1248</v>
      </c>
      <c r="AF139" s="7">
        <v>1324</v>
      </c>
      <c r="AG139" s="7">
        <f>AF139-AE139+1</f>
        <v>77</v>
      </c>
      <c r="AH139" s="7">
        <v>1337</v>
      </c>
      <c r="AI139" s="7">
        <v>1356</v>
      </c>
      <c r="AJ139" s="7">
        <f>AI139-AH139+1</f>
        <v>20</v>
      </c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</row>
    <row r="140" spans="1:528" ht="15" customHeight="1" x14ac:dyDescent="0.25">
      <c r="A140" s="1" t="s">
        <v>880</v>
      </c>
      <c r="B140" s="1" t="s">
        <v>881</v>
      </c>
      <c r="C140" s="1" t="s">
        <v>523</v>
      </c>
      <c r="D140" s="1" t="s">
        <v>536</v>
      </c>
      <c r="E140" s="1" t="s">
        <v>882</v>
      </c>
      <c r="F140" s="7" t="s">
        <v>360</v>
      </c>
      <c r="G140" s="7">
        <v>1</v>
      </c>
      <c r="H140" s="7">
        <v>33</v>
      </c>
      <c r="I140" s="7">
        <f t="shared" si="27"/>
        <v>33</v>
      </c>
      <c r="J140" s="7">
        <v>46</v>
      </c>
      <c r="K140" s="7">
        <v>54</v>
      </c>
      <c r="L140" s="7">
        <f t="shared" si="28"/>
        <v>9</v>
      </c>
      <c r="M140" s="7">
        <v>284</v>
      </c>
      <c r="N140" s="7">
        <v>319</v>
      </c>
      <c r="O140" s="7">
        <f t="shared" si="23"/>
        <v>36</v>
      </c>
      <c r="P140" s="7">
        <v>388</v>
      </c>
      <c r="Q140" s="7">
        <v>400</v>
      </c>
      <c r="R140" s="7">
        <f t="shared" si="24"/>
        <v>13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</row>
    <row r="141" spans="1:528" ht="15" customHeight="1" x14ac:dyDescent="0.25">
      <c r="A141" s="1" t="s">
        <v>883</v>
      </c>
      <c r="B141" s="1" t="s">
        <v>884</v>
      </c>
      <c r="C141" s="1" t="s">
        <v>567</v>
      </c>
      <c r="D141" s="1" t="s">
        <v>712</v>
      </c>
      <c r="E141" s="1"/>
      <c r="F141" s="7" t="s">
        <v>422</v>
      </c>
      <c r="G141" s="7">
        <v>1</v>
      </c>
      <c r="H141" s="7">
        <v>12</v>
      </c>
      <c r="I141" s="7">
        <f t="shared" si="27"/>
        <v>12</v>
      </c>
      <c r="J141" s="7">
        <v>42</v>
      </c>
      <c r="K141" s="7">
        <v>57</v>
      </c>
      <c r="L141" s="7">
        <f t="shared" si="28"/>
        <v>16</v>
      </c>
      <c r="M141" s="7">
        <v>70</v>
      </c>
      <c r="N141" s="7">
        <v>83</v>
      </c>
      <c r="O141" s="7">
        <f t="shared" si="23"/>
        <v>14</v>
      </c>
      <c r="P141" s="7">
        <v>334</v>
      </c>
      <c r="Q141" s="7">
        <v>335</v>
      </c>
      <c r="R141" s="7">
        <f t="shared" si="24"/>
        <v>2</v>
      </c>
      <c r="S141" s="7">
        <v>649</v>
      </c>
      <c r="T141" s="7">
        <v>652</v>
      </c>
      <c r="U141" s="7">
        <f>T141-S141+1</f>
        <v>4</v>
      </c>
      <c r="V141" s="7">
        <v>729</v>
      </c>
      <c r="W141" s="7">
        <v>751</v>
      </c>
      <c r="X141" s="7">
        <f>W141-V141+1</f>
        <v>23</v>
      </c>
      <c r="Y141" s="7">
        <v>754</v>
      </c>
      <c r="Z141" s="7">
        <v>755</v>
      </c>
      <c r="AA141" s="7">
        <f>Z141-Y141+1</f>
        <v>2</v>
      </c>
      <c r="AB141" s="7">
        <v>758</v>
      </c>
      <c r="AC141" s="7">
        <v>778</v>
      </c>
      <c r="AD141" s="7">
        <f>AC141-AB141+1</f>
        <v>21</v>
      </c>
      <c r="AE141" s="7">
        <v>981</v>
      </c>
      <c r="AF141" s="7">
        <v>993</v>
      </c>
      <c r="AG141" s="7">
        <f>AF141-AE141+1</f>
        <v>13</v>
      </c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</row>
    <row r="142" spans="1:528" ht="15" customHeight="1" x14ac:dyDescent="0.25">
      <c r="A142" s="2" t="s">
        <v>885</v>
      </c>
      <c r="B142" s="2" t="s">
        <v>886</v>
      </c>
      <c r="C142" s="2" t="s">
        <v>507</v>
      </c>
      <c r="D142" s="1" t="s">
        <v>508</v>
      </c>
      <c r="E142" s="2" t="s">
        <v>509</v>
      </c>
      <c r="F142" s="7" t="s">
        <v>491</v>
      </c>
      <c r="G142" s="7">
        <v>1</v>
      </c>
      <c r="H142" s="7">
        <v>9</v>
      </c>
      <c r="I142" s="7">
        <f t="shared" si="27"/>
        <v>9</v>
      </c>
      <c r="J142" s="7">
        <v>24</v>
      </c>
      <c r="K142" s="7">
        <v>49</v>
      </c>
      <c r="L142" s="7">
        <f t="shared" si="28"/>
        <v>26</v>
      </c>
      <c r="M142" s="7">
        <v>173</v>
      </c>
      <c r="N142" s="7">
        <v>176</v>
      </c>
      <c r="O142" s="7">
        <f t="shared" si="23"/>
        <v>4</v>
      </c>
      <c r="P142" s="7">
        <v>183</v>
      </c>
      <c r="Q142" s="7">
        <v>183</v>
      </c>
      <c r="R142" s="7">
        <f t="shared" si="24"/>
        <v>1</v>
      </c>
      <c r="S142" s="7">
        <v>212</v>
      </c>
      <c r="T142" s="7">
        <v>224</v>
      </c>
      <c r="U142" s="7">
        <f>T142-S142+1</f>
        <v>13</v>
      </c>
      <c r="V142" s="7">
        <v>523</v>
      </c>
      <c r="W142" s="7">
        <v>532</v>
      </c>
      <c r="X142" s="7">
        <f>W142-V142+1</f>
        <v>10</v>
      </c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</row>
    <row r="143" spans="1:528" ht="15" customHeight="1" x14ac:dyDescent="0.25">
      <c r="A143" s="1" t="s">
        <v>887</v>
      </c>
      <c r="B143" s="1" t="s">
        <v>888</v>
      </c>
      <c r="C143" s="1" t="s">
        <v>507</v>
      </c>
      <c r="D143" s="1" t="s">
        <v>508</v>
      </c>
      <c r="E143" s="1" t="s">
        <v>509</v>
      </c>
      <c r="F143" s="7" t="s">
        <v>489</v>
      </c>
      <c r="G143" s="7">
        <v>1</v>
      </c>
      <c r="H143" s="7">
        <v>13</v>
      </c>
      <c r="I143" s="7">
        <f t="shared" si="27"/>
        <v>13</v>
      </c>
      <c r="J143" s="7">
        <v>23</v>
      </c>
      <c r="K143" s="7">
        <v>25</v>
      </c>
      <c r="L143" s="7">
        <f t="shared" si="28"/>
        <v>3</v>
      </c>
      <c r="M143" s="7">
        <v>114</v>
      </c>
      <c r="N143" s="7">
        <v>118</v>
      </c>
      <c r="O143" s="7">
        <f t="shared" si="23"/>
        <v>5</v>
      </c>
      <c r="P143" s="7">
        <v>155</v>
      </c>
      <c r="Q143" s="7">
        <v>157</v>
      </c>
      <c r="R143" s="7">
        <f t="shared" si="24"/>
        <v>3</v>
      </c>
      <c r="S143" s="7">
        <v>159</v>
      </c>
      <c r="T143" s="7">
        <v>159</v>
      </c>
      <c r="U143" s="7">
        <f>T143-S143+1</f>
        <v>1</v>
      </c>
      <c r="V143" s="7">
        <v>496</v>
      </c>
      <c r="W143" s="7">
        <v>505</v>
      </c>
      <c r="X143" s="7">
        <f>W143-V143+1</f>
        <v>10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</row>
    <row r="144" spans="1:528" ht="15" customHeight="1" x14ac:dyDescent="0.25">
      <c r="A144" s="1" t="s">
        <v>889</v>
      </c>
      <c r="B144" s="1" t="s">
        <v>890</v>
      </c>
      <c r="C144" s="1" t="s">
        <v>507</v>
      </c>
      <c r="D144" s="1" t="s">
        <v>508</v>
      </c>
      <c r="E144" s="2" t="s">
        <v>509</v>
      </c>
      <c r="F144" s="7" t="s">
        <v>493</v>
      </c>
      <c r="G144" s="7">
        <v>1</v>
      </c>
      <c r="H144" s="7">
        <v>13</v>
      </c>
      <c r="I144" s="7">
        <f t="shared" si="27"/>
        <v>13</v>
      </c>
      <c r="J144" s="7">
        <v>114</v>
      </c>
      <c r="K144" s="7">
        <v>115</v>
      </c>
      <c r="L144" s="7">
        <f t="shared" si="28"/>
        <v>2</v>
      </c>
      <c r="M144" s="7">
        <v>156</v>
      </c>
      <c r="N144" s="7">
        <v>162</v>
      </c>
      <c r="O144" s="7">
        <f t="shared" si="23"/>
        <v>7</v>
      </c>
      <c r="P144" s="7">
        <v>186</v>
      </c>
      <c r="Q144" s="7">
        <v>191</v>
      </c>
      <c r="R144" s="7">
        <f t="shared" si="24"/>
        <v>6</v>
      </c>
      <c r="S144" s="7">
        <v>493</v>
      </c>
      <c r="T144" s="7">
        <v>503</v>
      </c>
      <c r="U144" s="7">
        <f>T144-S144+1</f>
        <v>11</v>
      </c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  <c r="NA144" s="7"/>
      <c r="NB144" s="7"/>
      <c r="NC144" s="7"/>
      <c r="ND144" s="7"/>
      <c r="NE144" s="7"/>
      <c r="NF144" s="7"/>
      <c r="NG144" s="7"/>
      <c r="NH144" s="7"/>
      <c r="NI144" s="7"/>
      <c r="NJ144" s="7"/>
      <c r="NK144" s="7"/>
      <c r="NL144" s="7"/>
      <c r="NM144" s="7"/>
      <c r="NN144" s="7"/>
      <c r="NO144" s="7"/>
      <c r="NP144" s="7"/>
      <c r="NQ144" s="7"/>
      <c r="NR144" s="7"/>
      <c r="NS144" s="7"/>
      <c r="NT144" s="7"/>
      <c r="NU144" s="7"/>
      <c r="NV144" s="7"/>
      <c r="NW144" s="7"/>
      <c r="NX144" s="7"/>
      <c r="NY144" s="7"/>
      <c r="NZ144" s="7"/>
      <c r="OA144" s="7"/>
      <c r="OB144" s="7"/>
      <c r="OC144" s="7"/>
      <c r="OD144" s="7"/>
      <c r="OE144" s="7"/>
      <c r="OF144" s="7"/>
      <c r="OG144" s="7"/>
      <c r="OH144" s="7"/>
      <c r="OI144" s="7"/>
      <c r="OJ144" s="7"/>
      <c r="OK144" s="7"/>
      <c r="OL144" s="7"/>
      <c r="OM144" s="7"/>
      <c r="ON144" s="7"/>
      <c r="OO144" s="7"/>
      <c r="OP144" s="7"/>
      <c r="OQ144" s="7"/>
      <c r="OR144" s="7"/>
      <c r="OS144" s="7"/>
      <c r="OT144" s="7"/>
      <c r="OU144" s="7"/>
      <c r="OV144" s="7"/>
      <c r="OW144" s="7"/>
      <c r="OX144" s="7"/>
      <c r="OY144" s="7"/>
      <c r="OZ144" s="7"/>
      <c r="PA144" s="7"/>
      <c r="PB144" s="7"/>
      <c r="PC144" s="7"/>
      <c r="PD144" s="7"/>
      <c r="PE144" s="7"/>
      <c r="PF144" s="7"/>
      <c r="PG144" s="7"/>
      <c r="PH144" s="7"/>
      <c r="PI144" s="7"/>
      <c r="PJ144" s="7"/>
      <c r="PK144" s="7"/>
      <c r="PL144" s="7"/>
      <c r="PM144" s="7"/>
      <c r="PN144" s="7"/>
      <c r="PO144" s="7"/>
      <c r="PP144" s="7"/>
      <c r="PQ144" s="7"/>
      <c r="PR144" s="7"/>
      <c r="PS144" s="7"/>
      <c r="PT144" s="7"/>
      <c r="PU144" s="7"/>
      <c r="PV144" s="7"/>
      <c r="PW144" s="7"/>
      <c r="PX144" s="7"/>
      <c r="PY144" s="7"/>
      <c r="PZ144" s="7"/>
      <c r="QA144" s="7"/>
      <c r="QB144" s="7"/>
      <c r="QC144" s="7"/>
      <c r="QD144" s="7"/>
      <c r="QE144" s="7"/>
      <c r="QF144" s="7"/>
      <c r="QG144" s="7"/>
      <c r="QH144" s="7"/>
      <c r="QI144" s="7"/>
      <c r="QJ144" s="7"/>
      <c r="QK144" s="7"/>
      <c r="QL144" s="7"/>
      <c r="QM144" s="7"/>
      <c r="QN144" s="7"/>
      <c r="QO144" s="7"/>
      <c r="QP144" s="7"/>
      <c r="QQ144" s="7"/>
      <c r="QR144" s="7"/>
      <c r="QS144" s="7"/>
      <c r="QT144" s="7"/>
      <c r="QU144" s="7"/>
      <c r="QV144" s="7"/>
      <c r="QW144" s="7"/>
      <c r="QX144" s="7"/>
      <c r="QY144" s="7"/>
      <c r="QZ144" s="7"/>
      <c r="RA144" s="7"/>
      <c r="RB144" s="7"/>
      <c r="RC144" s="7"/>
      <c r="RD144" s="7"/>
      <c r="RE144" s="7"/>
      <c r="RF144" s="7"/>
      <c r="RG144" s="7"/>
      <c r="RH144" s="7"/>
      <c r="RI144" s="7"/>
      <c r="RJ144" s="7"/>
      <c r="RK144" s="7"/>
      <c r="RL144" s="7"/>
      <c r="RM144" s="7"/>
      <c r="RN144" s="7"/>
      <c r="RO144" s="7"/>
      <c r="RP144" s="7"/>
      <c r="RQ144" s="7"/>
      <c r="RR144" s="7"/>
      <c r="RS144" s="7"/>
      <c r="RT144" s="7"/>
      <c r="RU144" s="7"/>
      <c r="RV144" s="7"/>
      <c r="RW144" s="7"/>
      <c r="RX144" s="7"/>
      <c r="RY144" s="7"/>
      <c r="RZ144" s="7"/>
      <c r="SA144" s="7"/>
      <c r="SB144" s="7"/>
      <c r="SC144" s="7"/>
      <c r="SD144" s="7"/>
      <c r="SE144" s="7"/>
      <c r="SF144" s="7"/>
      <c r="SG144" s="7"/>
      <c r="SH144" s="7"/>
      <c r="SI144" s="7"/>
      <c r="SJ144" s="7"/>
      <c r="SK144" s="7"/>
      <c r="SL144" s="7"/>
      <c r="SM144" s="7"/>
      <c r="SN144" s="7"/>
      <c r="SO144" s="7"/>
      <c r="SP144" s="7"/>
      <c r="SQ144" s="7"/>
      <c r="SR144" s="7"/>
      <c r="SS144" s="7"/>
      <c r="ST144" s="7"/>
      <c r="SU144" s="7"/>
      <c r="SV144" s="7"/>
      <c r="SW144" s="7"/>
      <c r="SX144" s="7"/>
      <c r="SY144" s="7"/>
      <c r="SZ144" s="7"/>
      <c r="TA144" s="7"/>
      <c r="TB144" s="7"/>
      <c r="TC144" s="7"/>
      <c r="TD144" s="7"/>
      <c r="TE144" s="7"/>
      <c r="TF144" s="7"/>
      <c r="TG144" s="7"/>
      <c r="TH144" s="7"/>
    </row>
    <row r="145" spans="1:528" ht="15" customHeight="1" x14ac:dyDescent="0.25">
      <c r="A145" s="1" t="s">
        <v>891</v>
      </c>
      <c r="B145" s="1" t="s">
        <v>892</v>
      </c>
      <c r="C145" s="1" t="s">
        <v>507</v>
      </c>
      <c r="D145" s="1" t="s">
        <v>508</v>
      </c>
      <c r="E145" s="1" t="s">
        <v>509</v>
      </c>
      <c r="F145" s="7" t="s">
        <v>490</v>
      </c>
      <c r="G145" s="7">
        <v>1</v>
      </c>
      <c r="H145" s="7">
        <v>23</v>
      </c>
      <c r="I145" s="7">
        <f t="shared" si="27"/>
        <v>23</v>
      </c>
      <c r="J145" s="7">
        <v>96</v>
      </c>
      <c r="K145" s="7">
        <v>99</v>
      </c>
      <c r="L145" s="7">
        <f t="shared" si="28"/>
        <v>4</v>
      </c>
      <c r="M145" s="7">
        <v>105</v>
      </c>
      <c r="N145" s="7">
        <v>117</v>
      </c>
      <c r="O145" s="7">
        <f t="shared" si="23"/>
        <v>13</v>
      </c>
      <c r="P145" s="7">
        <v>137</v>
      </c>
      <c r="Q145" s="7">
        <v>139</v>
      </c>
      <c r="R145" s="7">
        <f t="shared" si="24"/>
        <v>3</v>
      </c>
      <c r="S145" s="7">
        <v>172</v>
      </c>
      <c r="T145" s="7">
        <v>172</v>
      </c>
      <c r="U145" s="7">
        <f>T145-S145+1</f>
        <v>1</v>
      </c>
      <c r="V145" s="7">
        <v>181</v>
      </c>
      <c r="W145" s="7">
        <v>187</v>
      </c>
      <c r="X145" s="7">
        <f>W145-V145+1</f>
        <v>7</v>
      </c>
      <c r="Y145" s="7">
        <v>490</v>
      </c>
      <c r="Z145" s="7">
        <v>503</v>
      </c>
      <c r="AA145" s="7">
        <f>Z145-Y145+1</f>
        <v>14</v>
      </c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</row>
    <row r="146" spans="1:528" ht="15" customHeight="1" x14ac:dyDescent="0.25">
      <c r="A146" s="1" t="s">
        <v>893</v>
      </c>
      <c r="B146" s="1" t="s">
        <v>894</v>
      </c>
      <c r="C146" s="1" t="s">
        <v>507</v>
      </c>
      <c r="D146" s="1" t="s">
        <v>508</v>
      </c>
      <c r="E146" s="1" t="s">
        <v>826</v>
      </c>
      <c r="F146" s="7" t="s">
        <v>499</v>
      </c>
      <c r="G146" s="7">
        <v>1</v>
      </c>
      <c r="H146" s="7">
        <v>13</v>
      </c>
      <c r="I146" s="7">
        <f t="shared" si="27"/>
        <v>13</v>
      </c>
      <c r="J146" s="7">
        <v>195</v>
      </c>
      <c r="K146" s="7">
        <v>196</v>
      </c>
      <c r="L146" s="7">
        <f t="shared" si="28"/>
        <v>2</v>
      </c>
      <c r="M146" s="7">
        <v>549</v>
      </c>
      <c r="N146" s="7">
        <v>567</v>
      </c>
      <c r="O146" s="7">
        <f t="shared" si="23"/>
        <v>19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</row>
    <row r="147" spans="1:528" ht="15" customHeight="1" x14ac:dyDescent="0.25">
      <c r="A147" s="1" t="s">
        <v>895</v>
      </c>
      <c r="B147" s="1" t="s">
        <v>896</v>
      </c>
      <c r="C147" s="1" t="s">
        <v>567</v>
      </c>
      <c r="D147" s="1" t="s">
        <v>897</v>
      </c>
      <c r="E147" s="1"/>
      <c r="F147" s="7" t="s">
        <v>378</v>
      </c>
      <c r="G147" s="7">
        <v>1</v>
      </c>
      <c r="H147" s="7">
        <v>11</v>
      </c>
      <c r="I147" s="7">
        <f t="shared" si="27"/>
        <v>11</v>
      </c>
      <c r="J147" s="7">
        <v>440</v>
      </c>
      <c r="K147" s="7">
        <v>450</v>
      </c>
      <c r="L147" s="7">
        <f t="shared" si="28"/>
        <v>11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</row>
    <row r="148" spans="1:528" ht="15" customHeight="1" x14ac:dyDescent="0.25">
      <c r="A148" s="1" t="s">
        <v>898</v>
      </c>
      <c r="B148" s="1" t="s">
        <v>899</v>
      </c>
      <c r="C148" s="1" t="s">
        <v>523</v>
      </c>
      <c r="D148" s="1" t="s">
        <v>900</v>
      </c>
      <c r="E148" s="1"/>
      <c r="F148" s="7" t="s">
        <v>366</v>
      </c>
      <c r="G148" s="7">
        <v>1</v>
      </c>
      <c r="H148" s="7">
        <v>15</v>
      </c>
      <c r="I148" s="7">
        <f t="shared" si="27"/>
        <v>15</v>
      </c>
      <c r="J148" s="7">
        <v>54</v>
      </c>
      <c r="K148" s="7">
        <v>66</v>
      </c>
      <c r="L148" s="7">
        <f t="shared" si="28"/>
        <v>13</v>
      </c>
      <c r="M148" s="7">
        <v>210</v>
      </c>
      <c r="N148" s="7">
        <v>213</v>
      </c>
      <c r="O148" s="7">
        <f t="shared" ref="O148:O174" si="29">N148-M148+1</f>
        <v>4</v>
      </c>
      <c r="P148" s="7">
        <v>369</v>
      </c>
      <c r="Q148" s="7">
        <v>440</v>
      </c>
      <c r="R148" s="7">
        <f t="shared" ref="R148:R154" si="30">Q148-P148+1</f>
        <v>72</v>
      </c>
      <c r="S148" s="7">
        <v>457</v>
      </c>
      <c r="T148" s="7">
        <v>458</v>
      </c>
      <c r="U148" s="7">
        <f>T148-S148+1</f>
        <v>2</v>
      </c>
      <c r="V148" s="7">
        <v>460</v>
      </c>
      <c r="W148" s="7">
        <v>467</v>
      </c>
      <c r="X148" s="7">
        <f>W148-V148+1</f>
        <v>8</v>
      </c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</row>
    <row r="149" spans="1:528" ht="15" customHeight="1" x14ac:dyDescent="0.25">
      <c r="A149" s="1" t="s">
        <v>901</v>
      </c>
      <c r="B149" s="1" t="s">
        <v>902</v>
      </c>
      <c r="C149" s="1" t="s">
        <v>503</v>
      </c>
      <c r="D149" s="1" t="s">
        <v>691</v>
      </c>
      <c r="E149" s="1" t="s">
        <v>903</v>
      </c>
      <c r="F149" s="7" t="s">
        <v>37</v>
      </c>
      <c r="G149" s="7">
        <v>1</v>
      </c>
      <c r="H149" s="7">
        <v>28</v>
      </c>
      <c r="I149" s="7">
        <f t="shared" si="27"/>
        <v>28</v>
      </c>
      <c r="J149" s="7">
        <v>115</v>
      </c>
      <c r="K149" s="7">
        <v>117</v>
      </c>
      <c r="L149" s="7">
        <f t="shared" si="28"/>
        <v>3</v>
      </c>
      <c r="M149" s="7">
        <v>127</v>
      </c>
      <c r="N149" s="7">
        <v>130</v>
      </c>
      <c r="O149" s="7">
        <f t="shared" si="29"/>
        <v>4</v>
      </c>
      <c r="P149" s="7">
        <v>195</v>
      </c>
      <c r="Q149" s="7">
        <v>250</v>
      </c>
      <c r="R149" s="7">
        <f t="shared" si="30"/>
        <v>56</v>
      </c>
      <c r="S149" s="7">
        <v>256</v>
      </c>
      <c r="T149" s="7">
        <v>263</v>
      </c>
      <c r="U149" s="7">
        <f>T149-S149+1</f>
        <v>8</v>
      </c>
      <c r="V149" s="7">
        <v>449</v>
      </c>
      <c r="W149" s="7">
        <v>453</v>
      </c>
      <c r="X149" s="7">
        <f>W149-V149+1</f>
        <v>5</v>
      </c>
      <c r="Y149" s="7">
        <v>459</v>
      </c>
      <c r="Z149" s="7">
        <v>465</v>
      </c>
      <c r="AA149" s="7">
        <f>Z149-Y149+1</f>
        <v>7</v>
      </c>
      <c r="AB149" s="7">
        <v>587</v>
      </c>
      <c r="AC149" s="7">
        <v>596</v>
      </c>
      <c r="AD149" s="7">
        <f>AC149-AB149+1</f>
        <v>10</v>
      </c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  <c r="NA149" s="7"/>
      <c r="NB149" s="7"/>
      <c r="NC149" s="7"/>
      <c r="ND149" s="7"/>
      <c r="NE149" s="7"/>
      <c r="NF149" s="7"/>
      <c r="NG149" s="7"/>
      <c r="NH149" s="7"/>
      <c r="NI149" s="7"/>
      <c r="NJ149" s="7"/>
      <c r="NK149" s="7"/>
      <c r="NL149" s="7"/>
      <c r="NM149" s="7"/>
      <c r="NN149" s="7"/>
      <c r="NO149" s="7"/>
      <c r="NP149" s="7"/>
      <c r="NQ149" s="7"/>
      <c r="NR149" s="7"/>
      <c r="NS149" s="7"/>
      <c r="NT149" s="7"/>
      <c r="NU149" s="7"/>
      <c r="NV149" s="7"/>
      <c r="NW149" s="7"/>
      <c r="NX149" s="7"/>
      <c r="NY149" s="7"/>
      <c r="NZ149" s="7"/>
      <c r="OA149" s="7"/>
      <c r="OB149" s="7"/>
      <c r="OC149" s="7"/>
      <c r="OD149" s="7"/>
      <c r="OE149" s="7"/>
      <c r="OF149" s="7"/>
      <c r="OG149" s="7"/>
      <c r="OH149" s="7"/>
      <c r="OI149" s="7"/>
      <c r="OJ149" s="7"/>
      <c r="OK149" s="7"/>
      <c r="OL149" s="7"/>
      <c r="OM149" s="7"/>
      <c r="ON149" s="7"/>
      <c r="OO149" s="7"/>
      <c r="OP149" s="7"/>
      <c r="OQ149" s="7"/>
      <c r="OR149" s="7"/>
      <c r="OS149" s="7"/>
      <c r="OT149" s="7"/>
      <c r="OU149" s="7"/>
      <c r="OV149" s="7"/>
      <c r="OW149" s="7"/>
      <c r="OX149" s="7"/>
      <c r="OY149" s="7"/>
      <c r="OZ149" s="7"/>
      <c r="PA149" s="7"/>
      <c r="PB149" s="7"/>
      <c r="PC149" s="7"/>
      <c r="PD149" s="7"/>
      <c r="PE149" s="7"/>
      <c r="PF149" s="7"/>
      <c r="PG149" s="7"/>
      <c r="PH149" s="7"/>
      <c r="PI149" s="7"/>
      <c r="PJ149" s="7"/>
      <c r="PK149" s="7"/>
      <c r="PL149" s="7"/>
      <c r="PM149" s="7"/>
      <c r="PN149" s="7"/>
      <c r="PO149" s="7"/>
      <c r="PP149" s="7"/>
      <c r="PQ149" s="7"/>
      <c r="PR149" s="7"/>
      <c r="PS149" s="7"/>
      <c r="PT149" s="7"/>
      <c r="PU149" s="7"/>
      <c r="PV149" s="7"/>
      <c r="PW149" s="7"/>
      <c r="PX149" s="7"/>
      <c r="PY149" s="7"/>
      <c r="PZ149" s="7"/>
      <c r="QA149" s="7"/>
      <c r="QB149" s="7"/>
      <c r="QC149" s="7"/>
      <c r="QD149" s="7"/>
      <c r="QE149" s="7"/>
      <c r="QF149" s="7"/>
      <c r="QG149" s="7"/>
      <c r="QH149" s="7"/>
      <c r="QI149" s="7"/>
      <c r="QJ149" s="7"/>
      <c r="QK149" s="7"/>
      <c r="QL149" s="7"/>
      <c r="QM149" s="7"/>
      <c r="QN149" s="7"/>
      <c r="QO149" s="7"/>
      <c r="QP149" s="7"/>
      <c r="QQ149" s="7"/>
      <c r="QR149" s="7"/>
      <c r="QS149" s="7"/>
      <c r="QT149" s="7"/>
      <c r="QU149" s="7"/>
      <c r="QV149" s="7"/>
      <c r="QW149" s="7"/>
      <c r="QX149" s="7"/>
      <c r="QY149" s="7"/>
      <c r="QZ149" s="7"/>
      <c r="RA149" s="7"/>
      <c r="RB149" s="7"/>
      <c r="RC149" s="7"/>
      <c r="RD149" s="7"/>
      <c r="RE149" s="7"/>
      <c r="RF149" s="7"/>
      <c r="RG149" s="7"/>
      <c r="RH149" s="7"/>
      <c r="RI149" s="7"/>
      <c r="RJ149" s="7"/>
      <c r="RK149" s="7"/>
      <c r="RL149" s="7"/>
      <c r="RM149" s="7"/>
      <c r="RN149" s="7"/>
      <c r="RO149" s="7"/>
      <c r="RP149" s="7"/>
      <c r="RQ149" s="7"/>
      <c r="RR149" s="7"/>
      <c r="RS149" s="7"/>
      <c r="RT149" s="7"/>
      <c r="RU149" s="7"/>
      <c r="RV149" s="7"/>
      <c r="RW149" s="7"/>
      <c r="RX149" s="7"/>
      <c r="RY149" s="7"/>
      <c r="RZ149" s="7"/>
      <c r="SA149" s="7"/>
      <c r="SB149" s="7"/>
      <c r="SC149" s="7"/>
      <c r="SD149" s="7"/>
      <c r="SE149" s="7"/>
      <c r="SF149" s="7"/>
      <c r="SG149" s="7"/>
      <c r="SH149" s="7"/>
      <c r="SI149" s="7"/>
      <c r="SJ149" s="7"/>
      <c r="SK149" s="7"/>
      <c r="SL149" s="7"/>
      <c r="SM149" s="7"/>
      <c r="SN149" s="7"/>
      <c r="SO149" s="7"/>
      <c r="SP149" s="7"/>
      <c r="SQ149" s="7"/>
      <c r="SR149" s="7"/>
      <c r="SS149" s="7"/>
      <c r="ST149" s="7"/>
      <c r="SU149" s="7"/>
      <c r="SV149" s="7"/>
      <c r="SW149" s="7"/>
      <c r="SX149" s="7"/>
      <c r="SY149" s="7"/>
      <c r="SZ149" s="7"/>
      <c r="TA149" s="7"/>
      <c r="TB149" s="7"/>
      <c r="TC149" s="7"/>
      <c r="TD149" s="7"/>
      <c r="TE149" s="7"/>
      <c r="TF149" s="7"/>
      <c r="TG149" s="7"/>
      <c r="TH149" s="7"/>
    </row>
    <row r="150" spans="1:528" ht="15" customHeight="1" x14ac:dyDescent="0.25">
      <c r="A150" s="1" t="s">
        <v>904</v>
      </c>
      <c r="B150" s="1" t="s">
        <v>905</v>
      </c>
      <c r="C150" s="1" t="s">
        <v>515</v>
      </c>
      <c r="D150" s="1" t="s">
        <v>906</v>
      </c>
      <c r="E150" s="1" t="s">
        <v>907</v>
      </c>
      <c r="F150" s="7" t="s">
        <v>81</v>
      </c>
      <c r="G150" s="7">
        <v>1</v>
      </c>
      <c r="H150" s="7">
        <v>18</v>
      </c>
      <c r="I150" s="7">
        <f t="shared" si="27"/>
        <v>18</v>
      </c>
      <c r="J150" s="7">
        <v>27</v>
      </c>
      <c r="K150" s="7">
        <v>42</v>
      </c>
      <c r="L150" s="7">
        <f t="shared" si="28"/>
        <v>16</v>
      </c>
      <c r="M150" s="7">
        <v>55</v>
      </c>
      <c r="N150" s="7">
        <v>60</v>
      </c>
      <c r="O150" s="7">
        <f t="shared" si="29"/>
        <v>6</v>
      </c>
      <c r="P150" s="7">
        <v>79</v>
      </c>
      <c r="Q150" s="7">
        <v>82</v>
      </c>
      <c r="R150" s="7">
        <f t="shared" si="30"/>
        <v>4</v>
      </c>
      <c r="S150" s="7">
        <v>252</v>
      </c>
      <c r="T150" s="7">
        <v>254</v>
      </c>
      <c r="U150" s="7">
        <f>T150-S150+1</f>
        <v>3</v>
      </c>
      <c r="V150" s="7">
        <v>279</v>
      </c>
      <c r="W150" s="7">
        <v>286</v>
      </c>
      <c r="X150" s="7">
        <f>W150-V150+1</f>
        <v>8</v>
      </c>
      <c r="Y150" s="7">
        <v>348</v>
      </c>
      <c r="Z150" s="7">
        <v>353</v>
      </c>
      <c r="AA150" s="7">
        <f>Z150-Y150+1</f>
        <v>6</v>
      </c>
      <c r="AB150" s="7">
        <v>556</v>
      </c>
      <c r="AC150" s="7">
        <v>557</v>
      </c>
      <c r="AD150" s="7">
        <f>AC150-AB150+1</f>
        <v>2</v>
      </c>
      <c r="AE150" s="7">
        <v>565</v>
      </c>
      <c r="AF150" s="7">
        <v>566</v>
      </c>
      <c r="AG150" s="7">
        <f>AF150-AE150+1</f>
        <v>2</v>
      </c>
      <c r="AH150" s="7">
        <v>571</v>
      </c>
      <c r="AI150" s="7">
        <v>575</v>
      </c>
      <c r="AJ150" s="7">
        <f>AI150-AH150+1</f>
        <v>5</v>
      </c>
      <c r="AK150" s="7">
        <v>784</v>
      </c>
      <c r="AL150" s="7">
        <v>790</v>
      </c>
      <c r="AM150" s="7">
        <f>AL150-AK150+1</f>
        <v>7</v>
      </c>
      <c r="AN150" s="7">
        <v>914</v>
      </c>
      <c r="AO150" s="7">
        <v>941</v>
      </c>
      <c r="AP150" s="7">
        <f>AO150-AN150+1</f>
        <v>28</v>
      </c>
      <c r="AQ150" s="7">
        <v>1126</v>
      </c>
      <c r="AR150" s="7">
        <v>1129</v>
      </c>
      <c r="AS150" s="7">
        <f>AR150-AQ150+1</f>
        <v>4</v>
      </c>
      <c r="AT150" s="7">
        <v>1291</v>
      </c>
      <c r="AU150" s="7">
        <v>1297</v>
      </c>
      <c r="AV150" s="7">
        <f>AU150-AT150+1</f>
        <v>7</v>
      </c>
      <c r="AW150" s="7">
        <v>1367</v>
      </c>
      <c r="AX150" s="7">
        <v>1370</v>
      </c>
      <c r="AY150" s="7">
        <f>AX150-AW150+1</f>
        <v>4</v>
      </c>
      <c r="AZ150" s="7">
        <v>1724</v>
      </c>
      <c r="BA150" s="7">
        <v>1724</v>
      </c>
      <c r="BB150" s="7">
        <f>BA150-AZ150+1</f>
        <v>1</v>
      </c>
      <c r="BC150" s="7">
        <v>1731</v>
      </c>
      <c r="BD150" s="7">
        <v>1732</v>
      </c>
      <c r="BE150" s="7">
        <f>BD150-BC150+1</f>
        <v>2</v>
      </c>
      <c r="BF150" s="7">
        <v>1734</v>
      </c>
      <c r="BG150" s="7">
        <v>1743</v>
      </c>
      <c r="BH150" s="7">
        <f>BG150-BF150+1</f>
        <v>10</v>
      </c>
      <c r="BI150" s="7">
        <v>1806</v>
      </c>
      <c r="BJ150" s="7">
        <v>1875</v>
      </c>
      <c r="BK150" s="7">
        <f>BJ150-BI150+1</f>
        <v>70</v>
      </c>
      <c r="BL150" s="7">
        <v>2425</v>
      </c>
      <c r="BM150" s="7">
        <v>2429</v>
      </c>
      <c r="BN150" s="7">
        <f>BM150-BL150+1</f>
        <v>5</v>
      </c>
      <c r="BO150" s="7">
        <v>2433</v>
      </c>
      <c r="BP150" s="7">
        <v>2450</v>
      </c>
      <c r="BQ150" s="7">
        <f>BP150-BO150+1</f>
        <v>18</v>
      </c>
      <c r="BR150" s="7">
        <v>2549</v>
      </c>
      <c r="BS150" s="7">
        <v>2549</v>
      </c>
      <c r="BT150" s="7">
        <f>BS150-BR150+1</f>
        <v>1</v>
      </c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</row>
    <row r="151" spans="1:528" ht="15" customHeight="1" x14ac:dyDescent="0.25">
      <c r="A151" s="1" t="s">
        <v>908</v>
      </c>
      <c r="B151" s="1" t="s">
        <v>909</v>
      </c>
      <c r="C151" s="1" t="s">
        <v>567</v>
      </c>
      <c r="D151" s="1" t="s">
        <v>897</v>
      </c>
      <c r="E151" s="1"/>
      <c r="F151" s="7" t="s">
        <v>379</v>
      </c>
      <c r="G151" s="7">
        <v>1</v>
      </c>
      <c r="H151" s="7">
        <v>13</v>
      </c>
      <c r="I151" s="7">
        <f t="shared" si="27"/>
        <v>13</v>
      </c>
      <c r="J151" s="7">
        <v>61</v>
      </c>
      <c r="K151" s="7">
        <v>61</v>
      </c>
      <c r="L151" s="7">
        <f t="shared" si="28"/>
        <v>1</v>
      </c>
      <c r="M151" s="7">
        <v>217</v>
      </c>
      <c r="N151" s="7">
        <v>219</v>
      </c>
      <c r="O151" s="7">
        <f t="shared" si="29"/>
        <v>3</v>
      </c>
      <c r="P151" s="7">
        <v>466</v>
      </c>
      <c r="Q151" s="7">
        <v>507</v>
      </c>
      <c r="R151" s="7">
        <f t="shared" si="30"/>
        <v>42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</row>
    <row r="152" spans="1:528" ht="15" customHeight="1" x14ac:dyDescent="0.25">
      <c r="A152" s="1" t="s">
        <v>910</v>
      </c>
      <c r="B152" s="1" t="s">
        <v>911</v>
      </c>
      <c r="C152" s="1" t="s">
        <v>567</v>
      </c>
      <c r="D152" s="1" t="s">
        <v>912</v>
      </c>
      <c r="E152" s="1"/>
      <c r="F152" s="7" t="s">
        <v>447</v>
      </c>
      <c r="G152" s="7">
        <v>1</v>
      </c>
      <c r="H152" s="7">
        <v>19</v>
      </c>
      <c r="I152" s="7">
        <f t="shared" si="27"/>
        <v>19</v>
      </c>
      <c r="J152" s="7">
        <v>160</v>
      </c>
      <c r="K152" s="7">
        <v>183</v>
      </c>
      <c r="L152" s="7">
        <f t="shared" si="28"/>
        <v>24</v>
      </c>
      <c r="M152" s="7">
        <v>193</v>
      </c>
      <c r="N152" s="7">
        <v>193</v>
      </c>
      <c r="O152" s="7">
        <f t="shared" si="29"/>
        <v>1</v>
      </c>
      <c r="P152" s="7">
        <v>196</v>
      </c>
      <c r="Q152" s="7">
        <v>198</v>
      </c>
      <c r="R152" s="7">
        <f t="shared" si="30"/>
        <v>3</v>
      </c>
      <c r="S152" s="7">
        <v>260</v>
      </c>
      <c r="T152" s="7">
        <v>261</v>
      </c>
      <c r="U152" s="7">
        <f>T152-S152+1</f>
        <v>2</v>
      </c>
      <c r="V152" s="7">
        <v>621</v>
      </c>
      <c r="W152" s="7">
        <v>631</v>
      </c>
      <c r="X152" s="7">
        <f>W152-V152+1</f>
        <v>11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</row>
    <row r="153" spans="1:528" ht="15" customHeight="1" x14ac:dyDescent="0.25">
      <c r="A153" s="1" t="s">
        <v>913</v>
      </c>
      <c r="B153" s="1" t="s">
        <v>914</v>
      </c>
      <c r="C153" s="1" t="s">
        <v>567</v>
      </c>
      <c r="D153" s="1" t="s">
        <v>912</v>
      </c>
      <c r="E153" s="1"/>
      <c r="F153" s="7" t="s">
        <v>448</v>
      </c>
      <c r="G153" s="7">
        <v>1</v>
      </c>
      <c r="H153" s="7">
        <v>11</v>
      </c>
      <c r="I153" s="7">
        <f t="shared" si="27"/>
        <v>11</v>
      </c>
      <c r="J153" s="7">
        <v>22</v>
      </c>
      <c r="K153" s="7">
        <v>23</v>
      </c>
      <c r="L153" s="7">
        <f t="shared" si="28"/>
        <v>2</v>
      </c>
      <c r="M153" s="7">
        <v>26</v>
      </c>
      <c r="N153" s="7">
        <v>75</v>
      </c>
      <c r="O153" s="7">
        <f t="shared" si="29"/>
        <v>50</v>
      </c>
      <c r="P153" s="7">
        <v>80</v>
      </c>
      <c r="Q153" s="7">
        <v>83</v>
      </c>
      <c r="R153" s="7">
        <f t="shared" si="30"/>
        <v>4</v>
      </c>
      <c r="S153" s="7">
        <v>524</v>
      </c>
      <c r="T153" s="7">
        <v>527</v>
      </c>
      <c r="U153" s="7">
        <f>T153-S153+1</f>
        <v>4</v>
      </c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</row>
    <row r="154" spans="1:528" ht="15" customHeight="1" x14ac:dyDescent="0.25">
      <c r="A154" s="1" t="s">
        <v>915</v>
      </c>
      <c r="B154" s="1" t="s">
        <v>916</v>
      </c>
      <c r="C154" s="1" t="s">
        <v>567</v>
      </c>
      <c r="D154" s="1" t="s">
        <v>676</v>
      </c>
      <c r="E154" s="1"/>
      <c r="F154" s="7" t="s">
        <v>369</v>
      </c>
      <c r="G154" s="7">
        <v>1</v>
      </c>
      <c r="H154" s="7">
        <v>56</v>
      </c>
      <c r="I154" s="7">
        <f t="shared" si="27"/>
        <v>56</v>
      </c>
      <c r="J154" s="7">
        <v>62</v>
      </c>
      <c r="K154" s="7">
        <v>75</v>
      </c>
      <c r="L154" s="7">
        <f t="shared" si="28"/>
        <v>14</v>
      </c>
      <c r="M154" s="7">
        <v>197</v>
      </c>
      <c r="N154" s="7">
        <v>207</v>
      </c>
      <c r="O154" s="7">
        <f t="shared" si="29"/>
        <v>11</v>
      </c>
      <c r="P154" s="7">
        <v>557</v>
      </c>
      <c r="Q154" s="7">
        <v>563</v>
      </c>
      <c r="R154" s="7">
        <f t="shared" si="30"/>
        <v>7</v>
      </c>
      <c r="S154" s="7">
        <v>579</v>
      </c>
      <c r="T154" s="7">
        <v>686</v>
      </c>
      <c r="U154" s="7">
        <f>T154-S154+1</f>
        <v>108</v>
      </c>
      <c r="V154" s="7">
        <v>689</v>
      </c>
      <c r="W154" s="7">
        <v>689</v>
      </c>
      <c r="X154" s="7">
        <f>W154-V154+1</f>
        <v>1</v>
      </c>
      <c r="Y154" s="7">
        <v>691</v>
      </c>
      <c r="Z154" s="7">
        <v>692</v>
      </c>
      <c r="AA154" s="7">
        <f>Z154-Y154+1</f>
        <v>2</v>
      </c>
      <c r="AB154" s="7">
        <v>730</v>
      </c>
      <c r="AC154" s="7">
        <v>743</v>
      </c>
      <c r="AD154" s="7">
        <f>AC154-AB154+1</f>
        <v>14</v>
      </c>
      <c r="AE154" s="7">
        <v>754</v>
      </c>
      <c r="AF154" s="7">
        <v>926</v>
      </c>
      <c r="AG154" s="7">
        <f>AF154-AE154+1</f>
        <v>173</v>
      </c>
      <c r="AH154" s="7">
        <v>928</v>
      </c>
      <c r="AI154" s="7">
        <v>928</v>
      </c>
      <c r="AJ154" s="7">
        <f>AI154-AH154+1</f>
        <v>1</v>
      </c>
      <c r="AK154" s="7">
        <v>953</v>
      </c>
      <c r="AL154" s="7">
        <v>1081</v>
      </c>
      <c r="AM154" s="7">
        <f>AL154-AK154+1</f>
        <v>129</v>
      </c>
      <c r="AN154" s="7">
        <v>1084</v>
      </c>
      <c r="AO154" s="7">
        <v>1084</v>
      </c>
      <c r="AP154" s="7">
        <f>AO154-AN154+1</f>
        <v>1</v>
      </c>
      <c r="AQ154" s="7">
        <v>1172</v>
      </c>
      <c r="AR154" s="7">
        <v>1182</v>
      </c>
      <c r="AS154" s="7">
        <f>AR154-AQ154+1</f>
        <v>11</v>
      </c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</row>
    <row r="155" spans="1:528" ht="15" customHeight="1" x14ac:dyDescent="0.25">
      <c r="A155" s="1" t="s">
        <v>917</v>
      </c>
      <c r="B155" s="1" t="s">
        <v>918</v>
      </c>
      <c r="C155" s="1" t="s">
        <v>567</v>
      </c>
      <c r="D155" s="1" t="s">
        <v>699</v>
      </c>
      <c r="E155" s="1" t="s">
        <v>919</v>
      </c>
      <c r="F155" s="7" t="s">
        <v>431</v>
      </c>
      <c r="G155" s="7">
        <v>1</v>
      </c>
      <c r="H155" s="7">
        <v>13</v>
      </c>
      <c r="I155" s="7">
        <f t="shared" si="27"/>
        <v>13</v>
      </c>
      <c r="J155" s="7">
        <v>89</v>
      </c>
      <c r="K155" s="7">
        <v>92</v>
      </c>
      <c r="L155" s="7">
        <f t="shared" si="28"/>
        <v>4</v>
      </c>
      <c r="M155" s="7">
        <v>493</v>
      </c>
      <c r="N155" s="7">
        <v>505</v>
      </c>
      <c r="O155" s="7">
        <f t="shared" si="29"/>
        <v>13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</row>
    <row r="156" spans="1:528" ht="15" customHeight="1" x14ac:dyDescent="0.25">
      <c r="A156" s="1" t="s">
        <v>920</v>
      </c>
      <c r="B156" s="1" t="s">
        <v>921</v>
      </c>
      <c r="C156" s="1" t="s">
        <v>503</v>
      </c>
      <c r="D156" s="1" t="s">
        <v>822</v>
      </c>
      <c r="E156" s="1" t="s">
        <v>822</v>
      </c>
      <c r="F156" s="7" t="s">
        <v>10</v>
      </c>
      <c r="G156" s="7">
        <v>1</v>
      </c>
      <c r="H156" s="7">
        <v>30</v>
      </c>
      <c r="I156" s="7">
        <f t="shared" si="27"/>
        <v>30</v>
      </c>
      <c r="J156" s="7">
        <v>221</v>
      </c>
      <c r="K156" s="7">
        <v>227</v>
      </c>
      <c r="L156" s="7">
        <f t="shared" si="28"/>
        <v>7</v>
      </c>
      <c r="M156" s="7">
        <v>238</v>
      </c>
      <c r="N156" s="7">
        <v>241</v>
      </c>
      <c r="O156" s="7">
        <f t="shared" si="29"/>
        <v>4</v>
      </c>
      <c r="P156" s="7">
        <v>559</v>
      </c>
      <c r="Q156" s="7">
        <v>576</v>
      </c>
      <c r="R156" s="7">
        <f>Q156-P156+1</f>
        <v>18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</row>
    <row r="157" spans="1:528" ht="15" customHeight="1" x14ac:dyDescent="0.25">
      <c r="A157" s="1" t="s">
        <v>922</v>
      </c>
      <c r="B157" s="1" t="s">
        <v>923</v>
      </c>
      <c r="C157" s="1" t="s">
        <v>567</v>
      </c>
      <c r="D157" s="1" t="s">
        <v>924</v>
      </c>
      <c r="E157" s="1"/>
      <c r="F157" s="7" t="s">
        <v>443</v>
      </c>
      <c r="G157" s="7">
        <v>1</v>
      </c>
      <c r="H157" s="7">
        <v>9</v>
      </c>
      <c r="I157" s="7">
        <f t="shared" si="27"/>
        <v>9</v>
      </c>
      <c r="J157" s="7">
        <v>11</v>
      </c>
      <c r="K157" s="7">
        <v>20</v>
      </c>
      <c r="L157" s="7">
        <f t="shared" si="28"/>
        <v>10</v>
      </c>
      <c r="M157" s="7">
        <v>256</v>
      </c>
      <c r="N157" s="7">
        <v>329</v>
      </c>
      <c r="O157" s="7">
        <f t="shared" si="29"/>
        <v>74</v>
      </c>
      <c r="P157" s="7">
        <v>375</v>
      </c>
      <c r="Q157" s="7">
        <v>389</v>
      </c>
      <c r="R157" s="7">
        <f>Q157-P157+1</f>
        <v>15</v>
      </c>
      <c r="S157" s="7">
        <v>604</v>
      </c>
      <c r="T157" s="7">
        <v>619</v>
      </c>
      <c r="U157" s="7">
        <f>T157-S157+1</f>
        <v>16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</row>
    <row r="158" spans="1:528" ht="15" customHeight="1" x14ac:dyDescent="0.25">
      <c r="A158" s="1" t="s">
        <v>925</v>
      </c>
      <c r="B158" s="1" t="s">
        <v>926</v>
      </c>
      <c r="C158" s="1" t="s">
        <v>567</v>
      </c>
      <c r="D158" s="1" t="s">
        <v>924</v>
      </c>
      <c r="E158" s="1"/>
      <c r="F158" s="7" t="s">
        <v>442</v>
      </c>
      <c r="G158" s="7">
        <v>1</v>
      </c>
      <c r="H158" s="7">
        <v>13</v>
      </c>
      <c r="I158" s="7">
        <f t="shared" si="27"/>
        <v>13</v>
      </c>
      <c r="J158" s="7">
        <v>296</v>
      </c>
      <c r="K158" s="7">
        <v>321</v>
      </c>
      <c r="L158" s="7">
        <f t="shared" si="28"/>
        <v>26</v>
      </c>
      <c r="M158" s="7">
        <v>323</v>
      </c>
      <c r="N158" s="7">
        <v>323</v>
      </c>
      <c r="O158" s="7">
        <f t="shared" si="29"/>
        <v>1</v>
      </c>
      <c r="P158" s="7">
        <v>330</v>
      </c>
      <c r="Q158" s="7">
        <v>330</v>
      </c>
      <c r="R158" s="7">
        <f>Q158-P158+1</f>
        <v>1</v>
      </c>
      <c r="S158" s="7">
        <v>337</v>
      </c>
      <c r="T158" s="7">
        <v>340</v>
      </c>
      <c r="U158" s="7">
        <f>T158-S158+1</f>
        <v>4</v>
      </c>
      <c r="V158" s="7">
        <v>633</v>
      </c>
      <c r="W158" s="7">
        <v>635</v>
      </c>
      <c r="X158" s="7">
        <f>W158-V158+1</f>
        <v>3</v>
      </c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</row>
    <row r="159" spans="1:528" ht="15" customHeight="1" x14ac:dyDescent="0.25">
      <c r="A159" s="1" t="s">
        <v>927</v>
      </c>
      <c r="B159" s="1" t="s">
        <v>928</v>
      </c>
      <c r="C159" s="1" t="s">
        <v>574</v>
      </c>
      <c r="D159" s="1" t="s">
        <v>575</v>
      </c>
      <c r="E159" s="1" t="s">
        <v>929</v>
      </c>
      <c r="F159" s="7" t="s">
        <v>223</v>
      </c>
      <c r="G159" s="7">
        <v>1</v>
      </c>
      <c r="H159" s="7">
        <v>14</v>
      </c>
      <c r="I159" s="7">
        <f t="shared" si="27"/>
        <v>14</v>
      </c>
      <c r="J159" s="7">
        <v>375</v>
      </c>
      <c r="K159" s="7">
        <v>376</v>
      </c>
      <c r="L159" s="7">
        <f t="shared" si="28"/>
        <v>2</v>
      </c>
      <c r="M159" s="7">
        <v>378</v>
      </c>
      <c r="N159" s="7">
        <v>427</v>
      </c>
      <c r="O159" s="7">
        <f t="shared" si="29"/>
        <v>50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</row>
    <row r="160" spans="1:528" ht="15" customHeight="1" x14ac:dyDescent="0.25">
      <c r="A160" s="1" t="s">
        <v>930</v>
      </c>
      <c r="B160" s="1" t="s">
        <v>931</v>
      </c>
      <c r="C160" s="1" t="s">
        <v>574</v>
      </c>
      <c r="D160" s="1" t="s">
        <v>575</v>
      </c>
      <c r="E160" s="1" t="s">
        <v>929</v>
      </c>
      <c r="F160" s="7" t="s">
        <v>224</v>
      </c>
      <c r="G160" s="7">
        <v>1</v>
      </c>
      <c r="H160" s="7">
        <v>13</v>
      </c>
      <c r="I160" s="7">
        <f t="shared" si="27"/>
        <v>13</v>
      </c>
      <c r="J160" s="7">
        <v>285</v>
      </c>
      <c r="K160" s="7">
        <v>291</v>
      </c>
      <c r="L160" s="7">
        <f t="shared" si="28"/>
        <v>7</v>
      </c>
      <c r="M160" s="7">
        <v>367</v>
      </c>
      <c r="N160" s="7">
        <v>424</v>
      </c>
      <c r="O160" s="7">
        <f t="shared" si="29"/>
        <v>58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</row>
    <row r="161" spans="1:528" ht="15" customHeight="1" x14ac:dyDescent="0.25">
      <c r="A161" s="1" t="s">
        <v>932</v>
      </c>
      <c r="B161" s="1" t="s">
        <v>933</v>
      </c>
      <c r="C161" s="1" t="s">
        <v>523</v>
      </c>
      <c r="D161" s="1" t="s">
        <v>536</v>
      </c>
      <c r="E161" s="1" t="s">
        <v>934</v>
      </c>
      <c r="F161" s="7" t="s">
        <v>363</v>
      </c>
      <c r="G161" s="7">
        <v>1</v>
      </c>
      <c r="H161" s="7">
        <v>73</v>
      </c>
      <c r="I161" s="7">
        <f t="shared" si="27"/>
        <v>73</v>
      </c>
      <c r="J161" s="7">
        <v>76</v>
      </c>
      <c r="K161" s="7">
        <v>76</v>
      </c>
      <c r="L161" s="7">
        <f t="shared" si="28"/>
        <v>1</v>
      </c>
      <c r="M161" s="7">
        <v>138</v>
      </c>
      <c r="N161" s="7">
        <v>141</v>
      </c>
      <c r="O161" s="7">
        <f t="shared" si="29"/>
        <v>4</v>
      </c>
      <c r="P161" s="7">
        <v>387</v>
      </c>
      <c r="Q161" s="7">
        <v>399</v>
      </c>
      <c r="R161" s="7">
        <f>Q161-P161+1</f>
        <v>13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</row>
    <row r="162" spans="1:528" ht="15" customHeight="1" x14ac:dyDescent="0.25">
      <c r="A162" s="1" t="s">
        <v>935</v>
      </c>
      <c r="B162" s="1" t="s">
        <v>936</v>
      </c>
      <c r="C162" s="1" t="s">
        <v>523</v>
      </c>
      <c r="D162" s="1" t="s">
        <v>536</v>
      </c>
      <c r="E162" s="1" t="s">
        <v>937</v>
      </c>
      <c r="F162" s="7" t="s">
        <v>361</v>
      </c>
      <c r="G162" s="7">
        <v>1</v>
      </c>
      <c r="H162" s="7">
        <v>50</v>
      </c>
      <c r="I162" s="7">
        <f t="shared" si="27"/>
        <v>50</v>
      </c>
      <c r="J162" s="7">
        <v>53</v>
      </c>
      <c r="K162" s="7">
        <v>55</v>
      </c>
      <c r="L162" s="7">
        <f t="shared" si="28"/>
        <v>3</v>
      </c>
      <c r="M162" s="7">
        <v>343</v>
      </c>
      <c r="N162" s="7">
        <v>347</v>
      </c>
      <c r="O162" s="7">
        <f t="shared" si="29"/>
        <v>5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</row>
    <row r="163" spans="1:528" ht="15" customHeight="1" x14ac:dyDescent="0.25">
      <c r="A163" s="1" t="s">
        <v>938</v>
      </c>
      <c r="B163" s="1" t="s">
        <v>939</v>
      </c>
      <c r="C163" s="1" t="s">
        <v>940</v>
      </c>
      <c r="D163" s="1" t="s">
        <v>940</v>
      </c>
      <c r="E163" s="1" t="s">
        <v>941</v>
      </c>
      <c r="F163" s="7" t="s">
        <v>162</v>
      </c>
      <c r="G163" s="7">
        <v>1</v>
      </c>
      <c r="H163" s="7">
        <v>13</v>
      </c>
      <c r="I163" s="7">
        <f t="shared" si="27"/>
        <v>13</v>
      </c>
      <c r="J163" s="7">
        <v>154</v>
      </c>
      <c r="K163" s="7">
        <v>156</v>
      </c>
      <c r="L163" s="7">
        <f t="shared" si="28"/>
        <v>3</v>
      </c>
      <c r="M163" s="7">
        <v>160</v>
      </c>
      <c r="N163" s="7">
        <v>160</v>
      </c>
      <c r="O163" s="7">
        <f t="shared" si="29"/>
        <v>1</v>
      </c>
      <c r="P163" s="7">
        <v>200</v>
      </c>
      <c r="Q163" s="7">
        <v>203</v>
      </c>
      <c r="R163" s="7">
        <f>Q163-P163+1</f>
        <v>4</v>
      </c>
      <c r="S163" s="7">
        <v>304</v>
      </c>
      <c r="T163" s="7">
        <v>337</v>
      </c>
      <c r="U163" s="7">
        <f>T163-S163+1</f>
        <v>34</v>
      </c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</row>
    <row r="164" spans="1:528" ht="15" customHeight="1" x14ac:dyDescent="0.25">
      <c r="A164" s="1" t="s">
        <v>942</v>
      </c>
      <c r="B164" s="1" t="s">
        <v>943</v>
      </c>
      <c r="C164" s="1" t="s">
        <v>940</v>
      </c>
      <c r="D164" s="1" t="s">
        <v>940</v>
      </c>
      <c r="E164" s="1" t="s">
        <v>944</v>
      </c>
      <c r="F164" s="7" t="s">
        <v>164</v>
      </c>
      <c r="G164" s="7">
        <v>1</v>
      </c>
      <c r="H164" s="7">
        <v>15</v>
      </c>
      <c r="I164" s="7">
        <f t="shared" si="27"/>
        <v>15</v>
      </c>
      <c r="J164" s="7">
        <v>191</v>
      </c>
      <c r="K164" s="7">
        <v>195</v>
      </c>
      <c r="L164" s="7">
        <f t="shared" si="28"/>
        <v>5</v>
      </c>
      <c r="M164" s="7">
        <v>228</v>
      </c>
      <c r="N164" s="7">
        <v>228</v>
      </c>
      <c r="O164" s="7">
        <f t="shared" si="29"/>
        <v>1</v>
      </c>
      <c r="P164" s="7">
        <v>299</v>
      </c>
      <c r="Q164" s="7">
        <v>415</v>
      </c>
      <c r="R164" s="7">
        <f>Q164-P164+1</f>
        <v>117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</row>
    <row r="165" spans="1:528" ht="15" customHeight="1" x14ac:dyDescent="0.25">
      <c r="A165" s="1" t="s">
        <v>945</v>
      </c>
      <c r="B165" s="1" t="s">
        <v>946</v>
      </c>
      <c r="C165" s="1" t="s">
        <v>540</v>
      </c>
      <c r="D165" s="1" t="s">
        <v>947</v>
      </c>
      <c r="E165" s="1" t="s">
        <v>947</v>
      </c>
      <c r="F165" s="7" t="s">
        <v>130</v>
      </c>
      <c r="G165" s="7">
        <v>1</v>
      </c>
      <c r="H165" s="7">
        <v>34</v>
      </c>
      <c r="I165" s="7">
        <f t="shared" si="27"/>
        <v>34</v>
      </c>
      <c r="J165" s="7">
        <v>48</v>
      </c>
      <c r="K165" s="7">
        <v>52</v>
      </c>
      <c r="L165" s="7">
        <f t="shared" si="28"/>
        <v>5</v>
      </c>
      <c r="M165" s="7">
        <v>331</v>
      </c>
      <c r="N165" s="7">
        <v>331</v>
      </c>
      <c r="O165" s="7">
        <f t="shared" si="29"/>
        <v>1</v>
      </c>
      <c r="P165" s="7">
        <v>385</v>
      </c>
      <c r="Q165" s="7">
        <v>400</v>
      </c>
      <c r="R165" s="7">
        <f>Q165-P165+1</f>
        <v>16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</row>
    <row r="166" spans="1:528" ht="15" customHeight="1" x14ac:dyDescent="0.25">
      <c r="A166" s="1" t="s">
        <v>948</v>
      </c>
      <c r="B166" s="1" t="s">
        <v>949</v>
      </c>
      <c r="C166" s="1" t="s">
        <v>574</v>
      </c>
      <c r="D166" s="1" t="s">
        <v>653</v>
      </c>
      <c r="E166" s="1" t="s">
        <v>948</v>
      </c>
      <c r="F166" s="7" t="s">
        <v>183</v>
      </c>
      <c r="G166" s="7">
        <v>1</v>
      </c>
      <c r="H166" s="7">
        <v>15</v>
      </c>
      <c r="I166" s="7">
        <f t="shared" si="27"/>
        <v>15</v>
      </c>
      <c r="J166" s="7">
        <v>27</v>
      </c>
      <c r="K166" s="7">
        <v>31</v>
      </c>
      <c r="L166" s="7">
        <f t="shared" si="28"/>
        <v>5</v>
      </c>
      <c r="M166" s="7">
        <v>40</v>
      </c>
      <c r="N166" s="7">
        <v>43</v>
      </c>
      <c r="O166" s="7">
        <f t="shared" si="29"/>
        <v>4</v>
      </c>
      <c r="P166" s="7">
        <v>119</v>
      </c>
      <c r="Q166" s="7">
        <v>119</v>
      </c>
      <c r="R166" s="7">
        <f>Q166-P166+1</f>
        <v>1</v>
      </c>
      <c r="S166" s="7">
        <v>357</v>
      </c>
      <c r="T166" s="7">
        <v>464</v>
      </c>
      <c r="U166" s="7">
        <f>T166-S166+1</f>
        <v>108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</row>
    <row r="167" spans="1:528" ht="15" customHeight="1" x14ac:dyDescent="0.25">
      <c r="A167" s="1" t="s">
        <v>950</v>
      </c>
      <c r="B167" s="1" t="s">
        <v>951</v>
      </c>
      <c r="C167" s="1" t="s">
        <v>940</v>
      </c>
      <c r="D167" s="1" t="s">
        <v>940</v>
      </c>
      <c r="E167" s="1" t="s">
        <v>944</v>
      </c>
      <c r="F167" s="7" t="s">
        <v>165</v>
      </c>
      <c r="G167" s="7">
        <v>1</v>
      </c>
      <c r="H167" s="7">
        <v>15</v>
      </c>
      <c r="I167" s="7">
        <f t="shared" si="27"/>
        <v>15</v>
      </c>
      <c r="J167" s="7">
        <v>191</v>
      </c>
      <c r="K167" s="7">
        <v>195</v>
      </c>
      <c r="L167" s="7">
        <f t="shared" si="28"/>
        <v>5</v>
      </c>
      <c r="M167" s="7">
        <v>299</v>
      </c>
      <c r="N167" s="7">
        <v>416</v>
      </c>
      <c r="O167" s="7">
        <f t="shared" si="29"/>
        <v>118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  <c r="NA167" s="7"/>
      <c r="NB167" s="7"/>
      <c r="NC167" s="7"/>
      <c r="ND167" s="7"/>
      <c r="NE167" s="7"/>
      <c r="NF167" s="7"/>
      <c r="NG167" s="7"/>
      <c r="NH167" s="7"/>
      <c r="NI167" s="7"/>
      <c r="NJ167" s="7"/>
      <c r="NK167" s="7"/>
      <c r="NL167" s="7"/>
      <c r="NM167" s="7"/>
      <c r="NN167" s="7"/>
      <c r="NO167" s="7"/>
      <c r="NP167" s="7"/>
      <c r="NQ167" s="7"/>
      <c r="NR167" s="7"/>
      <c r="NS167" s="7"/>
      <c r="NT167" s="7"/>
      <c r="NU167" s="7"/>
      <c r="NV167" s="7"/>
      <c r="NW167" s="7"/>
      <c r="NX167" s="7"/>
      <c r="NY167" s="7"/>
      <c r="NZ167" s="7"/>
      <c r="OA167" s="7"/>
      <c r="OB167" s="7"/>
      <c r="OC167" s="7"/>
      <c r="OD167" s="7"/>
      <c r="OE167" s="7"/>
      <c r="OF167" s="7"/>
      <c r="OG167" s="7"/>
      <c r="OH167" s="7"/>
      <c r="OI167" s="7"/>
      <c r="OJ167" s="7"/>
      <c r="OK167" s="7"/>
      <c r="OL167" s="7"/>
      <c r="OM167" s="7"/>
      <c r="ON167" s="7"/>
      <c r="OO167" s="7"/>
      <c r="OP167" s="7"/>
      <c r="OQ167" s="7"/>
      <c r="OR167" s="7"/>
      <c r="OS167" s="7"/>
      <c r="OT167" s="7"/>
      <c r="OU167" s="7"/>
      <c r="OV167" s="7"/>
      <c r="OW167" s="7"/>
      <c r="OX167" s="7"/>
      <c r="OY167" s="7"/>
      <c r="OZ167" s="7"/>
      <c r="PA167" s="7"/>
      <c r="PB167" s="7"/>
      <c r="PC167" s="7"/>
      <c r="PD167" s="7"/>
      <c r="PE167" s="7"/>
      <c r="PF167" s="7"/>
      <c r="PG167" s="7"/>
      <c r="PH167" s="7"/>
      <c r="PI167" s="7"/>
      <c r="PJ167" s="7"/>
      <c r="PK167" s="7"/>
      <c r="PL167" s="7"/>
      <c r="PM167" s="7"/>
      <c r="PN167" s="7"/>
      <c r="PO167" s="7"/>
      <c r="PP167" s="7"/>
      <c r="PQ167" s="7"/>
      <c r="PR167" s="7"/>
      <c r="PS167" s="7"/>
      <c r="PT167" s="7"/>
      <c r="PU167" s="7"/>
      <c r="PV167" s="7"/>
      <c r="PW167" s="7"/>
      <c r="PX167" s="7"/>
      <c r="PY167" s="7"/>
      <c r="PZ167" s="7"/>
      <c r="QA167" s="7"/>
      <c r="QB167" s="7"/>
      <c r="QC167" s="7"/>
      <c r="QD167" s="7"/>
      <c r="QE167" s="7"/>
      <c r="QF167" s="7"/>
      <c r="QG167" s="7"/>
      <c r="QH167" s="7"/>
      <c r="QI167" s="7"/>
      <c r="QJ167" s="7"/>
      <c r="QK167" s="7"/>
      <c r="QL167" s="7"/>
      <c r="QM167" s="7"/>
      <c r="QN167" s="7"/>
      <c r="QO167" s="7"/>
      <c r="QP167" s="7"/>
      <c r="QQ167" s="7"/>
      <c r="QR167" s="7"/>
      <c r="QS167" s="7"/>
      <c r="QT167" s="7"/>
      <c r="QU167" s="7"/>
      <c r="QV167" s="7"/>
      <c r="QW167" s="7"/>
      <c r="QX167" s="7"/>
      <c r="QY167" s="7"/>
      <c r="QZ167" s="7"/>
      <c r="RA167" s="7"/>
      <c r="RB167" s="7"/>
      <c r="RC167" s="7"/>
      <c r="RD167" s="7"/>
      <c r="RE167" s="7"/>
      <c r="RF167" s="7"/>
      <c r="RG167" s="7"/>
      <c r="RH167" s="7"/>
      <c r="RI167" s="7"/>
      <c r="RJ167" s="7"/>
      <c r="RK167" s="7"/>
      <c r="RL167" s="7"/>
      <c r="RM167" s="7"/>
      <c r="RN167" s="7"/>
      <c r="RO167" s="7"/>
      <c r="RP167" s="7"/>
      <c r="RQ167" s="7"/>
      <c r="RR167" s="7"/>
      <c r="RS167" s="7"/>
      <c r="RT167" s="7"/>
      <c r="RU167" s="7"/>
      <c r="RV167" s="7"/>
      <c r="RW167" s="7"/>
      <c r="RX167" s="7"/>
      <c r="RY167" s="7"/>
      <c r="RZ167" s="7"/>
      <c r="SA167" s="7"/>
      <c r="SB167" s="7"/>
      <c r="SC167" s="7"/>
      <c r="SD167" s="7"/>
      <c r="SE167" s="7"/>
      <c r="SF167" s="7"/>
      <c r="SG167" s="7"/>
      <c r="SH167" s="7"/>
      <c r="SI167" s="7"/>
      <c r="SJ167" s="7"/>
      <c r="SK167" s="7"/>
      <c r="SL167" s="7"/>
      <c r="SM167" s="7"/>
      <c r="SN167" s="7"/>
      <c r="SO167" s="7"/>
      <c r="SP167" s="7"/>
      <c r="SQ167" s="7"/>
      <c r="SR167" s="7"/>
      <c r="SS167" s="7"/>
      <c r="ST167" s="7"/>
      <c r="SU167" s="7"/>
      <c r="SV167" s="7"/>
      <c r="SW167" s="7"/>
      <c r="SX167" s="7"/>
      <c r="SY167" s="7"/>
      <c r="SZ167" s="7"/>
      <c r="TA167" s="7"/>
      <c r="TB167" s="7"/>
      <c r="TC167" s="7"/>
      <c r="TD167" s="7"/>
      <c r="TE167" s="7"/>
      <c r="TF167" s="7"/>
      <c r="TG167" s="7"/>
      <c r="TH167" s="7"/>
    </row>
    <row r="168" spans="1:528" ht="15" customHeight="1" x14ac:dyDescent="0.25">
      <c r="A168" s="1" t="s">
        <v>952</v>
      </c>
      <c r="B168" s="1" t="s">
        <v>953</v>
      </c>
      <c r="C168" s="1" t="s">
        <v>574</v>
      </c>
      <c r="D168" s="1" t="s">
        <v>954</v>
      </c>
      <c r="E168" s="1"/>
      <c r="F168" s="7" t="s">
        <v>201</v>
      </c>
      <c r="G168" s="7">
        <v>1</v>
      </c>
      <c r="H168" s="7">
        <v>151</v>
      </c>
      <c r="I168" s="7">
        <f t="shared" si="27"/>
        <v>151</v>
      </c>
      <c r="J168" s="7">
        <v>381</v>
      </c>
      <c r="K168" s="7">
        <v>385</v>
      </c>
      <c r="L168" s="7">
        <f t="shared" si="28"/>
        <v>5</v>
      </c>
      <c r="M168" s="7">
        <v>476</v>
      </c>
      <c r="N168" s="7">
        <v>484</v>
      </c>
      <c r="O168" s="7">
        <f t="shared" si="29"/>
        <v>9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  <c r="NA168" s="7"/>
      <c r="NB168" s="7"/>
      <c r="NC168" s="7"/>
      <c r="ND168" s="7"/>
      <c r="NE168" s="7"/>
      <c r="NF168" s="7"/>
      <c r="NG168" s="7"/>
      <c r="NH168" s="7"/>
      <c r="NI168" s="7"/>
      <c r="NJ168" s="7"/>
      <c r="NK168" s="7"/>
      <c r="NL168" s="7"/>
      <c r="NM168" s="7"/>
      <c r="NN168" s="7"/>
      <c r="NO168" s="7"/>
      <c r="NP168" s="7"/>
      <c r="NQ168" s="7"/>
      <c r="NR168" s="7"/>
      <c r="NS168" s="7"/>
      <c r="NT168" s="7"/>
      <c r="NU168" s="7"/>
      <c r="NV168" s="7"/>
      <c r="NW168" s="7"/>
      <c r="NX168" s="7"/>
      <c r="NY168" s="7"/>
      <c r="NZ168" s="7"/>
      <c r="OA168" s="7"/>
      <c r="OB168" s="7"/>
      <c r="OC168" s="7"/>
      <c r="OD168" s="7"/>
      <c r="OE168" s="7"/>
      <c r="OF168" s="7"/>
      <c r="OG168" s="7"/>
      <c r="OH168" s="7"/>
      <c r="OI168" s="7"/>
      <c r="OJ168" s="7"/>
      <c r="OK168" s="7"/>
      <c r="OL168" s="7"/>
      <c r="OM168" s="7"/>
      <c r="ON168" s="7"/>
      <c r="OO168" s="7"/>
      <c r="OP168" s="7"/>
      <c r="OQ168" s="7"/>
      <c r="OR168" s="7"/>
      <c r="OS168" s="7"/>
      <c r="OT168" s="7"/>
      <c r="OU168" s="7"/>
      <c r="OV168" s="7"/>
      <c r="OW168" s="7"/>
      <c r="OX168" s="7"/>
      <c r="OY168" s="7"/>
      <c r="OZ168" s="7"/>
      <c r="PA168" s="7"/>
      <c r="PB168" s="7"/>
      <c r="PC168" s="7"/>
      <c r="PD168" s="7"/>
      <c r="PE168" s="7"/>
      <c r="PF168" s="7"/>
      <c r="PG168" s="7"/>
      <c r="PH168" s="7"/>
      <c r="PI168" s="7"/>
      <c r="PJ168" s="7"/>
      <c r="PK168" s="7"/>
      <c r="PL168" s="7"/>
      <c r="PM168" s="7"/>
      <c r="PN168" s="7"/>
      <c r="PO168" s="7"/>
      <c r="PP168" s="7"/>
      <c r="PQ168" s="7"/>
      <c r="PR168" s="7"/>
      <c r="PS168" s="7"/>
      <c r="PT168" s="7"/>
      <c r="PU168" s="7"/>
      <c r="PV168" s="7"/>
      <c r="PW168" s="7"/>
      <c r="PX168" s="7"/>
      <c r="PY168" s="7"/>
      <c r="PZ168" s="7"/>
      <c r="QA168" s="7"/>
      <c r="QB168" s="7"/>
      <c r="QC168" s="7"/>
      <c r="QD168" s="7"/>
      <c r="QE168" s="7"/>
      <c r="QF168" s="7"/>
      <c r="QG168" s="7"/>
      <c r="QH168" s="7"/>
      <c r="QI168" s="7"/>
      <c r="QJ168" s="7"/>
      <c r="QK168" s="7"/>
      <c r="QL168" s="7"/>
      <c r="QM168" s="7"/>
      <c r="QN168" s="7"/>
      <c r="QO168" s="7"/>
      <c r="QP168" s="7"/>
      <c r="QQ168" s="7"/>
      <c r="QR168" s="7"/>
      <c r="QS168" s="7"/>
      <c r="QT168" s="7"/>
      <c r="QU168" s="7"/>
      <c r="QV168" s="7"/>
      <c r="QW168" s="7"/>
      <c r="QX168" s="7"/>
      <c r="QY168" s="7"/>
      <c r="QZ168" s="7"/>
      <c r="RA168" s="7"/>
      <c r="RB168" s="7"/>
      <c r="RC168" s="7"/>
      <c r="RD168" s="7"/>
      <c r="RE168" s="7"/>
      <c r="RF168" s="7"/>
      <c r="RG168" s="7"/>
      <c r="RH168" s="7"/>
      <c r="RI168" s="7"/>
      <c r="RJ168" s="7"/>
      <c r="RK168" s="7"/>
      <c r="RL168" s="7"/>
      <c r="RM168" s="7"/>
      <c r="RN168" s="7"/>
      <c r="RO168" s="7"/>
      <c r="RP168" s="7"/>
      <c r="RQ168" s="7"/>
      <c r="RR168" s="7"/>
      <c r="RS168" s="7"/>
      <c r="RT168" s="7"/>
      <c r="RU168" s="7"/>
      <c r="RV168" s="7"/>
      <c r="RW168" s="7"/>
      <c r="RX168" s="7"/>
      <c r="RY168" s="7"/>
      <c r="RZ168" s="7"/>
      <c r="SA168" s="7"/>
      <c r="SB168" s="7"/>
      <c r="SC168" s="7"/>
      <c r="SD168" s="7"/>
      <c r="SE168" s="7"/>
      <c r="SF168" s="7"/>
      <c r="SG168" s="7"/>
      <c r="SH168" s="7"/>
      <c r="SI168" s="7"/>
      <c r="SJ168" s="7"/>
      <c r="SK168" s="7"/>
      <c r="SL168" s="7"/>
      <c r="SM168" s="7"/>
      <c r="SN168" s="7"/>
      <c r="SO168" s="7"/>
      <c r="SP168" s="7"/>
      <c r="SQ168" s="7"/>
      <c r="SR168" s="7"/>
      <c r="SS168" s="7"/>
      <c r="ST168" s="7"/>
      <c r="SU168" s="7"/>
      <c r="SV168" s="7"/>
      <c r="SW168" s="7"/>
      <c r="SX168" s="7"/>
      <c r="SY168" s="7"/>
      <c r="SZ168" s="7"/>
      <c r="TA168" s="7"/>
      <c r="TB168" s="7"/>
      <c r="TC168" s="7"/>
      <c r="TD168" s="7"/>
      <c r="TE168" s="7"/>
      <c r="TF168" s="7"/>
      <c r="TG168" s="7"/>
      <c r="TH168" s="7"/>
    </row>
    <row r="169" spans="1:528" ht="15" customHeight="1" x14ac:dyDescent="0.25">
      <c r="A169" s="1" t="s">
        <v>955</v>
      </c>
      <c r="B169" s="1" t="s">
        <v>956</v>
      </c>
      <c r="C169" s="1" t="s">
        <v>574</v>
      </c>
      <c r="D169" s="1" t="s">
        <v>954</v>
      </c>
      <c r="E169" s="1"/>
      <c r="F169" s="7" t="s">
        <v>202</v>
      </c>
      <c r="G169" s="7">
        <v>1</v>
      </c>
      <c r="H169" s="7">
        <v>149</v>
      </c>
      <c r="I169" s="7">
        <f t="shared" si="27"/>
        <v>149</v>
      </c>
      <c r="J169" s="7">
        <v>219</v>
      </c>
      <c r="K169" s="7">
        <v>219</v>
      </c>
      <c r="L169" s="7">
        <f t="shared" si="28"/>
        <v>1</v>
      </c>
      <c r="M169" s="7">
        <v>384</v>
      </c>
      <c r="N169" s="7">
        <v>386</v>
      </c>
      <c r="O169" s="7">
        <f t="shared" si="29"/>
        <v>3</v>
      </c>
      <c r="P169" s="7">
        <v>486</v>
      </c>
      <c r="Q169" s="7">
        <v>499</v>
      </c>
      <c r="R169" s="7">
        <f>Q169-P169+1</f>
        <v>14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  <c r="NA169" s="7"/>
      <c r="NB169" s="7"/>
      <c r="NC169" s="7"/>
      <c r="ND169" s="7"/>
      <c r="NE169" s="7"/>
      <c r="NF169" s="7"/>
      <c r="NG169" s="7"/>
      <c r="NH169" s="7"/>
      <c r="NI169" s="7"/>
      <c r="NJ169" s="7"/>
      <c r="NK169" s="7"/>
      <c r="NL169" s="7"/>
      <c r="NM169" s="7"/>
      <c r="NN169" s="7"/>
      <c r="NO169" s="7"/>
      <c r="NP169" s="7"/>
      <c r="NQ169" s="7"/>
      <c r="NR169" s="7"/>
      <c r="NS169" s="7"/>
      <c r="NT169" s="7"/>
      <c r="NU169" s="7"/>
      <c r="NV169" s="7"/>
      <c r="NW169" s="7"/>
      <c r="NX169" s="7"/>
      <c r="NY169" s="7"/>
      <c r="NZ169" s="7"/>
      <c r="OA169" s="7"/>
      <c r="OB169" s="7"/>
      <c r="OC169" s="7"/>
      <c r="OD169" s="7"/>
      <c r="OE169" s="7"/>
      <c r="OF169" s="7"/>
      <c r="OG169" s="7"/>
      <c r="OH169" s="7"/>
      <c r="OI169" s="7"/>
      <c r="OJ169" s="7"/>
      <c r="OK169" s="7"/>
      <c r="OL169" s="7"/>
      <c r="OM169" s="7"/>
      <c r="ON169" s="7"/>
      <c r="OO169" s="7"/>
      <c r="OP169" s="7"/>
      <c r="OQ169" s="7"/>
      <c r="OR169" s="7"/>
      <c r="OS169" s="7"/>
      <c r="OT169" s="7"/>
      <c r="OU169" s="7"/>
      <c r="OV169" s="7"/>
      <c r="OW169" s="7"/>
      <c r="OX169" s="7"/>
      <c r="OY169" s="7"/>
      <c r="OZ169" s="7"/>
      <c r="PA169" s="7"/>
      <c r="PB169" s="7"/>
      <c r="PC169" s="7"/>
      <c r="PD169" s="7"/>
      <c r="PE169" s="7"/>
      <c r="PF169" s="7"/>
      <c r="PG169" s="7"/>
      <c r="PH169" s="7"/>
      <c r="PI169" s="7"/>
      <c r="PJ169" s="7"/>
      <c r="PK169" s="7"/>
      <c r="PL169" s="7"/>
      <c r="PM169" s="7"/>
      <c r="PN169" s="7"/>
      <c r="PO169" s="7"/>
      <c r="PP169" s="7"/>
      <c r="PQ169" s="7"/>
      <c r="PR169" s="7"/>
      <c r="PS169" s="7"/>
      <c r="PT169" s="7"/>
      <c r="PU169" s="7"/>
      <c r="PV169" s="7"/>
      <c r="PW169" s="7"/>
      <c r="PX169" s="7"/>
      <c r="PY169" s="7"/>
      <c r="PZ169" s="7"/>
      <c r="QA169" s="7"/>
      <c r="QB169" s="7"/>
      <c r="QC169" s="7"/>
      <c r="QD169" s="7"/>
      <c r="QE169" s="7"/>
      <c r="QF169" s="7"/>
      <c r="QG169" s="7"/>
      <c r="QH169" s="7"/>
      <c r="QI169" s="7"/>
      <c r="QJ169" s="7"/>
      <c r="QK169" s="7"/>
      <c r="QL169" s="7"/>
      <c r="QM169" s="7"/>
      <c r="QN169" s="7"/>
      <c r="QO169" s="7"/>
      <c r="QP169" s="7"/>
      <c r="QQ169" s="7"/>
      <c r="QR169" s="7"/>
      <c r="QS169" s="7"/>
      <c r="QT169" s="7"/>
      <c r="QU169" s="7"/>
      <c r="QV169" s="7"/>
      <c r="QW169" s="7"/>
      <c r="QX169" s="7"/>
      <c r="QY169" s="7"/>
      <c r="QZ169" s="7"/>
      <c r="RA169" s="7"/>
      <c r="RB169" s="7"/>
      <c r="RC169" s="7"/>
      <c r="RD169" s="7"/>
      <c r="RE169" s="7"/>
      <c r="RF169" s="7"/>
      <c r="RG169" s="7"/>
      <c r="RH169" s="7"/>
      <c r="RI169" s="7"/>
      <c r="RJ169" s="7"/>
      <c r="RK169" s="7"/>
      <c r="RL169" s="7"/>
      <c r="RM169" s="7"/>
      <c r="RN169" s="7"/>
      <c r="RO169" s="7"/>
      <c r="RP169" s="7"/>
      <c r="RQ169" s="7"/>
      <c r="RR169" s="7"/>
      <c r="RS169" s="7"/>
      <c r="RT169" s="7"/>
      <c r="RU169" s="7"/>
      <c r="RV169" s="7"/>
      <c r="RW169" s="7"/>
      <c r="RX169" s="7"/>
      <c r="RY169" s="7"/>
      <c r="RZ169" s="7"/>
      <c r="SA169" s="7"/>
      <c r="SB169" s="7"/>
      <c r="SC169" s="7"/>
      <c r="SD169" s="7"/>
      <c r="SE169" s="7"/>
      <c r="SF169" s="7"/>
      <c r="SG169" s="7"/>
      <c r="SH169" s="7"/>
      <c r="SI169" s="7"/>
      <c r="SJ169" s="7"/>
      <c r="SK169" s="7"/>
      <c r="SL169" s="7"/>
      <c r="SM169" s="7"/>
      <c r="SN169" s="7"/>
      <c r="SO169" s="7"/>
      <c r="SP169" s="7"/>
      <c r="SQ169" s="7"/>
      <c r="SR169" s="7"/>
      <c r="SS169" s="7"/>
      <c r="ST169" s="7"/>
      <c r="SU169" s="7"/>
      <c r="SV169" s="7"/>
      <c r="SW169" s="7"/>
      <c r="SX169" s="7"/>
      <c r="SY169" s="7"/>
      <c r="SZ169" s="7"/>
      <c r="TA169" s="7"/>
      <c r="TB169" s="7"/>
      <c r="TC169" s="7"/>
      <c r="TD169" s="7"/>
      <c r="TE169" s="7"/>
      <c r="TF169" s="7"/>
      <c r="TG169" s="7"/>
      <c r="TH169" s="7"/>
    </row>
    <row r="170" spans="1:528" ht="15" customHeight="1" x14ac:dyDescent="0.25">
      <c r="A170" s="1" t="s">
        <v>957</v>
      </c>
      <c r="B170" s="1" t="s">
        <v>958</v>
      </c>
      <c r="C170" s="1" t="s">
        <v>574</v>
      </c>
      <c r="D170" s="1" t="s">
        <v>954</v>
      </c>
      <c r="E170" s="1"/>
      <c r="F170" s="7" t="s">
        <v>203</v>
      </c>
      <c r="G170" s="7">
        <v>1</v>
      </c>
      <c r="H170" s="7">
        <v>138</v>
      </c>
      <c r="I170" s="7">
        <f t="shared" si="27"/>
        <v>138</v>
      </c>
      <c r="J170" s="7">
        <v>155</v>
      </c>
      <c r="K170" s="7">
        <v>158</v>
      </c>
      <c r="L170" s="7">
        <f t="shared" si="28"/>
        <v>4</v>
      </c>
      <c r="M170" s="7">
        <v>161</v>
      </c>
      <c r="N170" s="7">
        <v>292</v>
      </c>
      <c r="O170" s="7">
        <f t="shared" si="29"/>
        <v>132</v>
      </c>
      <c r="P170" s="7">
        <v>344</v>
      </c>
      <c r="Q170" s="7">
        <v>344</v>
      </c>
      <c r="R170" s="7">
        <f>Q170-P170+1</f>
        <v>1</v>
      </c>
      <c r="S170" s="7">
        <v>525</v>
      </c>
      <c r="T170" s="7">
        <v>525</v>
      </c>
      <c r="U170" s="7">
        <f>T170-S170+1</f>
        <v>1</v>
      </c>
      <c r="V170" s="7">
        <v>623</v>
      </c>
      <c r="W170" s="7">
        <v>638</v>
      </c>
      <c r="X170" s="7">
        <f>W170-V170+1</f>
        <v>16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  <c r="NA170" s="7"/>
      <c r="NB170" s="7"/>
      <c r="NC170" s="7"/>
      <c r="ND170" s="7"/>
      <c r="NE170" s="7"/>
      <c r="NF170" s="7"/>
      <c r="NG170" s="7"/>
      <c r="NH170" s="7"/>
      <c r="NI170" s="7"/>
      <c r="NJ170" s="7"/>
      <c r="NK170" s="7"/>
      <c r="NL170" s="7"/>
      <c r="NM170" s="7"/>
      <c r="NN170" s="7"/>
      <c r="NO170" s="7"/>
      <c r="NP170" s="7"/>
      <c r="NQ170" s="7"/>
      <c r="NR170" s="7"/>
      <c r="NS170" s="7"/>
      <c r="NT170" s="7"/>
      <c r="NU170" s="7"/>
      <c r="NV170" s="7"/>
      <c r="NW170" s="7"/>
      <c r="NX170" s="7"/>
      <c r="NY170" s="7"/>
      <c r="NZ170" s="7"/>
      <c r="OA170" s="7"/>
      <c r="OB170" s="7"/>
      <c r="OC170" s="7"/>
      <c r="OD170" s="7"/>
      <c r="OE170" s="7"/>
      <c r="OF170" s="7"/>
      <c r="OG170" s="7"/>
      <c r="OH170" s="7"/>
      <c r="OI170" s="7"/>
      <c r="OJ170" s="7"/>
      <c r="OK170" s="7"/>
      <c r="OL170" s="7"/>
      <c r="OM170" s="7"/>
      <c r="ON170" s="7"/>
      <c r="OO170" s="7"/>
      <c r="OP170" s="7"/>
      <c r="OQ170" s="7"/>
      <c r="OR170" s="7"/>
      <c r="OS170" s="7"/>
      <c r="OT170" s="7"/>
      <c r="OU170" s="7"/>
      <c r="OV170" s="7"/>
      <c r="OW170" s="7"/>
      <c r="OX170" s="7"/>
      <c r="OY170" s="7"/>
      <c r="OZ170" s="7"/>
      <c r="PA170" s="7"/>
      <c r="PB170" s="7"/>
      <c r="PC170" s="7"/>
      <c r="PD170" s="7"/>
      <c r="PE170" s="7"/>
      <c r="PF170" s="7"/>
      <c r="PG170" s="7"/>
      <c r="PH170" s="7"/>
      <c r="PI170" s="7"/>
      <c r="PJ170" s="7"/>
      <c r="PK170" s="7"/>
      <c r="PL170" s="7"/>
      <c r="PM170" s="7"/>
      <c r="PN170" s="7"/>
      <c r="PO170" s="7"/>
      <c r="PP170" s="7"/>
      <c r="PQ170" s="7"/>
      <c r="PR170" s="7"/>
      <c r="PS170" s="7"/>
      <c r="PT170" s="7"/>
      <c r="PU170" s="7"/>
      <c r="PV170" s="7"/>
      <c r="PW170" s="7"/>
      <c r="PX170" s="7"/>
      <c r="PY170" s="7"/>
      <c r="PZ170" s="7"/>
      <c r="QA170" s="7"/>
      <c r="QB170" s="7"/>
      <c r="QC170" s="7"/>
      <c r="QD170" s="7"/>
      <c r="QE170" s="7"/>
      <c r="QF170" s="7"/>
      <c r="QG170" s="7"/>
      <c r="QH170" s="7"/>
      <c r="QI170" s="7"/>
      <c r="QJ170" s="7"/>
      <c r="QK170" s="7"/>
      <c r="QL170" s="7"/>
      <c r="QM170" s="7"/>
      <c r="QN170" s="7"/>
      <c r="QO170" s="7"/>
      <c r="QP170" s="7"/>
      <c r="QQ170" s="7"/>
      <c r="QR170" s="7"/>
      <c r="QS170" s="7"/>
      <c r="QT170" s="7"/>
      <c r="QU170" s="7"/>
      <c r="QV170" s="7"/>
      <c r="QW170" s="7"/>
      <c r="QX170" s="7"/>
      <c r="QY170" s="7"/>
      <c r="QZ170" s="7"/>
      <c r="RA170" s="7"/>
      <c r="RB170" s="7"/>
      <c r="RC170" s="7"/>
      <c r="RD170" s="7"/>
      <c r="RE170" s="7"/>
      <c r="RF170" s="7"/>
      <c r="RG170" s="7"/>
      <c r="RH170" s="7"/>
      <c r="RI170" s="7"/>
      <c r="RJ170" s="7"/>
      <c r="RK170" s="7"/>
      <c r="RL170" s="7"/>
      <c r="RM170" s="7"/>
      <c r="RN170" s="7"/>
      <c r="RO170" s="7"/>
      <c r="RP170" s="7"/>
      <c r="RQ170" s="7"/>
      <c r="RR170" s="7"/>
      <c r="RS170" s="7"/>
      <c r="RT170" s="7"/>
      <c r="RU170" s="7"/>
      <c r="RV170" s="7"/>
      <c r="RW170" s="7"/>
      <c r="RX170" s="7"/>
      <c r="RY170" s="7"/>
      <c r="RZ170" s="7"/>
      <c r="SA170" s="7"/>
      <c r="SB170" s="7"/>
      <c r="SC170" s="7"/>
      <c r="SD170" s="7"/>
      <c r="SE170" s="7"/>
      <c r="SF170" s="7"/>
      <c r="SG170" s="7"/>
      <c r="SH170" s="7"/>
      <c r="SI170" s="7"/>
      <c r="SJ170" s="7"/>
      <c r="SK170" s="7"/>
      <c r="SL170" s="7"/>
      <c r="SM170" s="7"/>
      <c r="SN170" s="7"/>
      <c r="SO170" s="7"/>
      <c r="SP170" s="7"/>
      <c r="SQ170" s="7"/>
      <c r="SR170" s="7"/>
      <c r="SS170" s="7"/>
      <c r="ST170" s="7"/>
      <c r="SU170" s="7"/>
      <c r="SV170" s="7"/>
      <c r="SW170" s="7"/>
      <c r="SX170" s="7"/>
      <c r="SY170" s="7"/>
      <c r="SZ170" s="7"/>
      <c r="TA170" s="7"/>
      <c r="TB170" s="7"/>
      <c r="TC170" s="7"/>
      <c r="TD170" s="7"/>
      <c r="TE170" s="7"/>
      <c r="TF170" s="7"/>
      <c r="TG170" s="7"/>
      <c r="TH170" s="7"/>
    </row>
    <row r="171" spans="1:528" ht="15" customHeight="1" x14ac:dyDescent="0.25">
      <c r="A171" s="1" t="s">
        <v>959</v>
      </c>
      <c r="B171" s="1" t="s">
        <v>960</v>
      </c>
      <c r="C171" s="1" t="s">
        <v>574</v>
      </c>
      <c r="D171" s="1" t="s">
        <v>961</v>
      </c>
      <c r="E171" s="1"/>
      <c r="F171" s="7" t="s">
        <v>215</v>
      </c>
      <c r="G171" s="7">
        <v>1</v>
      </c>
      <c r="H171" s="7">
        <v>101</v>
      </c>
      <c r="I171" s="7">
        <f t="shared" si="27"/>
        <v>101</v>
      </c>
      <c r="J171" s="7">
        <v>108</v>
      </c>
      <c r="K171" s="7">
        <v>114</v>
      </c>
      <c r="L171" s="7">
        <f t="shared" si="28"/>
        <v>7</v>
      </c>
      <c r="M171" s="7">
        <v>183</v>
      </c>
      <c r="N171" s="7">
        <v>184</v>
      </c>
      <c r="O171" s="7">
        <f t="shared" si="29"/>
        <v>2</v>
      </c>
      <c r="P171" s="7">
        <v>439</v>
      </c>
      <c r="Q171" s="7">
        <v>483</v>
      </c>
      <c r="R171" s="7">
        <f>Q171-P171+1</f>
        <v>45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  <c r="MB171" s="7"/>
      <c r="MC171" s="7"/>
      <c r="MD171" s="7"/>
      <c r="ME171" s="7"/>
      <c r="MF171" s="7"/>
      <c r="MG171" s="7"/>
      <c r="MH171" s="7"/>
      <c r="MI171" s="7"/>
      <c r="MJ171" s="7"/>
      <c r="MK171" s="7"/>
      <c r="ML171" s="7"/>
      <c r="MM171" s="7"/>
      <c r="MN171" s="7"/>
      <c r="MO171" s="7"/>
      <c r="MP171" s="7"/>
      <c r="MQ171" s="7"/>
      <c r="MR171" s="7"/>
      <c r="MS171" s="7"/>
      <c r="MT171" s="7"/>
      <c r="MU171" s="7"/>
      <c r="MV171" s="7"/>
      <c r="MW171" s="7"/>
      <c r="MX171" s="7"/>
      <c r="MY171" s="7"/>
      <c r="MZ171" s="7"/>
      <c r="NA171" s="7"/>
      <c r="NB171" s="7"/>
      <c r="NC171" s="7"/>
      <c r="ND171" s="7"/>
      <c r="NE171" s="7"/>
      <c r="NF171" s="7"/>
      <c r="NG171" s="7"/>
      <c r="NH171" s="7"/>
      <c r="NI171" s="7"/>
      <c r="NJ171" s="7"/>
      <c r="NK171" s="7"/>
      <c r="NL171" s="7"/>
      <c r="NM171" s="7"/>
      <c r="NN171" s="7"/>
      <c r="NO171" s="7"/>
      <c r="NP171" s="7"/>
      <c r="NQ171" s="7"/>
      <c r="NR171" s="7"/>
      <c r="NS171" s="7"/>
      <c r="NT171" s="7"/>
      <c r="NU171" s="7"/>
      <c r="NV171" s="7"/>
      <c r="NW171" s="7"/>
      <c r="NX171" s="7"/>
      <c r="NY171" s="7"/>
      <c r="NZ171" s="7"/>
      <c r="OA171" s="7"/>
      <c r="OB171" s="7"/>
      <c r="OC171" s="7"/>
      <c r="OD171" s="7"/>
      <c r="OE171" s="7"/>
      <c r="OF171" s="7"/>
      <c r="OG171" s="7"/>
      <c r="OH171" s="7"/>
      <c r="OI171" s="7"/>
      <c r="OJ171" s="7"/>
      <c r="OK171" s="7"/>
      <c r="OL171" s="7"/>
      <c r="OM171" s="7"/>
      <c r="ON171" s="7"/>
      <c r="OO171" s="7"/>
      <c r="OP171" s="7"/>
      <c r="OQ171" s="7"/>
      <c r="OR171" s="7"/>
      <c r="OS171" s="7"/>
      <c r="OT171" s="7"/>
      <c r="OU171" s="7"/>
      <c r="OV171" s="7"/>
      <c r="OW171" s="7"/>
      <c r="OX171" s="7"/>
      <c r="OY171" s="7"/>
      <c r="OZ171" s="7"/>
      <c r="PA171" s="7"/>
      <c r="PB171" s="7"/>
      <c r="PC171" s="7"/>
      <c r="PD171" s="7"/>
      <c r="PE171" s="7"/>
      <c r="PF171" s="7"/>
      <c r="PG171" s="7"/>
      <c r="PH171" s="7"/>
      <c r="PI171" s="7"/>
      <c r="PJ171" s="7"/>
      <c r="PK171" s="7"/>
      <c r="PL171" s="7"/>
      <c r="PM171" s="7"/>
      <c r="PN171" s="7"/>
      <c r="PO171" s="7"/>
      <c r="PP171" s="7"/>
      <c r="PQ171" s="7"/>
      <c r="PR171" s="7"/>
      <c r="PS171" s="7"/>
      <c r="PT171" s="7"/>
      <c r="PU171" s="7"/>
      <c r="PV171" s="7"/>
      <c r="PW171" s="7"/>
      <c r="PX171" s="7"/>
      <c r="PY171" s="7"/>
      <c r="PZ171" s="7"/>
      <c r="QA171" s="7"/>
      <c r="QB171" s="7"/>
      <c r="QC171" s="7"/>
      <c r="QD171" s="7"/>
      <c r="QE171" s="7"/>
      <c r="QF171" s="7"/>
      <c r="QG171" s="7"/>
      <c r="QH171" s="7"/>
      <c r="QI171" s="7"/>
      <c r="QJ171" s="7"/>
      <c r="QK171" s="7"/>
      <c r="QL171" s="7"/>
      <c r="QM171" s="7"/>
      <c r="QN171" s="7"/>
      <c r="QO171" s="7"/>
      <c r="QP171" s="7"/>
      <c r="QQ171" s="7"/>
      <c r="QR171" s="7"/>
      <c r="QS171" s="7"/>
      <c r="QT171" s="7"/>
      <c r="QU171" s="7"/>
      <c r="QV171" s="7"/>
      <c r="QW171" s="7"/>
      <c r="QX171" s="7"/>
      <c r="QY171" s="7"/>
      <c r="QZ171" s="7"/>
      <c r="RA171" s="7"/>
      <c r="RB171" s="7"/>
      <c r="RC171" s="7"/>
      <c r="RD171" s="7"/>
      <c r="RE171" s="7"/>
      <c r="RF171" s="7"/>
      <c r="RG171" s="7"/>
      <c r="RH171" s="7"/>
      <c r="RI171" s="7"/>
      <c r="RJ171" s="7"/>
      <c r="RK171" s="7"/>
      <c r="RL171" s="7"/>
      <c r="RM171" s="7"/>
      <c r="RN171" s="7"/>
      <c r="RO171" s="7"/>
      <c r="RP171" s="7"/>
      <c r="RQ171" s="7"/>
      <c r="RR171" s="7"/>
      <c r="RS171" s="7"/>
      <c r="RT171" s="7"/>
      <c r="RU171" s="7"/>
      <c r="RV171" s="7"/>
      <c r="RW171" s="7"/>
      <c r="RX171" s="7"/>
      <c r="RY171" s="7"/>
      <c r="RZ171" s="7"/>
      <c r="SA171" s="7"/>
      <c r="SB171" s="7"/>
      <c r="SC171" s="7"/>
      <c r="SD171" s="7"/>
      <c r="SE171" s="7"/>
      <c r="SF171" s="7"/>
      <c r="SG171" s="7"/>
      <c r="SH171" s="7"/>
      <c r="SI171" s="7"/>
      <c r="SJ171" s="7"/>
      <c r="SK171" s="7"/>
      <c r="SL171" s="7"/>
      <c r="SM171" s="7"/>
      <c r="SN171" s="7"/>
      <c r="SO171" s="7"/>
      <c r="SP171" s="7"/>
      <c r="SQ171" s="7"/>
      <c r="SR171" s="7"/>
      <c r="SS171" s="7"/>
      <c r="ST171" s="7"/>
      <c r="SU171" s="7"/>
      <c r="SV171" s="7"/>
      <c r="SW171" s="7"/>
      <c r="SX171" s="7"/>
      <c r="SY171" s="7"/>
      <c r="SZ171" s="7"/>
      <c r="TA171" s="7"/>
      <c r="TB171" s="7"/>
      <c r="TC171" s="7"/>
      <c r="TD171" s="7"/>
      <c r="TE171" s="7"/>
      <c r="TF171" s="7"/>
      <c r="TG171" s="7"/>
      <c r="TH171" s="7"/>
    </row>
    <row r="172" spans="1:528" ht="15" customHeight="1" x14ac:dyDescent="0.25">
      <c r="A172" s="1" t="s">
        <v>962</v>
      </c>
      <c r="B172" s="1" t="s">
        <v>963</v>
      </c>
      <c r="C172" s="1" t="s">
        <v>574</v>
      </c>
      <c r="D172" s="1" t="s">
        <v>961</v>
      </c>
      <c r="E172" s="1"/>
      <c r="F172" s="7" t="s">
        <v>216</v>
      </c>
      <c r="G172" s="7">
        <v>1</v>
      </c>
      <c r="H172" s="7">
        <v>54</v>
      </c>
      <c r="I172" s="7">
        <f t="shared" si="27"/>
        <v>54</v>
      </c>
      <c r="J172" s="7">
        <v>56</v>
      </c>
      <c r="K172" s="7">
        <v>56</v>
      </c>
      <c r="L172" s="7">
        <f t="shared" si="28"/>
        <v>1</v>
      </c>
      <c r="M172" s="7">
        <v>120</v>
      </c>
      <c r="N172" s="7">
        <v>120</v>
      </c>
      <c r="O172" s="7">
        <f t="shared" si="29"/>
        <v>1</v>
      </c>
      <c r="P172" s="7">
        <v>376</v>
      </c>
      <c r="Q172" s="7">
        <v>420</v>
      </c>
      <c r="R172" s="7">
        <f>Q172-P172+1</f>
        <v>45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</row>
    <row r="173" spans="1:528" ht="15" customHeight="1" x14ac:dyDescent="0.25">
      <c r="A173" s="6" t="s">
        <v>1720</v>
      </c>
      <c r="B173" s="6" t="s">
        <v>1721</v>
      </c>
      <c r="C173" s="6" t="s">
        <v>515</v>
      </c>
      <c r="D173" s="6" t="s">
        <v>1722</v>
      </c>
      <c r="E173" s="6"/>
      <c r="F173" s="8" t="s">
        <v>1723</v>
      </c>
      <c r="G173" s="7">
        <v>1</v>
      </c>
      <c r="H173" s="7">
        <v>9</v>
      </c>
      <c r="I173" s="7">
        <f t="shared" si="27"/>
        <v>9</v>
      </c>
      <c r="J173" s="7">
        <v>36</v>
      </c>
      <c r="K173" s="7">
        <v>89</v>
      </c>
      <c r="L173" s="7">
        <f t="shared" si="28"/>
        <v>54</v>
      </c>
      <c r="M173" s="7">
        <v>125</v>
      </c>
      <c r="N173" s="7">
        <v>151</v>
      </c>
      <c r="O173" s="7">
        <f t="shared" si="29"/>
        <v>27</v>
      </c>
      <c r="P173" s="7">
        <v>361</v>
      </c>
      <c r="Q173" s="7">
        <v>368</v>
      </c>
      <c r="R173" s="7">
        <f>Q173-P173+1</f>
        <v>8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  <c r="NA173" s="7"/>
      <c r="NB173" s="7"/>
      <c r="NC173" s="7"/>
      <c r="ND173" s="7"/>
      <c r="NE173" s="7"/>
      <c r="NF173" s="7"/>
      <c r="NG173" s="7"/>
      <c r="NH173" s="7"/>
      <c r="NI173" s="7"/>
      <c r="NJ173" s="7"/>
      <c r="NK173" s="7"/>
      <c r="NL173" s="7"/>
      <c r="NM173" s="7"/>
      <c r="NN173" s="7"/>
      <c r="NO173" s="7"/>
      <c r="NP173" s="7"/>
      <c r="NQ173" s="7"/>
      <c r="NR173" s="7"/>
      <c r="NS173" s="7"/>
      <c r="NT173" s="7"/>
      <c r="NU173" s="7"/>
      <c r="NV173" s="7"/>
      <c r="NW173" s="7"/>
      <c r="NX173" s="7"/>
      <c r="NY173" s="7"/>
      <c r="NZ173" s="7"/>
      <c r="OA173" s="7"/>
      <c r="OB173" s="7"/>
      <c r="OC173" s="7"/>
      <c r="OD173" s="7"/>
      <c r="OE173" s="7"/>
      <c r="OF173" s="7"/>
      <c r="OG173" s="7"/>
      <c r="OH173" s="7"/>
      <c r="OI173" s="7"/>
      <c r="OJ173" s="7"/>
      <c r="OK173" s="7"/>
      <c r="OL173" s="7"/>
      <c r="OM173" s="7"/>
      <c r="ON173" s="7"/>
      <c r="OO173" s="7"/>
      <c r="OP173" s="7"/>
      <c r="OQ173" s="7"/>
      <c r="OR173" s="7"/>
      <c r="OS173" s="7"/>
      <c r="OT173" s="7"/>
      <c r="OU173" s="7"/>
      <c r="OV173" s="7"/>
      <c r="OW173" s="7"/>
      <c r="OX173" s="7"/>
      <c r="OY173" s="7"/>
      <c r="OZ173" s="7"/>
      <c r="PA173" s="7"/>
      <c r="PB173" s="7"/>
      <c r="PC173" s="7"/>
      <c r="PD173" s="7"/>
      <c r="PE173" s="7"/>
      <c r="PF173" s="7"/>
      <c r="PG173" s="7"/>
      <c r="PH173" s="7"/>
      <c r="PI173" s="7"/>
      <c r="PJ173" s="7"/>
      <c r="PK173" s="7"/>
      <c r="PL173" s="7"/>
      <c r="PM173" s="7"/>
      <c r="PN173" s="7"/>
      <c r="PO173" s="7"/>
      <c r="PP173" s="7"/>
      <c r="PQ173" s="7"/>
      <c r="PR173" s="7"/>
      <c r="PS173" s="7"/>
      <c r="PT173" s="7"/>
      <c r="PU173" s="7"/>
      <c r="PV173" s="7"/>
      <c r="PW173" s="7"/>
      <c r="PX173" s="7"/>
      <c r="PY173" s="7"/>
      <c r="PZ173" s="7"/>
      <c r="QA173" s="7"/>
      <c r="QB173" s="7"/>
      <c r="QC173" s="7"/>
      <c r="QD173" s="7"/>
      <c r="QE173" s="7"/>
      <c r="QF173" s="7"/>
      <c r="QG173" s="7"/>
      <c r="QH173" s="7"/>
      <c r="QI173" s="7"/>
      <c r="QJ173" s="7"/>
      <c r="QK173" s="7"/>
      <c r="QL173" s="7"/>
      <c r="QM173" s="7"/>
      <c r="QN173" s="7"/>
      <c r="QO173" s="7"/>
      <c r="QP173" s="7"/>
      <c r="QQ173" s="7"/>
      <c r="QR173" s="7"/>
      <c r="QS173" s="7"/>
      <c r="QT173" s="7"/>
      <c r="QU173" s="7"/>
      <c r="QV173" s="7"/>
      <c r="QW173" s="7"/>
      <c r="QX173" s="7"/>
      <c r="QY173" s="7"/>
      <c r="QZ173" s="7"/>
      <c r="RA173" s="7"/>
      <c r="RB173" s="7"/>
      <c r="RC173" s="7"/>
      <c r="RD173" s="7"/>
      <c r="RE173" s="7"/>
      <c r="RF173" s="7"/>
      <c r="RG173" s="7"/>
      <c r="RH173" s="7"/>
      <c r="RI173" s="7"/>
      <c r="RJ173" s="7"/>
      <c r="RK173" s="7"/>
      <c r="RL173" s="7"/>
      <c r="RM173" s="7"/>
      <c r="RN173" s="7"/>
      <c r="RO173" s="7"/>
      <c r="RP173" s="7"/>
      <c r="RQ173" s="7"/>
      <c r="RR173" s="7"/>
      <c r="RS173" s="7"/>
      <c r="RT173" s="7"/>
      <c r="RU173" s="7"/>
      <c r="RV173" s="7"/>
      <c r="RW173" s="7"/>
      <c r="RX173" s="7"/>
      <c r="RY173" s="7"/>
      <c r="RZ173" s="7"/>
      <c r="SA173" s="7"/>
      <c r="SB173" s="7"/>
      <c r="SC173" s="7"/>
      <c r="SD173" s="7"/>
      <c r="SE173" s="7"/>
      <c r="SF173" s="7"/>
      <c r="SG173" s="7"/>
      <c r="SH173" s="7"/>
      <c r="SI173" s="7"/>
      <c r="SJ173" s="7"/>
      <c r="SK173" s="7"/>
      <c r="SL173" s="7"/>
      <c r="SM173" s="7"/>
      <c r="SN173" s="7"/>
      <c r="SO173" s="7"/>
      <c r="SP173" s="7"/>
      <c r="SQ173" s="7"/>
      <c r="SR173" s="7"/>
      <c r="SS173" s="7"/>
      <c r="ST173" s="7"/>
      <c r="SU173" s="7"/>
      <c r="SV173" s="7"/>
      <c r="SW173" s="7"/>
      <c r="SX173" s="7"/>
      <c r="SY173" s="7"/>
      <c r="SZ173" s="7"/>
      <c r="TA173" s="7"/>
      <c r="TB173" s="7"/>
      <c r="TC173" s="7"/>
      <c r="TD173" s="7"/>
      <c r="TE173" s="7"/>
      <c r="TF173" s="7"/>
      <c r="TG173" s="7"/>
      <c r="TH173" s="7"/>
    </row>
    <row r="174" spans="1:528" ht="15" customHeight="1" x14ac:dyDescent="0.25">
      <c r="A174" s="1" t="s">
        <v>964</v>
      </c>
      <c r="B174" s="1" t="s">
        <v>965</v>
      </c>
      <c r="C174" s="1" t="s">
        <v>574</v>
      </c>
      <c r="D174" s="1" t="s">
        <v>653</v>
      </c>
      <c r="E174" s="1" t="s">
        <v>964</v>
      </c>
      <c r="F174" s="7" t="s">
        <v>182</v>
      </c>
      <c r="G174" s="7">
        <v>1</v>
      </c>
      <c r="H174" s="7">
        <v>12</v>
      </c>
      <c r="I174" s="7">
        <f t="shared" si="27"/>
        <v>12</v>
      </c>
      <c r="J174" s="7">
        <v>49</v>
      </c>
      <c r="K174" s="7">
        <v>50</v>
      </c>
      <c r="L174" s="7">
        <f t="shared" si="28"/>
        <v>2</v>
      </c>
      <c r="M174" s="7">
        <v>324</v>
      </c>
      <c r="N174" s="7">
        <v>346</v>
      </c>
      <c r="O174" s="7">
        <f t="shared" si="29"/>
        <v>23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</row>
    <row r="175" spans="1:528" ht="15" customHeight="1" x14ac:dyDescent="0.25">
      <c r="A175" s="1" t="s">
        <v>966</v>
      </c>
      <c r="B175" s="1" t="s">
        <v>967</v>
      </c>
      <c r="C175" s="1" t="s">
        <v>574</v>
      </c>
      <c r="D175" s="1" t="s">
        <v>653</v>
      </c>
      <c r="E175" s="1" t="s">
        <v>966</v>
      </c>
      <c r="F175" s="7" t="s">
        <v>185</v>
      </c>
      <c r="G175" s="7">
        <v>1</v>
      </c>
      <c r="H175" s="7">
        <v>6</v>
      </c>
      <c r="I175" s="7">
        <f t="shared" si="27"/>
        <v>6</v>
      </c>
      <c r="J175" s="7">
        <v>339</v>
      </c>
      <c r="K175" s="7">
        <v>372</v>
      </c>
      <c r="L175" s="7">
        <f t="shared" si="28"/>
        <v>34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  <c r="NA175" s="7"/>
      <c r="NB175" s="7"/>
      <c r="NC175" s="7"/>
      <c r="ND175" s="7"/>
      <c r="NE175" s="7"/>
      <c r="NF175" s="7"/>
      <c r="NG175" s="7"/>
      <c r="NH175" s="7"/>
      <c r="NI175" s="7"/>
      <c r="NJ175" s="7"/>
      <c r="NK175" s="7"/>
      <c r="NL175" s="7"/>
      <c r="NM175" s="7"/>
      <c r="NN175" s="7"/>
      <c r="NO175" s="7"/>
      <c r="NP175" s="7"/>
      <c r="NQ175" s="7"/>
      <c r="NR175" s="7"/>
      <c r="NS175" s="7"/>
      <c r="NT175" s="7"/>
      <c r="NU175" s="7"/>
      <c r="NV175" s="7"/>
      <c r="NW175" s="7"/>
      <c r="NX175" s="7"/>
      <c r="NY175" s="7"/>
      <c r="NZ175" s="7"/>
      <c r="OA175" s="7"/>
      <c r="OB175" s="7"/>
      <c r="OC175" s="7"/>
      <c r="OD175" s="7"/>
      <c r="OE175" s="7"/>
      <c r="OF175" s="7"/>
      <c r="OG175" s="7"/>
      <c r="OH175" s="7"/>
      <c r="OI175" s="7"/>
      <c r="OJ175" s="7"/>
      <c r="OK175" s="7"/>
      <c r="OL175" s="7"/>
      <c r="OM175" s="7"/>
      <c r="ON175" s="7"/>
      <c r="OO175" s="7"/>
      <c r="OP175" s="7"/>
      <c r="OQ175" s="7"/>
      <c r="OR175" s="7"/>
      <c r="OS175" s="7"/>
      <c r="OT175" s="7"/>
      <c r="OU175" s="7"/>
      <c r="OV175" s="7"/>
      <c r="OW175" s="7"/>
      <c r="OX175" s="7"/>
      <c r="OY175" s="7"/>
      <c r="OZ175" s="7"/>
      <c r="PA175" s="7"/>
      <c r="PB175" s="7"/>
      <c r="PC175" s="7"/>
      <c r="PD175" s="7"/>
      <c r="PE175" s="7"/>
      <c r="PF175" s="7"/>
      <c r="PG175" s="7"/>
      <c r="PH175" s="7"/>
      <c r="PI175" s="7"/>
      <c r="PJ175" s="7"/>
      <c r="PK175" s="7"/>
      <c r="PL175" s="7"/>
      <c r="PM175" s="7"/>
      <c r="PN175" s="7"/>
      <c r="PO175" s="7"/>
      <c r="PP175" s="7"/>
      <c r="PQ175" s="7"/>
      <c r="PR175" s="7"/>
      <c r="PS175" s="7"/>
      <c r="PT175" s="7"/>
      <c r="PU175" s="7"/>
      <c r="PV175" s="7"/>
      <c r="PW175" s="7"/>
      <c r="PX175" s="7"/>
      <c r="PY175" s="7"/>
      <c r="PZ175" s="7"/>
      <c r="QA175" s="7"/>
      <c r="QB175" s="7"/>
      <c r="QC175" s="7"/>
      <c r="QD175" s="7"/>
      <c r="QE175" s="7"/>
      <c r="QF175" s="7"/>
      <c r="QG175" s="7"/>
      <c r="QH175" s="7"/>
      <c r="QI175" s="7"/>
      <c r="QJ175" s="7"/>
      <c r="QK175" s="7"/>
      <c r="QL175" s="7"/>
      <c r="QM175" s="7"/>
      <c r="QN175" s="7"/>
      <c r="QO175" s="7"/>
      <c r="QP175" s="7"/>
      <c r="QQ175" s="7"/>
      <c r="QR175" s="7"/>
      <c r="QS175" s="7"/>
      <c r="QT175" s="7"/>
      <c r="QU175" s="7"/>
      <c r="QV175" s="7"/>
      <c r="QW175" s="7"/>
      <c r="QX175" s="7"/>
      <c r="QY175" s="7"/>
      <c r="QZ175" s="7"/>
      <c r="RA175" s="7"/>
      <c r="RB175" s="7"/>
      <c r="RC175" s="7"/>
      <c r="RD175" s="7"/>
      <c r="RE175" s="7"/>
      <c r="RF175" s="7"/>
      <c r="RG175" s="7"/>
      <c r="RH175" s="7"/>
      <c r="RI175" s="7"/>
      <c r="RJ175" s="7"/>
      <c r="RK175" s="7"/>
      <c r="RL175" s="7"/>
      <c r="RM175" s="7"/>
      <c r="RN175" s="7"/>
      <c r="RO175" s="7"/>
      <c r="RP175" s="7"/>
      <c r="RQ175" s="7"/>
      <c r="RR175" s="7"/>
      <c r="RS175" s="7"/>
      <c r="RT175" s="7"/>
      <c r="RU175" s="7"/>
      <c r="RV175" s="7"/>
      <c r="RW175" s="7"/>
      <c r="RX175" s="7"/>
      <c r="RY175" s="7"/>
      <c r="RZ175" s="7"/>
      <c r="SA175" s="7"/>
      <c r="SB175" s="7"/>
      <c r="SC175" s="7"/>
      <c r="SD175" s="7"/>
      <c r="SE175" s="7"/>
      <c r="SF175" s="7"/>
      <c r="SG175" s="7"/>
      <c r="SH175" s="7"/>
      <c r="SI175" s="7"/>
      <c r="SJ175" s="7"/>
      <c r="SK175" s="7"/>
      <c r="SL175" s="7"/>
      <c r="SM175" s="7"/>
      <c r="SN175" s="7"/>
      <c r="SO175" s="7"/>
      <c r="SP175" s="7"/>
      <c r="SQ175" s="7"/>
      <c r="SR175" s="7"/>
      <c r="SS175" s="7"/>
      <c r="ST175" s="7"/>
      <c r="SU175" s="7"/>
      <c r="SV175" s="7"/>
      <c r="SW175" s="7"/>
      <c r="SX175" s="7"/>
      <c r="SY175" s="7"/>
      <c r="SZ175" s="7"/>
      <c r="TA175" s="7"/>
      <c r="TB175" s="7"/>
      <c r="TC175" s="7"/>
      <c r="TD175" s="7"/>
      <c r="TE175" s="7"/>
      <c r="TF175" s="7"/>
      <c r="TG175" s="7"/>
      <c r="TH175" s="7"/>
    </row>
    <row r="176" spans="1:528" ht="15" customHeight="1" x14ac:dyDescent="0.25">
      <c r="A176" s="1" t="s">
        <v>968</v>
      </c>
      <c r="B176" s="1" t="s">
        <v>969</v>
      </c>
      <c r="C176" s="1" t="s">
        <v>567</v>
      </c>
      <c r="D176" s="1" t="s">
        <v>699</v>
      </c>
      <c r="E176" s="1" t="s">
        <v>700</v>
      </c>
      <c r="F176" s="7" t="s">
        <v>436</v>
      </c>
      <c r="G176" s="7">
        <v>1</v>
      </c>
      <c r="H176" s="7">
        <v>29</v>
      </c>
      <c r="I176" s="7">
        <f t="shared" si="27"/>
        <v>29</v>
      </c>
      <c r="J176" s="7">
        <v>32</v>
      </c>
      <c r="K176" s="7">
        <v>38</v>
      </c>
      <c r="L176" s="7">
        <f t="shared" si="28"/>
        <v>7</v>
      </c>
      <c r="M176" s="7">
        <v>493</v>
      </c>
      <c r="N176" s="7">
        <v>494</v>
      </c>
      <c r="O176" s="7">
        <f t="shared" ref="O176:O190" si="31">N176-M176+1</f>
        <v>2</v>
      </c>
      <c r="P176" s="7">
        <v>496</v>
      </c>
      <c r="Q176" s="7">
        <v>505</v>
      </c>
      <c r="R176" s="7">
        <f t="shared" ref="R176:R190" si="32">Q176-P176+1</f>
        <v>10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  <c r="NA176" s="7"/>
      <c r="NB176" s="7"/>
      <c r="NC176" s="7"/>
      <c r="ND176" s="7"/>
      <c r="NE176" s="7"/>
      <c r="NF176" s="7"/>
      <c r="NG176" s="7"/>
      <c r="NH176" s="7"/>
      <c r="NI176" s="7"/>
      <c r="NJ176" s="7"/>
      <c r="NK176" s="7"/>
      <c r="NL176" s="7"/>
      <c r="NM176" s="7"/>
      <c r="NN176" s="7"/>
      <c r="NO176" s="7"/>
      <c r="NP176" s="7"/>
      <c r="NQ176" s="7"/>
      <c r="NR176" s="7"/>
      <c r="NS176" s="7"/>
      <c r="NT176" s="7"/>
      <c r="NU176" s="7"/>
      <c r="NV176" s="7"/>
      <c r="NW176" s="7"/>
      <c r="NX176" s="7"/>
      <c r="NY176" s="7"/>
      <c r="NZ176" s="7"/>
      <c r="OA176" s="7"/>
      <c r="OB176" s="7"/>
      <c r="OC176" s="7"/>
      <c r="OD176" s="7"/>
      <c r="OE176" s="7"/>
      <c r="OF176" s="7"/>
      <c r="OG176" s="7"/>
      <c r="OH176" s="7"/>
      <c r="OI176" s="7"/>
      <c r="OJ176" s="7"/>
      <c r="OK176" s="7"/>
      <c r="OL176" s="7"/>
      <c r="OM176" s="7"/>
      <c r="ON176" s="7"/>
      <c r="OO176" s="7"/>
      <c r="OP176" s="7"/>
      <c r="OQ176" s="7"/>
      <c r="OR176" s="7"/>
      <c r="OS176" s="7"/>
      <c r="OT176" s="7"/>
      <c r="OU176" s="7"/>
      <c r="OV176" s="7"/>
      <c r="OW176" s="7"/>
      <c r="OX176" s="7"/>
      <c r="OY176" s="7"/>
      <c r="OZ176" s="7"/>
      <c r="PA176" s="7"/>
      <c r="PB176" s="7"/>
      <c r="PC176" s="7"/>
      <c r="PD176" s="7"/>
      <c r="PE176" s="7"/>
      <c r="PF176" s="7"/>
      <c r="PG176" s="7"/>
      <c r="PH176" s="7"/>
      <c r="PI176" s="7"/>
      <c r="PJ176" s="7"/>
      <c r="PK176" s="7"/>
      <c r="PL176" s="7"/>
      <c r="PM176" s="7"/>
      <c r="PN176" s="7"/>
      <c r="PO176" s="7"/>
      <c r="PP176" s="7"/>
      <c r="PQ176" s="7"/>
      <c r="PR176" s="7"/>
      <c r="PS176" s="7"/>
      <c r="PT176" s="7"/>
      <c r="PU176" s="7"/>
      <c r="PV176" s="7"/>
      <c r="PW176" s="7"/>
      <c r="PX176" s="7"/>
      <c r="PY176" s="7"/>
      <c r="PZ176" s="7"/>
      <c r="QA176" s="7"/>
      <c r="QB176" s="7"/>
      <c r="QC176" s="7"/>
      <c r="QD176" s="7"/>
      <c r="QE176" s="7"/>
      <c r="QF176" s="7"/>
      <c r="QG176" s="7"/>
      <c r="QH176" s="7"/>
      <c r="QI176" s="7"/>
      <c r="QJ176" s="7"/>
      <c r="QK176" s="7"/>
      <c r="QL176" s="7"/>
      <c r="QM176" s="7"/>
      <c r="QN176" s="7"/>
      <c r="QO176" s="7"/>
      <c r="QP176" s="7"/>
      <c r="QQ176" s="7"/>
      <c r="QR176" s="7"/>
      <c r="QS176" s="7"/>
      <c r="QT176" s="7"/>
      <c r="QU176" s="7"/>
      <c r="QV176" s="7"/>
      <c r="QW176" s="7"/>
      <c r="QX176" s="7"/>
      <c r="QY176" s="7"/>
      <c r="QZ176" s="7"/>
      <c r="RA176" s="7"/>
      <c r="RB176" s="7"/>
      <c r="RC176" s="7"/>
      <c r="RD176" s="7"/>
      <c r="RE176" s="7"/>
      <c r="RF176" s="7"/>
      <c r="RG176" s="7"/>
      <c r="RH176" s="7"/>
      <c r="RI176" s="7"/>
      <c r="RJ176" s="7"/>
      <c r="RK176" s="7"/>
      <c r="RL176" s="7"/>
      <c r="RM176" s="7"/>
      <c r="RN176" s="7"/>
      <c r="RO176" s="7"/>
      <c r="RP176" s="7"/>
      <c r="RQ176" s="7"/>
      <c r="RR176" s="7"/>
      <c r="RS176" s="7"/>
      <c r="RT176" s="7"/>
      <c r="RU176" s="7"/>
      <c r="RV176" s="7"/>
      <c r="RW176" s="7"/>
      <c r="RX176" s="7"/>
      <c r="RY176" s="7"/>
      <c r="RZ176" s="7"/>
      <c r="SA176" s="7"/>
      <c r="SB176" s="7"/>
      <c r="SC176" s="7"/>
      <c r="SD176" s="7"/>
      <c r="SE176" s="7"/>
      <c r="SF176" s="7"/>
      <c r="SG176" s="7"/>
      <c r="SH176" s="7"/>
      <c r="SI176" s="7"/>
      <c r="SJ176" s="7"/>
      <c r="SK176" s="7"/>
      <c r="SL176" s="7"/>
      <c r="SM176" s="7"/>
      <c r="SN176" s="7"/>
      <c r="SO176" s="7"/>
      <c r="SP176" s="7"/>
      <c r="SQ176" s="7"/>
      <c r="SR176" s="7"/>
      <c r="SS176" s="7"/>
      <c r="ST176" s="7"/>
      <c r="SU176" s="7"/>
      <c r="SV176" s="7"/>
      <c r="SW176" s="7"/>
      <c r="SX176" s="7"/>
      <c r="SY176" s="7"/>
      <c r="SZ176" s="7"/>
      <c r="TA176" s="7"/>
      <c r="TB176" s="7"/>
      <c r="TC176" s="7"/>
      <c r="TD176" s="7"/>
      <c r="TE176" s="7"/>
      <c r="TF176" s="7"/>
      <c r="TG176" s="7"/>
      <c r="TH176" s="7"/>
    </row>
    <row r="177" spans="1:528" ht="15" customHeight="1" x14ac:dyDescent="0.25">
      <c r="A177" s="1" t="s">
        <v>970</v>
      </c>
      <c r="B177" s="1" t="s">
        <v>971</v>
      </c>
      <c r="C177" s="1" t="s">
        <v>507</v>
      </c>
      <c r="D177" s="1" t="s">
        <v>582</v>
      </c>
      <c r="E177" s="1"/>
      <c r="F177" s="7" t="s">
        <v>458</v>
      </c>
      <c r="G177" s="7">
        <v>1</v>
      </c>
      <c r="H177" s="7">
        <v>15</v>
      </c>
      <c r="I177" s="7">
        <f t="shared" si="27"/>
        <v>15</v>
      </c>
      <c r="J177" s="7">
        <v>108</v>
      </c>
      <c r="K177" s="7">
        <v>127</v>
      </c>
      <c r="L177" s="7">
        <f t="shared" si="28"/>
        <v>20</v>
      </c>
      <c r="M177" s="7">
        <v>137</v>
      </c>
      <c r="N177" s="7">
        <v>196</v>
      </c>
      <c r="O177" s="7">
        <f t="shared" si="31"/>
        <v>60</v>
      </c>
      <c r="P177" s="7">
        <v>367</v>
      </c>
      <c r="Q177" s="7">
        <v>382</v>
      </c>
      <c r="R177" s="7">
        <f t="shared" si="32"/>
        <v>16</v>
      </c>
      <c r="S177" s="7">
        <v>511</v>
      </c>
      <c r="T177" s="7">
        <v>511</v>
      </c>
      <c r="U177" s="7">
        <f>T177-S177+1</f>
        <v>1</v>
      </c>
      <c r="V177" s="7">
        <v>534</v>
      </c>
      <c r="W177" s="7">
        <v>538</v>
      </c>
      <c r="X177" s="7">
        <f>W177-V177+1</f>
        <v>5</v>
      </c>
      <c r="Y177" s="7">
        <v>540</v>
      </c>
      <c r="Z177" s="7">
        <v>597</v>
      </c>
      <c r="AA177" s="7">
        <f>Z177-Y177+1</f>
        <v>58</v>
      </c>
      <c r="AB177" s="7">
        <v>602</v>
      </c>
      <c r="AC177" s="7">
        <v>662</v>
      </c>
      <c r="AD177" s="7">
        <f>AC177-AB177+1</f>
        <v>61</v>
      </c>
      <c r="AE177" s="7">
        <v>680</v>
      </c>
      <c r="AF177" s="7">
        <v>712</v>
      </c>
      <c r="AG177" s="7">
        <f>AF177-AE177+1</f>
        <v>33</v>
      </c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</row>
    <row r="178" spans="1:528" ht="15" customHeight="1" x14ac:dyDescent="0.25">
      <c r="A178" s="1" t="s">
        <v>972</v>
      </c>
      <c r="B178" s="1" t="s">
        <v>973</v>
      </c>
      <c r="C178" s="1" t="s">
        <v>503</v>
      </c>
      <c r="D178" s="1" t="s">
        <v>627</v>
      </c>
      <c r="E178" s="1" t="s">
        <v>627</v>
      </c>
      <c r="F178" s="7" t="s">
        <v>50</v>
      </c>
      <c r="G178" s="7">
        <v>1</v>
      </c>
      <c r="H178" s="7">
        <v>47</v>
      </c>
      <c r="I178" s="7">
        <f t="shared" si="27"/>
        <v>47</v>
      </c>
      <c r="J178" s="7">
        <v>367</v>
      </c>
      <c r="K178" s="7">
        <v>367</v>
      </c>
      <c r="L178" s="7">
        <f t="shared" si="28"/>
        <v>1</v>
      </c>
      <c r="M178" s="7">
        <v>395</v>
      </c>
      <c r="N178" s="7">
        <v>397</v>
      </c>
      <c r="O178" s="7">
        <f t="shared" si="31"/>
        <v>3</v>
      </c>
      <c r="P178" s="7">
        <v>456</v>
      </c>
      <c r="Q178" s="7">
        <v>459</v>
      </c>
      <c r="R178" s="7">
        <f t="shared" si="32"/>
        <v>4</v>
      </c>
      <c r="S178" s="7">
        <v>624</v>
      </c>
      <c r="T178" s="7">
        <v>624</v>
      </c>
      <c r="U178" s="7">
        <f>T178-S178+1</f>
        <v>1</v>
      </c>
      <c r="V178" s="7">
        <v>731</v>
      </c>
      <c r="W178" s="7">
        <v>740</v>
      </c>
      <c r="X178" s="7">
        <f>W178-V178+1</f>
        <v>10</v>
      </c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</row>
    <row r="179" spans="1:528" ht="15" customHeight="1" x14ac:dyDescent="0.25">
      <c r="A179" s="1" t="s">
        <v>974</v>
      </c>
      <c r="B179" s="1" t="s">
        <v>975</v>
      </c>
      <c r="C179" s="1" t="s">
        <v>567</v>
      </c>
      <c r="D179" s="1" t="s">
        <v>912</v>
      </c>
      <c r="E179" s="1"/>
      <c r="F179" s="7" t="s">
        <v>444</v>
      </c>
      <c r="G179" s="7">
        <v>1</v>
      </c>
      <c r="H179" s="7">
        <v>22</v>
      </c>
      <c r="I179" s="7">
        <f t="shared" si="27"/>
        <v>22</v>
      </c>
      <c r="J179" s="7">
        <v>25</v>
      </c>
      <c r="K179" s="7">
        <v>26</v>
      </c>
      <c r="L179" s="7">
        <f t="shared" si="28"/>
        <v>2</v>
      </c>
      <c r="M179" s="7">
        <v>35</v>
      </c>
      <c r="N179" s="7">
        <v>37</v>
      </c>
      <c r="O179" s="7">
        <f t="shared" si="31"/>
        <v>3</v>
      </c>
      <c r="P179" s="7">
        <v>46</v>
      </c>
      <c r="Q179" s="7">
        <v>55</v>
      </c>
      <c r="R179" s="7">
        <f t="shared" si="32"/>
        <v>10</v>
      </c>
      <c r="S179" s="7">
        <v>189</v>
      </c>
      <c r="T179" s="7">
        <v>225</v>
      </c>
      <c r="U179" s="7">
        <f>T179-S179+1</f>
        <v>37</v>
      </c>
      <c r="V179" s="7">
        <v>248</v>
      </c>
      <c r="W179" s="7">
        <v>294</v>
      </c>
      <c r="X179" s="7">
        <f>W179-V179+1</f>
        <v>47</v>
      </c>
      <c r="Y179" s="7">
        <v>299</v>
      </c>
      <c r="Z179" s="7">
        <v>313</v>
      </c>
      <c r="AA179" s="7">
        <f>Z179-Y179+1</f>
        <v>15</v>
      </c>
      <c r="AB179" s="7">
        <v>338</v>
      </c>
      <c r="AC179" s="7">
        <v>342</v>
      </c>
      <c r="AD179" s="7">
        <f>AC179-AB179+1</f>
        <v>5</v>
      </c>
      <c r="AE179" s="7">
        <v>666</v>
      </c>
      <c r="AF179" s="7">
        <v>675</v>
      </c>
      <c r="AG179" s="7">
        <f>AF179-AE179+1</f>
        <v>10</v>
      </c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  <c r="MB179" s="7"/>
      <c r="MC179" s="7"/>
      <c r="MD179" s="7"/>
      <c r="ME179" s="7"/>
      <c r="MF179" s="7"/>
      <c r="MG179" s="7"/>
      <c r="MH179" s="7"/>
      <c r="MI179" s="7"/>
      <c r="MJ179" s="7"/>
      <c r="MK179" s="7"/>
      <c r="ML179" s="7"/>
      <c r="MM179" s="7"/>
      <c r="MN179" s="7"/>
      <c r="MO179" s="7"/>
      <c r="MP179" s="7"/>
      <c r="MQ179" s="7"/>
      <c r="MR179" s="7"/>
      <c r="MS179" s="7"/>
      <c r="MT179" s="7"/>
      <c r="MU179" s="7"/>
      <c r="MV179" s="7"/>
      <c r="MW179" s="7"/>
      <c r="MX179" s="7"/>
      <c r="MY179" s="7"/>
      <c r="MZ179" s="7"/>
      <c r="NA179" s="7"/>
      <c r="NB179" s="7"/>
      <c r="NC179" s="7"/>
      <c r="ND179" s="7"/>
      <c r="NE179" s="7"/>
      <c r="NF179" s="7"/>
      <c r="NG179" s="7"/>
      <c r="NH179" s="7"/>
      <c r="NI179" s="7"/>
      <c r="NJ179" s="7"/>
      <c r="NK179" s="7"/>
      <c r="NL179" s="7"/>
      <c r="NM179" s="7"/>
      <c r="NN179" s="7"/>
      <c r="NO179" s="7"/>
      <c r="NP179" s="7"/>
      <c r="NQ179" s="7"/>
      <c r="NR179" s="7"/>
      <c r="NS179" s="7"/>
      <c r="NT179" s="7"/>
      <c r="NU179" s="7"/>
      <c r="NV179" s="7"/>
      <c r="NW179" s="7"/>
      <c r="NX179" s="7"/>
      <c r="NY179" s="7"/>
      <c r="NZ179" s="7"/>
      <c r="OA179" s="7"/>
      <c r="OB179" s="7"/>
      <c r="OC179" s="7"/>
      <c r="OD179" s="7"/>
      <c r="OE179" s="7"/>
      <c r="OF179" s="7"/>
      <c r="OG179" s="7"/>
      <c r="OH179" s="7"/>
      <c r="OI179" s="7"/>
      <c r="OJ179" s="7"/>
      <c r="OK179" s="7"/>
      <c r="OL179" s="7"/>
      <c r="OM179" s="7"/>
      <c r="ON179" s="7"/>
      <c r="OO179" s="7"/>
      <c r="OP179" s="7"/>
      <c r="OQ179" s="7"/>
      <c r="OR179" s="7"/>
      <c r="OS179" s="7"/>
      <c r="OT179" s="7"/>
      <c r="OU179" s="7"/>
      <c r="OV179" s="7"/>
      <c r="OW179" s="7"/>
      <c r="OX179" s="7"/>
      <c r="OY179" s="7"/>
      <c r="OZ179" s="7"/>
      <c r="PA179" s="7"/>
      <c r="PB179" s="7"/>
      <c r="PC179" s="7"/>
      <c r="PD179" s="7"/>
      <c r="PE179" s="7"/>
      <c r="PF179" s="7"/>
      <c r="PG179" s="7"/>
      <c r="PH179" s="7"/>
      <c r="PI179" s="7"/>
      <c r="PJ179" s="7"/>
      <c r="PK179" s="7"/>
      <c r="PL179" s="7"/>
      <c r="PM179" s="7"/>
      <c r="PN179" s="7"/>
      <c r="PO179" s="7"/>
      <c r="PP179" s="7"/>
      <c r="PQ179" s="7"/>
      <c r="PR179" s="7"/>
      <c r="PS179" s="7"/>
      <c r="PT179" s="7"/>
      <c r="PU179" s="7"/>
      <c r="PV179" s="7"/>
      <c r="PW179" s="7"/>
      <c r="PX179" s="7"/>
      <c r="PY179" s="7"/>
      <c r="PZ179" s="7"/>
      <c r="QA179" s="7"/>
      <c r="QB179" s="7"/>
      <c r="QC179" s="7"/>
      <c r="QD179" s="7"/>
      <c r="QE179" s="7"/>
      <c r="QF179" s="7"/>
      <c r="QG179" s="7"/>
      <c r="QH179" s="7"/>
      <c r="QI179" s="7"/>
      <c r="QJ179" s="7"/>
      <c r="QK179" s="7"/>
      <c r="QL179" s="7"/>
      <c r="QM179" s="7"/>
      <c r="QN179" s="7"/>
      <c r="QO179" s="7"/>
      <c r="QP179" s="7"/>
      <c r="QQ179" s="7"/>
      <c r="QR179" s="7"/>
      <c r="QS179" s="7"/>
      <c r="QT179" s="7"/>
      <c r="QU179" s="7"/>
      <c r="QV179" s="7"/>
      <c r="QW179" s="7"/>
      <c r="QX179" s="7"/>
      <c r="QY179" s="7"/>
      <c r="QZ179" s="7"/>
      <c r="RA179" s="7"/>
      <c r="RB179" s="7"/>
      <c r="RC179" s="7"/>
      <c r="RD179" s="7"/>
      <c r="RE179" s="7"/>
      <c r="RF179" s="7"/>
      <c r="RG179" s="7"/>
      <c r="RH179" s="7"/>
      <c r="RI179" s="7"/>
      <c r="RJ179" s="7"/>
      <c r="RK179" s="7"/>
      <c r="RL179" s="7"/>
      <c r="RM179" s="7"/>
      <c r="RN179" s="7"/>
      <c r="RO179" s="7"/>
      <c r="RP179" s="7"/>
      <c r="RQ179" s="7"/>
      <c r="RR179" s="7"/>
      <c r="RS179" s="7"/>
      <c r="RT179" s="7"/>
      <c r="RU179" s="7"/>
      <c r="RV179" s="7"/>
      <c r="RW179" s="7"/>
      <c r="RX179" s="7"/>
      <c r="RY179" s="7"/>
      <c r="RZ179" s="7"/>
      <c r="SA179" s="7"/>
      <c r="SB179" s="7"/>
      <c r="SC179" s="7"/>
      <c r="SD179" s="7"/>
      <c r="SE179" s="7"/>
      <c r="SF179" s="7"/>
      <c r="SG179" s="7"/>
      <c r="SH179" s="7"/>
      <c r="SI179" s="7"/>
      <c r="SJ179" s="7"/>
      <c r="SK179" s="7"/>
      <c r="SL179" s="7"/>
      <c r="SM179" s="7"/>
      <c r="SN179" s="7"/>
      <c r="SO179" s="7"/>
      <c r="SP179" s="7"/>
      <c r="SQ179" s="7"/>
      <c r="SR179" s="7"/>
      <c r="SS179" s="7"/>
      <c r="ST179" s="7"/>
      <c r="SU179" s="7"/>
      <c r="SV179" s="7"/>
      <c r="SW179" s="7"/>
      <c r="SX179" s="7"/>
      <c r="SY179" s="7"/>
      <c r="SZ179" s="7"/>
      <c r="TA179" s="7"/>
      <c r="TB179" s="7"/>
      <c r="TC179" s="7"/>
      <c r="TD179" s="7"/>
      <c r="TE179" s="7"/>
      <c r="TF179" s="7"/>
      <c r="TG179" s="7"/>
      <c r="TH179" s="7"/>
    </row>
    <row r="180" spans="1:528" ht="15" customHeight="1" x14ac:dyDescent="0.25">
      <c r="A180" s="1" t="s">
        <v>976</v>
      </c>
      <c r="B180" s="1" t="s">
        <v>977</v>
      </c>
      <c r="C180" s="1" t="s">
        <v>503</v>
      </c>
      <c r="D180" s="1" t="s">
        <v>776</v>
      </c>
      <c r="E180" s="1"/>
      <c r="F180" s="7" t="s">
        <v>45</v>
      </c>
      <c r="G180" s="7">
        <v>1</v>
      </c>
      <c r="H180" s="7">
        <v>40</v>
      </c>
      <c r="I180" s="7">
        <f t="shared" si="27"/>
        <v>40</v>
      </c>
      <c r="J180" s="7">
        <v>99</v>
      </c>
      <c r="K180" s="7">
        <v>99</v>
      </c>
      <c r="L180" s="7">
        <f t="shared" si="28"/>
        <v>1</v>
      </c>
      <c r="M180" s="7">
        <v>352</v>
      </c>
      <c r="N180" s="7">
        <v>353</v>
      </c>
      <c r="O180" s="7">
        <f t="shared" si="31"/>
        <v>2</v>
      </c>
      <c r="P180" s="7">
        <v>355</v>
      </c>
      <c r="Q180" s="7">
        <v>358</v>
      </c>
      <c r="R180" s="7">
        <f t="shared" si="32"/>
        <v>4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</row>
    <row r="181" spans="1:528" ht="15" customHeight="1" x14ac:dyDescent="0.25">
      <c r="A181" s="1" t="s">
        <v>978</v>
      </c>
      <c r="B181" s="1" t="s">
        <v>979</v>
      </c>
      <c r="C181" s="1" t="s">
        <v>767</v>
      </c>
      <c r="D181" s="1" t="s">
        <v>767</v>
      </c>
      <c r="E181" s="1"/>
      <c r="F181" s="7" t="s">
        <v>317</v>
      </c>
      <c r="G181" s="7">
        <v>1</v>
      </c>
      <c r="H181" s="7">
        <v>9</v>
      </c>
      <c r="I181" s="7">
        <f t="shared" si="27"/>
        <v>9</v>
      </c>
      <c r="J181" s="7">
        <v>365</v>
      </c>
      <c r="K181" s="7">
        <v>370</v>
      </c>
      <c r="L181" s="7">
        <f t="shared" si="28"/>
        <v>6</v>
      </c>
      <c r="M181" s="7">
        <v>488</v>
      </c>
      <c r="N181" s="7">
        <v>490</v>
      </c>
      <c r="O181" s="7">
        <f t="shared" si="31"/>
        <v>3</v>
      </c>
      <c r="P181" s="7">
        <v>540</v>
      </c>
      <c r="Q181" s="7">
        <v>558</v>
      </c>
      <c r="R181" s="7">
        <f t="shared" si="32"/>
        <v>19</v>
      </c>
      <c r="S181" s="7">
        <v>702</v>
      </c>
      <c r="T181" s="7">
        <v>705</v>
      </c>
      <c r="U181" s="7">
        <f>T181-S181+1</f>
        <v>4</v>
      </c>
      <c r="V181" s="7">
        <v>837</v>
      </c>
      <c r="W181" s="7">
        <v>853</v>
      </c>
      <c r="X181" s="7">
        <f>W181-V181+1</f>
        <v>17</v>
      </c>
      <c r="Y181" s="7">
        <v>1093</v>
      </c>
      <c r="Z181" s="7">
        <v>1108</v>
      </c>
      <c r="AA181" s="7">
        <f>Z181-Y181+1</f>
        <v>16</v>
      </c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</row>
    <row r="182" spans="1:528" ht="15" customHeight="1" x14ac:dyDescent="0.25">
      <c r="A182" s="1" t="s">
        <v>980</v>
      </c>
      <c r="B182" s="1" t="s">
        <v>981</v>
      </c>
      <c r="C182" s="1" t="s">
        <v>512</v>
      </c>
      <c r="D182" s="1" t="s">
        <v>982</v>
      </c>
      <c r="E182" s="1" t="s">
        <v>980</v>
      </c>
      <c r="F182" s="7" t="s">
        <v>264</v>
      </c>
      <c r="G182" s="7">
        <v>1</v>
      </c>
      <c r="H182" s="7">
        <v>17</v>
      </c>
      <c r="I182" s="7">
        <f t="shared" si="27"/>
        <v>17</v>
      </c>
      <c r="J182" s="7">
        <v>191</v>
      </c>
      <c r="K182" s="7">
        <v>193</v>
      </c>
      <c r="L182" s="7">
        <f t="shared" si="28"/>
        <v>3</v>
      </c>
      <c r="M182" s="7">
        <v>280</v>
      </c>
      <c r="N182" s="7">
        <v>350</v>
      </c>
      <c r="O182" s="7">
        <f t="shared" si="31"/>
        <v>71</v>
      </c>
      <c r="P182" s="7">
        <v>377</v>
      </c>
      <c r="Q182" s="7">
        <v>445</v>
      </c>
      <c r="R182" s="7">
        <f t="shared" si="32"/>
        <v>69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  <c r="NA182" s="7"/>
      <c r="NB182" s="7"/>
      <c r="NC182" s="7"/>
      <c r="ND182" s="7"/>
      <c r="NE182" s="7"/>
      <c r="NF182" s="7"/>
      <c r="NG182" s="7"/>
      <c r="NH182" s="7"/>
      <c r="NI182" s="7"/>
      <c r="NJ182" s="7"/>
      <c r="NK182" s="7"/>
      <c r="NL182" s="7"/>
      <c r="NM182" s="7"/>
      <c r="NN182" s="7"/>
      <c r="NO182" s="7"/>
      <c r="NP182" s="7"/>
      <c r="NQ182" s="7"/>
      <c r="NR182" s="7"/>
      <c r="NS182" s="7"/>
      <c r="NT182" s="7"/>
      <c r="NU182" s="7"/>
      <c r="NV182" s="7"/>
      <c r="NW182" s="7"/>
      <c r="NX182" s="7"/>
      <c r="NY182" s="7"/>
      <c r="NZ182" s="7"/>
      <c r="OA182" s="7"/>
      <c r="OB182" s="7"/>
      <c r="OC182" s="7"/>
      <c r="OD182" s="7"/>
      <c r="OE182" s="7"/>
      <c r="OF182" s="7"/>
      <c r="OG182" s="7"/>
      <c r="OH182" s="7"/>
      <c r="OI182" s="7"/>
      <c r="OJ182" s="7"/>
      <c r="OK182" s="7"/>
      <c r="OL182" s="7"/>
      <c r="OM182" s="7"/>
      <c r="ON182" s="7"/>
      <c r="OO182" s="7"/>
      <c r="OP182" s="7"/>
      <c r="OQ182" s="7"/>
      <c r="OR182" s="7"/>
      <c r="OS182" s="7"/>
      <c r="OT182" s="7"/>
      <c r="OU182" s="7"/>
      <c r="OV182" s="7"/>
      <c r="OW182" s="7"/>
      <c r="OX182" s="7"/>
      <c r="OY182" s="7"/>
      <c r="OZ182" s="7"/>
      <c r="PA182" s="7"/>
      <c r="PB182" s="7"/>
      <c r="PC182" s="7"/>
      <c r="PD182" s="7"/>
      <c r="PE182" s="7"/>
      <c r="PF182" s="7"/>
      <c r="PG182" s="7"/>
      <c r="PH182" s="7"/>
      <c r="PI182" s="7"/>
      <c r="PJ182" s="7"/>
      <c r="PK182" s="7"/>
      <c r="PL182" s="7"/>
      <c r="PM182" s="7"/>
      <c r="PN182" s="7"/>
      <c r="PO182" s="7"/>
      <c r="PP182" s="7"/>
      <c r="PQ182" s="7"/>
      <c r="PR182" s="7"/>
      <c r="PS182" s="7"/>
      <c r="PT182" s="7"/>
      <c r="PU182" s="7"/>
      <c r="PV182" s="7"/>
      <c r="PW182" s="7"/>
      <c r="PX182" s="7"/>
      <c r="PY182" s="7"/>
      <c r="PZ182" s="7"/>
      <c r="QA182" s="7"/>
      <c r="QB182" s="7"/>
      <c r="QC182" s="7"/>
      <c r="QD182" s="7"/>
      <c r="QE182" s="7"/>
      <c r="QF182" s="7"/>
      <c r="QG182" s="7"/>
      <c r="QH182" s="7"/>
      <c r="QI182" s="7"/>
      <c r="QJ182" s="7"/>
      <c r="QK182" s="7"/>
      <c r="QL182" s="7"/>
      <c r="QM182" s="7"/>
      <c r="QN182" s="7"/>
      <c r="QO182" s="7"/>
      <c r="QP182" s="7"/>
      <c r="QQ182" s="7"/>
      <c r="QR182" s="7"/>
      <c r="QS182" s="7"/>
      <c r="QT182" s="7"/>
      <c r="QU182" s="7"/>
      <c r="QV182" s="7"/>
      <c r="QW182" s="7"/>
      <c r="QX182" s="7"/>
      <c r="QY182" s="7"/>
      <c r="QZ182" s="7"/>
      <c r="RA182" s="7"/>
      <c r="RB182" s="7"/>
      <c r="RC182" s="7"/>
      <c r="RD182" s="7"/>
      <c r="RE182" s="7"/>
      <c r="RF182" s="7"/>
      <c r="RG182" s="7"/>
      <c r="RH182" s="7"/>
      <c r="RI182" s="7"/>
      <c r="RJ182" s="7"/>
      <c r="RK182" s="7"/>
      <c r="RL182" s="7"/>
      <c r="RM182" s="7"/>
      <c r="RN182" s="7"/>
      <c r="RO182" s="7"/>
      <c r="RP182" s="7"/>
      <c r="RQ182" s="7"/>
      <c r="RR182" s="7"/>
      <c r="RS182" s="7"/>
      <c r="RT182" s="7"/>
      <c r="RU182" s="7"/>
      <c r="RV182" s="7"/>
      <c r="RW182" s="7"/>
      <c r="RX182" s="7"/>
      <c r="RY182" s="7"/>
      <c r="RZ182" s="7"/>
      <c r="SA182" s="7"/>
      <c r="SB182" s="7"/>
      <c r="SC182" s="7"/>
      <c r="SD182" s="7"/>
      <c r="SE182" s="7"/>
      <c r="SF182" s="7"/>
      <c r="SG182" s="7"/>
      <c r="SH182" s="7"/>
      <c r="SI182" s="7"/>
      <c r="SJ182" s="7"/>
      <c r="SK182" s="7"/>
      <c r="SL182" s="7"/>
      <c r="SM182" s="7"/>
      <c r="SN182" s="7"/>
      <c r="SO182" s="7"/>
      <c r="SP182" s="7"/>
      <c r="SQ182" s="7"/>
      <c r="SR182" s="7"/>
      <c r="SS182" s="7"/>
      <c r="ST182" s="7"/>
      <c r="SU182" s="7"/>
      <c r="SV182" s="7"/>
      <c r="SW182" s="7"/>
      <c r="SX182" s="7"/>
      <c r="SY182" s="7"/>
      <c r="SZ182" s="7"/>
      <c r="TA182" s="7"/>
      <c r="TB182" s="7"/>
      <c r="TC182" s="7"/>
      <c r="TD182" s="7"/>
      <c r="TE182" s="7"/>
      <c r="TF182" s="7"/>
      <c r="TG182" s="7"/>
      <c r="TH182" s="7"/>
    </row>
    <row r="183" spans="1:528" ht="15" customHeight="1" x14ac:dyDescent="0.25">
      <c r="A183" s="1" t="s">
        <v>983</v>
      </c>
      <c r="B183" s="1" t="s">
        <v>984</v>
      </c>
      <c r="C183" s="1" t="s">
        <v>512</v>
      </c>
      <c r="D183" s="1" t="s">
        <v>982</v>
      </c>
      <c r="E183" s="1" t="s">
        <v>985</v>
      </c>
      <c r="F183" s="7" t="s">
        <v>260</v>
      </c>
      <c r="G183" s="7">
        <v>1</v>
      </c>
      <c r="H183" s="7">
        <v>12</v>
      </c>
      <c r="I183" s="7">
        <f t="shared" si="27"/>
        <v>12</v>
      </c>
      <c r="J183" s="7">
        <v>281</v>
      </c>
      <c r="K183" s="7">
        <v>364</v>
      </c>
      <c r="L183" s="7">
        <f t="shared" si="28"/>
        <v>84</v>
      </c>
      <c r="M183" s="7">
        <v>366</v>
      </c>
      <c r="N183" s="7">
        <v>366</v>
      </c>
      <c r="O183" s="7">
        <f t="shared" si="31"/>
        <v>1</v>
      </c>
      <c r="P183" s="7">
        <v>386</v>
      </c>
      <c r="Q183" s="7">
        <v>387</v>
      </c>
      <c r="R183" s="7">
        <f t="shared" si="32"/>
        <v>2</v>
      </c>
      <c r="S183" s="7">
        <v>389</v>
      </c>
      <c r="T183" s="7">
        <v>390</v>
      </c>
      <c r="U183" s="7">
        <f>T183-S183+1</f>
        <v>2</v>
      </c>
      <c r="V183" s="7">
        <v>445</v>
      </c>
      <c r="W183" s="7">
        <v>447</v>
      </c>
      <c r="X183" s="7">
        <f>W183-V183+1</f>
        <v>3</v>
      </c>
      <c r="Y183" s="7">
        <v>449</v>
      </c>
      <c r="Z183" s="7">
        <v>506</v>
      </c>
      <c r="AA183" s="7">
        <f>Z183-Y183+1</f>
        <v>58</v>
      </c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</row>
    <row r="184" spans="1:528" ht="15" customHeight="1" x14ac:dyDescent="0.25">
      <c r="A184" s="1" t="s">
        <v>986</v>
      </c>
      <c r="B184" s="1" t="s">
        <v>987</v>
      </c>
      <c r="C184" s="1" t="s">
        <v>512</v>
      </c>
      <c r="D184" s="1" t="s">
        <v>982</v>
      </c>
      <c r="E184" s="1" t="s">
        <v>986</v>
      </c>
      <c r="F184" s="7" t="s">
        <v>265</v>
      </c>
      <c r="G184" s="7">
        <v>1</v>
      </c>
      <c r="H184" s="7">
        <v>12</v>
      </c>
      <c r="I184" s="7">
        <f t="shared" si="27"/>
        <v>12</v>
      </c>
      <c r="J184" s="7">
        <v>45</v>
      </c>
      <c r="K184" s="7">
        <v>53</v>
      </c>
      <c r="L184" s="7">
        <f t="shared" si="28"/>
        <v>9</v>
      </c>
      <c r="M184" s="7">
        <v>245</v>
      </c>
      <c r="N184" s="7">
        <v>250</v>
      </c>
      <c r="O184" s="7">
        <f t="shared" si="31"/>
        <v>6</v>
      </c>
      <c r="P184" s="7">
        <v>258</v>
      </c>
      <c r="Q184" s="7">
        <v>258</v>
      </c>
      <c r="R184" s="7">
        <f t="shared" si="32"/>
        <v>1</v>
      </c>
      <c r="S184" s="7">
        <v>271</v>
      </c>
      <c r="T184" s="7">
        <v>287</v>
      </c>
      <c r="U184" s="7">
        <f>T184-S184+1</f>
        <v>17</v>
      </c>
      <c r="V184" s="7">
        <v>300</v>
      </c>
      <c r="W184" s="7">
        <v>302</v>
      </c>
      <c r="X184" s="7">
        <f>W184-V184+1</f>
        <v>3</v>
      </c>
      <c r="Y184" s="7">
        <v>305</v>
      </c>
      <c r="Z184" s="7">
        <v>316</v>
      </c>
      <c r="AA184" s="7">
        <f>Z184-Y184+1</f>
        <v>12</v>
      </c>
      <c r="AB184" s="7">
        <v>337</v>
      </c>
      <c r="AC184" s="7">
        <v>338</v>
      </c>
      <c r="AD184" s="7">
        <f>AC184-AB184+1</f>
        <v>2</v>
      </c>
      <c r="AE184" s="7">
        <v>353</v>
      </c>
      <c r="AF184" s="7">
        <v>353</v>
      </c>
      <c r="AG184" s="7">
        <f>AF184-AE184+1</f>
        <v>1</v>
      </c>
      <c r="AH184" s="7">
        <v>409</v>
      </c>
      <c r="AI184" s="7">
        <v>424</v>
      </c>
      <c r="AJ184" s="7">
        <f>AI184-AH184+1</f>
        <v>16</v>
      </c>
      <c r="AK184" s="7">
        <v>437</v>
      </c>
      <c r="AL184" s="7">
        <v>441</v>
      </c>
      <c r="AM184" s="7">
        <f>AL184-AK184+1</f>
        <v>5</v>
      </c>
      <c r="AN184" s="7">
        <v>443</v>
      </c>
      <c r="AO184" s="7">
        <v>444</v>
      </c>
      <c r="AP184" s="7">
        <f>AO184-AN184+1</f>
        <v>2</v>
      </c>
      <c r="AQ184" s="7">
        <v>447</v>
      </c>
      <c r="AR184" s="7">
        <v>447</v>
      </c>
      <c r="AS184" s="7">
        <f>AR184-AQ184+1</f>
        <v>1</v>
      </c>
      <c r="AT184" s="7">
        <v>476</v>
      </c>
      <c r="AU184" s="7">
        <v>489</v>
      </c>
      <c r="AV184" s="7">
        <f>AU184-AT184+1</f>
        <v>14</v>
      </c>
      <c r="AW184" s="7">
        <v>515</v>
      </c>
      <c r="AX184" s="7">
        <v>564</v>
      </c>
      <c r="AY184" s="7">
        <f>AX184-AW184+1</f>
        <v>50</v>
      </c>
      <c r="AZ184" s="7">
        <v>566</v>
      </c>
      <c r="BA184" s="7">
        <v>568</v>
      </c>
      <c r="BB184" s="7">
        <f>BA184-AZ184+1</f>
        <v>3</v>
      </c>
      <c r="BC184" s="7">
        <v>570</v>
      </c>
      <c r="BD184" s="7">
        <v>708</v>
      </c>
      <c r="BE184" s="7">
        <f>BD184-BC184+1</f>
        <v>139</v>
      </c>
      <c r="BF184" s="7">
        <v>718</v>
      </c>
      <c r="BG184" s="7">
        <v>718</v>
      </c>
      <c r="BH184" s="7">
        <f>BG184-BF184+1</f>
        <v>1</v>
      </c>
      <c r="BI184" s="7">
        <v>720</v>
      </c>
      <c r="BJ184" s="7">
        <v>720</v>
      </c>
      <c r="BK184" s="7">
        <f>BJ184-BI184+1</f>
        <v>1</v>
      </c>
      <c r="BL184" s="7">
        <v>831</v>
      </c>
      <c r="BM184" s="7">
        <v>841</v>
      </c>
      <c r="BN184" s="7">
        <f>BM184-BL184+1</f>
        <v>11</v>
      </c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  <c r="NA184" s="7"/>
      <c r="NB184" s="7"/>
      <c r="NC184" s="7"/>
      <c r="ND184" s="7"/>
      <c r="NE184" s="7"/>
      <c r="NF184" s="7"/>
      <c r="NG184" s="7"/>
      <c r="NH184" s="7"/>
      <c r="NI184" s="7"/>
      <c r="NJ184" s="7"/>
      <c r="NK184" s="7"/>
      <c r="NL184" s="7"/>
      <c r="NM184" s="7"/>
      <c r="NN184" s="7"/>
      <c r="NO184" s="7"/>
      <c r="NP184" s="7"/>
      <c r="NQ184" s="7"/>
      <c r="NR184" s="7"/>
      <c r="NS184" s="7"/>
      <c r="NT184" s="7"/>
      <c r="NU184" s="7"/>
      <c r="NV184" s="7"/>
      <c r="NW184" s="7"/>
      <c r="NX184" s="7"/>
      <c r="NY184" s="7"/>
      <c r="NZ184" s="7"/>
      <c r="OA184" s="7"/>
      <c r="OB184" s="7"/>
      <c r="OC184" s="7"/>
      <c r="OD184" s="7"/>
      <c r="OE184" s="7"/>
      <c r="OF184" s="7"/>
      <c r="OG184" s="7"/>
      <c r="OH184" s="7"/>
      <c r="OI184" s="7"/>
      <c r="OJ184" s="7"/>
      <c r="OK184" s="7"/>
      <c r="OL184" s="7"/>
      <c r="OM184" s="7"/>
      <c r="ON184" s="7"/>
      <c r="OO184" s="7"/>
      <c r="OP184" s="7"/>
      <c r="OQ184" s="7"/>
      <c r="OR184" s="7"/>
      <c r="OS184" s="7"/>
      <c r="OT184" s="7"/>
      <c r="OU184" s="7"/>
      <c r="OV184" s="7"/>
      <c r="OW184" s="7"/>
      <c r="OX184" s="7"/>
      <c r="OY184" s="7"/>
      <c r="OZ184" s="7"/>
      <c r="PA184" s="7"/>
      <c r="PB184" s="7"/>
      <c r="PC184" s="7"/>
      <c r="PD184" s="7"/>
      <c r="PE184" s="7"/>
      <c r="PF184" s="7"/>
      <c r="PG184" s="7"/>
      <c r="PH184" s="7"/>
      <c r="PI184" s="7"/>
      <c r="PJ184" s="7"/>
      <c r="PK184" s="7"/>
      <c r="PL184" s="7"/>
      <c r="PM184" s="7"/>
      <c r="PN184" s="7"/>
      <c r="PO184" s="7"/>
      <c r="PP184" s="7"/>
      <c r="PQ184" s="7"/>
      <c r="PR184" s="7"/>
      <c r="PS184" s="7"/>
      <c r="PT184" s="7"/>
      <c r="PU184" s="7"/>
      <c r="PV184" s="7"/>
      <c r="PW184" s="7"/>
      <c r="PX184" s="7"/>
      <c r="PY184" s="7"/>
      <c r="PZ184" s="7"/>
      <c r="QA184" s="7"/>
      <c r="QB184" s="7"/>
      <c r="QC184" s="7"/>
      <c r="QD184" s="7"/>
      <c r="QE184" s="7"/>
      <c r="QF184" s="7"/>
      <c r="QG184" s="7"/>
      <c r="QH184" s="7"/>
      <c r="QI184" s="7"/>
      <c r="QJ184" s="7"/>
      <c r="QK184" s="7"/>
      <c r="QL184" s="7"/>
      <c r="QM184" s="7"/>
      <c r="QN184" s="7"/>
      <c r="QO184" s="7"/>
      <c r="QP184" s="7"/>
      <c r="QQ184" s="7"/>
      <c r="QR184" s="7"/>
      <c r="QS184" s="7"/>
      <c r="QT184" s="7"/>
      <c r="QU184" s="7"/>
      <c r="QV184" s="7"/>
      <c r="QW184" s="7"/>
      <c r="QX184" s="7"/>
      <c r="QY184" s="7"/>
      <c r="QZ184" s="7"/>
      <c r="RA184" s="7"/>
      <c r="RB184" s="7"/>
      <c r="RC184" s="7"/>
      <c r="RD184" s="7"/>
      <c r="RE184" s="7"/>
      <c r="RF184" s="7"/>
      <c r="RG184" s="7"/>
      <c r="RH184" s="7"/>
      <c r="RI184" s="7"/>
      <c r="RJ184" s="7"/>
      <c r="RK184" s="7"/>
      <c r="RL184" s="7"/>
      <c r="RM184" s="7"/>
      <c r="RN184" s="7"/>
      <c r="RO184" s="7"/>
      <c r="RP184" s="7"/>
      <c r="RQ184" s="7"/>
      <c r="RR184" s="7"/>
      <c r="RS184" s="7"/>
      <c r="RT184" s="7"/>
      <c r="RU184" s="7"/>
      <c r="RV184" s="7"/>
      <c r="RW184" s="7"/>
      <c r="RX184" s="7"/>
      <c r="RY184" s="7"/>
      <c r="RZ184" s="7"/>
      <c r="SA184" s="7"/>
      <c r="SB184" s="7"/>
      <c r="SC184" s="7"/>
      <c r="SD184" s="7"/>
      <c r="SE184" s="7"/>
      <c r="SF184" s="7"/>
      <c r="SG184" s="7"/>
      <c r="SH184" s="7"/>
      <c r="SI184" s="7"/>
      <c r="SJ184" s="7"/>
      <c r="SK184" s="7"/>
      <c r="SL184" s="7"/>
      <c r="SM184" s="7"/>
      <c r="SN184" s="7"/>
      <c r="SO184" s="7"/>
      <c r="SP184" s="7"/>
      <c r="SQ184" s="7"/>
      <c r="SR184" s="7"/>
      <c r="SS184" s="7"/>
      <c r="ST184" s="7"/>
      <c r="SU184" s="7"/>
      <c r="SV184" s="7"/>
      <c r="SW184" s="7"/>
      <c r="SX184" s="7"/>
      <c r="SY184" s="7"/>
      <c r="SZ184" s="7"/>
      <c r="TA184" s="7"/>
      <c r="TB184" s="7"/>
      <c r="TC184" s="7"/>
      <c r="TD184" s="7"/>
      <c r="TE184" s="7"/>
      <c r="TF184" s="7"/>
      <c r="TG184" s="7"/>
      <c r="TH184" s="7"/>
    </row>
    <row r="185" spans="1:528" ht="15" customHeight="1" x14ac:dyDescent="0.25">
      <c r="A185" s="1" t="s">
        <v>988</v>
      </c>
      <c r="B185" s="1" t="s">
        <v>989</v>
      </c>
      <c r="C185" s="1" t="s">
        <v>567</v>
      </c>
      <c r="D185" s="1" t="s">
        <v>615</v>
      </c>
      <c r="E185" s="1"/>
      <c r="F185" s="7" t="s">
        <v>413</v>
      </c>
      <c r="G185" s="7">
        <v>1</v>
      </c>
      <c r="H185" s="7">
        <v>22</v>
      </c>
      <c r="I185" s="7">
        <f t="shared" si="27"/>
        <v>22</v>
      </c>
      <c r="J185" s="7">
        <v>34</v>
      </c>
      <c r="K185" s="7">
        <v>36</v>
      </c>
      <c r="L185" s="7">
        <f t="shared" si="28"/>
        <v>3</v>
      </c>
      <c r="M185" s="7">
        <v>213</v>
      </c>
      <c r="N185" s="7">
        <v>217</v>
      </c>
      <c r="O185" s="7">
        <f t="shared" si="31"/>
        <v>5</v>
      </c>
      <c r="P185" s="7">
        <v>1056</v>
      </c>
      <c r="Q185" s="7">
        <v>1058</v>
      </c>
      <c r="R185" s="7">
        <f t="shared" si="32"/>
        <v>3</v>
      </c>
      <c r="S185" s="7">
        <v>1108</v>
      </c>
      <c r="T185" s="7">
        <v>1124</v>
      </c>
      <c r="U185" s="7">
        <f>T185-S185+1</f>
        <v>17</v>
      </c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  <c r="NA185" s="7"/>
      <c r="NB185" s="7"/>
      <c r="NC185" s="7"/>
      <c r="ND185" s="7"/>
      <c r="NE185" s="7"/>
      <c r="NF185" s="7"/>
      <c r="NG185" s="7"/>
      <c r="NH185" s="7"/>
      <c r="NI185" s="7"/>
      <c r="NJ185" s="7"/>
      <c r="NK185" s="7"/>
      <c r="NL185" s="7"/>
      <c r="NM185" s="7"/>
      <c r="NN185" s="7"/>
      <c r="NO185" s="7"/>
      <c r="NP185" s="7"/>
      <c r="NQ185" s="7"/>
      <c r="NR185" s="7"/>
      <c r="NS185" s="7"/>
      <c r="NT185" s="7"/>
      <c r="NU185" s="7"/>
      <c r="NV185" s="7"/>
      <c r="NW185" s="7"/>
      <c r="NX185" s="7"/>
      <c r="NY185" s="7"/>
      <c r="NZ185" s="7"/>
      <c r="OA185" s="7"/>
      <c r="OB185" s="7"/>
      <c r="OC185" s="7"/>
      <c r="OD185" s="7"/>
      <c r="OE185" s="7"/>
      <c r="OF185" s="7"/>
      <c r="OG185" s="7"/>
      <c r="OH185" s="7"/>
      <c r="OI185" s="7"/>
      <c r="OJ185" s="7"/>
      <c r="OK185" s="7"/>
      <c r="OL185" s="7"/>
      <c r="OM185" s="7"/>
      <c r="ON185" s="7"/>
      <c r="OO185" s="7"/>
      <c r="OP185" s="7"/>
      <c r="OQ185" s="7"/>
      <c r="OR185" s="7"/>
      <c r="OS185" s="7"/>
      <c r="OT185" s="7"/>
      <c r="OU185" s="7"/>
      <c r="OV185" s="7"/>
      <c r="OW185" s="7"/>
      <c r="OX185" s="7"/>
      <c r="OY185" s="7"/>
      <c r="OZ185" s="7"/>
      <c r="PA185" s="7"/>
      <c r="PB185" s="7"/>
      <c r="PC185" s="7"/>
      <c r="PD185" s="7"/>
      <c r="PE185" s="7"/>
      <c r="PF185" s="7"/>
      <c r="PG185" s="7"/>
      <c r="PH185" s="7"/>
      <c r="PI185" s="7"/>
      <c r="PJ185" s="7"/>
      <c r="PK185" s="7"/>
      <c r="PL185" s="7"/>
      <c r="PM185" s="7"/>
      <c r="PN185" s="7"/>
      <c r="PO185" s="7"/>
      <c r="PP185" s="7"/>
      <c r="PQ185" s="7"/>
      <c r="PR185" s="7"/>
      <c r="PS185" s="7"/>
      <c r="PT185" s="7"/>
      <c r="PU185" s="7"/>
      <c r="PV185" s="7"/>
      <c r="PW185" s="7"/>
      <c r="PX185" s="7"/>
      <c r="PY185" s="7"/>
      <c r="PZ185" s="7"/>
      <c r="QA185" s="7"/>
      <c r="QB185" s="7"/>
      <c r="QC185" s="7"/>
      <c r="QD185" s="7"/>
      <c r="QE185" s="7"/>
      <c r="QF185" s="7"/>
      <c r="QG185" s="7"/>
      <c r="QH185" s="7"/>
      <c r="QI185" s="7"/>
      <c r="QJ185" s="7"/>
      <c r="QK185" s="7"/>
      <c r="QL185" s="7"/>
      <c r="QM185" s="7"/>
      <c r="QN185" s="7"/>
      <c r="QO185" s="7"/>
      <c r="QP185" s="7"/>
      <c r="QQ185" s="7"/>
      <c r="QR185" s="7"/>
      <c r="QS185" s="7"/>
      <c r="QT185" s="7"/>
      <c r="QU185" s="7"/>
      <c r="QV185" s="7"/>
      <c r="QW185" s="7"/>
      <c r="QX185" s="7"/>
      <c r="QY185" s="7"/>
      <c r="QZ185" s="7"/>
      <c r="RA185" s="7"/>
      <c r="RB185" s="7"/>
      <c r="RC185" s="7"/>
      <c r="RD185" s="7"/>
      <c r="RE185" s="7"/>
      <c r="RF185" s="7"/>
      <c r="RG185" s="7"/>
      <c r="RH185" s="7"/>
      <c r="RI185" s="7"/>
      <c r="RJ185" s="7"/>
      <c r="RK185" s="7"/>
      <c r="RL185" s="7"/>
      <c r="RM185" s="7"/>
      <c r="RN185" s="7"/>
      <c r="RO185" s="7"/>
      <c r="RP185" s="7"/>
      <c r="RQ185" s="7"/>
      <c r="RR185" s="7"/>
      <c r="RS185" s="7"/>
      <c r="RT185" s="7"/>
      <c r="RU185" s="7"/>
      <c r="RV185" s="7"/>
      <c r="RW185" s="7"/>
      <c r="RX185" s="7"/>
      <c r="RY185" s="7"/>
      <c r="RZ185" s="7"/>
      <c r="SA185" s="7"/>
      <c r="SB185" s="7"/>
      <c r="SC185" s="7"/>
      <c r="SD185" s="7"/>
      <c r="SE185" s="7"/>
      <c r="SF185" s="7"/>
      <c r="SG185" s="7"/>
      <c r="SH185" s="7"/>
      <c r="SI185" s="7"/>
      <c r="SJ185" s="7"/>
      <c r="SK185" s="7"/>
      <c r="SL185" s="7"/>
      <c r="SM185" s="7"/>
      <c r="SN185" s="7"/>
      <c r="SO185" s="7"/>
      <c r="SP185" s="7"/>
      <c r="SQ185" s="7"/>
      <c r="SR185" s="7"/>
      <c r="SS185" s="7"/>
      <c r="ST185" s="7"/>
      <c r="SU185" s="7"/>
      <c r="SV185" s="7"/>
      <c r="SW185" s="7"/>
      <c r="SX185" s="7"/>
      <c r="SY185" s="7"/>
      <c r="SZ185" s="7"/>
      <c r="TA185" s="7"/>
      <c r="TB185" s="7"/>
      <c r="TC185" s="7"/>
      <c r="TD185" s="7"/>
      <c r="TE185" s="7"/>
      <c r="TF185" s="7"/>
      <c r="TG185" s="7"/>
      <c r="TH185" s="7"/>
    </row>
    <row r="186" spans="1:528" ht="15" customHeight="1" x14ac:dyDescent="0.25">
      <c r="A186" s="1" t="s">
        <v>990</v>
      </c>
      <c r="B186" s="1" t="s">
        <v>991</v>
      </c>
      <c r="C186" s="1" t="s">
        <v>523</v>
      </c>
      <c r="D186" s="1" t="s">
        <v>536</v>
      </c>
      <c r="E186" s="1" t="s">
        <v>937</v>
      </c>
      <c r="F186" s="7" t="s">
        <v>362</v>
      </c>
      <c r="G186" s="7">
        <v>1</v>
      </c>
      <c r="H186" s="7">
        <v>37</v>
      </c>
      <c r="I186" s="7">
        <f t="shared" si="27"/>
        <v>37</v>
      </c>
      <c r="J186" s="7">
        <v>42</v>
      </c>
      <c r="K186" s="7">
        <v>44</v>
      </c>
      <c r="L186" s="7">
        <f t="shared" si="28"/>
        <v>3</v>
      </c>
      <c r="M186" s="7">
        <v>298</v>
      </c>
      <c r="N186" s="7">
        <v>298</v>
      </c>
      <c r="O186" s="7">
        <f t="shared" si="31"/>
        <v>1</v>
      </c>
      <c r="P186" s="7">
        <v>331</v>
      </c>
      <c r="Q186" s="7">
        <v>334</v>
      </c>
      <c r="R186" s="7">
        <f t="shared" si="32"/>
        <v>4</v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  <c r="MB186" s="7"/>
      <c r="MC186" s="7"/>
      <c r="MD186" s="7"/>
      <c r="ME186" s="7"/>
      <c r="MF186" s="7"/>
      <c r="MG186" s="7"/>
      <c r="MH186" s="7"/>
      <c r="MI186" s="7"/>
      <c r="MJ186" s="7"/>
      <c r="MK186" s="7"/>
      <c r="ML186" s="7"/>
      <c r="MM186" s="7"/>
      <c r="MN186" s="7"/>
      <c r="MO186" s="7"/>
      <c r="MP186" s="7"/>
      <c r="MQ186" s="7"/>
      <c r="MR186" s="7"/>
      <c r="MS186" s="7"/>
      <c r="MT186" s="7"/>
      <c r="MU186" s="7"/>
      <c r="MV186" s="7"/>
      <c r="MW186" s="7"/>
      <c r="MX186" s="7"/>
      <c r="MY186" s="7"/>
      <c r="MZ186" s="7"/>
      <c r="NA186" s="7"/>
      <c r="NB186" s="7"/>
      <c r="NC186" s="7"/>
      <c r="ND186" s="7"/>
      <c r="NE186" s="7"/>
      <c r="NF186" s="7"/>
      <c r="NG186" s="7"/>
      <c r="NH186" s="7"/>
      <c r="NI186" s="7"/>
      <c r="NJ186" s="7"/>
      <c r="NK186" s="7"/>
      <c r="NL186" s="7"/>
      <c r="NM186" s="7"/>
      <c r="NN186" s="7"/>
      <c r="NO186" s="7"/>
      <c r="NP186" s="7"/>
      <c r="NQ186" s="7"/>
      <c r="NR186" s="7"/>
      <c r="NS186" s="7"/>
      <c r="NT186" s="7"/>
      <c r="NU186" s="7"/>
      <c r="NV186" s="7"/>
      <c r="NW186" s="7"/>
      <c r="NX186" s="7"/>
      <c r="NY186" s="7"/>
      <c r="NZ186" s="7"/>
      <c r="OA186" s="7"/>
      <c r="OB186" s="7"/>
      <c r="OC186" s="7"/>
      <c r="OD186" s="7"/>
      <c r="OE186" s="7"/>
      <c r="OF186" s="7"/>
      <c r="OG186" s="7"/>
      <c r="OH186" s="7"/>
      <c r="OI186" s="7"/>
      <c r="OJ186" s="7"/>
      <c r="OK186" s="7"/>
      <c r="OL186" s="7"/>
      <c r="OM186" s="7"/>
      <c r="ON186" s="7"/>
      <c r="OO186" s="7"/>
      <c r="OP186" s="7"/>
      <c r="OQ186" s="7"/>
      <c r="OR186" s="7"/>
      <c r="OS186" s="7"/>
      <c r="OT186" s="7"/>
      <c r="OU186" s="7"/>
      <c r="OV186" s="7"/>
      <c r="OW186" s="7"/>
      <c r="OX186" s="7"/>
      <c r="OY186" s="7"/>
      <c r="OZ186" s="7"/>
      <c r="PA186" s="7"/>
      <c r="PB186" s="7"/>
      <c r="PC186" s="7"/>
      <c r="PD186" s="7"/>
      <c r="PE186" s="7"/>
      <c r="PF186" s="7"/>
      <c r="PG186" s="7"/>
      <c r="PH186" s="7"/>
      <c r="PI186" s="7"/>
      <c r="PJ186" s="7"/>
      <c r="PK186" s="7"/>
      <c r="PL186" s="7"/>
      <c r="PM186" s="7"/>
      <c r="PN186" s="7"/>
      <c r="PO186" s="7"/>
      <c r="PP186" s="7"/>
      <c r="PQ186" s="7"/>
      <c r="PR186" s="7"/>
      <c r="PS186" s="7"/>
      <c r="PT186" s="7"/>
      <c r="PU186" s="7"/>
      <c r="PV186" s="7"/>
      <c r="PW186" s="7"/>
      <c r="PX186" s="7"/>
      <c r="PY186" s="7"/>
      <c r="PZ186" s="7"/>
      <c r="QA186" s="7"/>
      <c r="QB186" s="7"/>
      <c r="QC186" s="7"/>
      <c r="QD186" s="7"/>
      <c r="QE186" s="7"/>
      <c r="QF186" s="7"/>
      <c r="QG186" s="7"/>
      <c r="QH186" s="7"/>
      <c r="QI186" s="7"/>
      <c r="QJ186" s="7"/>
      <c r="QK186" s="7"/>
      <c r="QL186" s="7"/>
      <c r="QM186" s="7"/>
      <c r="QN186" s="7"/>
      <c r="QO186" s="7"/>
      <c r="QP186" s="7"/>
      <c r="QQ186" s="7"/>
      <c r="QR186" s="7"/>
      <c r="QS186" s="7"/>
      <c r="QT186" s="7"/>
      <c r="QU186" s="7"/>
      <c r="QV186" s="7"/>
      <c r="QW186" s="7"/>
      <c r="QX186" s="7"/>
      <c r="QY186" s="7"/>
      <c r="QZ186" s="7"/>
      <c r="RA186" s="7"/>
      <c r="RB186" s="7"/>
      <c r="RC186" s="7"/>
      <c r="RD186" s="7"/>
      <c r="RE186" s="7"/>
      <c r="RF186" s="7"/>
      <c r="RG186" s="7"/>
      <c r="RH186" s="7"/>
      <c r="RI186" s="7"/>
      <c r="RJ186" s="7"/>
      <c r="RK186" s="7"/>
      <c r="RL186" s="7"/>
      <c r="RM186" s="7"/>
      <c r="RN186" s="7"/>
      <c r="RO186" s="7"/>
      <c r="RP186" s="7"/>
      <c r="RQ186" s="7"/>
      <c r="RR186" s="7"/>
      <c r="RS186" s="7"/>
      <c r="RT186" s="7"/>
      <c r="RU186" s="7"/>
      <c r="RV186" s="7"/>
      <c r="RW186" s="7"/>
      <c r="RX186" s="7"/>
      <c r="RY186" s="7"/>
      <c r="RZ186" s="7"/>
      <c r="SA186" s="7"/>
      <c r="SB186" s="7"/>
      <c r="SC186" s="7"/>
      <c r="SD186" s="7"/>
      <c r="SE186" s="7"/>
      <c r="SF186" s="7"/>
      <c r="SG186" s="7"/>
      <c r="SH186" s="7"/>
      <c r="SI186" s="7"/>
      <c r="SJ186" s="7"/>
      <c r="SK186" s="7"/>
      <c r="SL186" s="7"/>
      <c r="SM186" s="7"/>
      <c r="SN186" s="7"/>
      <c r="SO186" s="7"/>
      <c r="SP186" s="7"/>
      <c r="SQ186" s="7"/>
      <c r="SR186" s="7"/>
      <c r="SS186" s="7"/>
      <c r="ST186" s="7"/>
      <c r="SU186" s="7"/>
      <c r="SV186" s="7"/>
      <c r="SW186" s="7"/>
      <c r="SX186" s="7"/>
      <c r="SY186" s="7"/>
      <c r="SZ186" s="7"/>
      <c r="TA186" s="7"/>
      <c r="TB186" s="7"/>
      <c r="TC186" s="7"/>
      <c r="TD186" s="7"/>
      <c r="TE186" s="7"/>
      <c r="TF186" s="7"/>
      <c r="TG186" s="7"/>
      <c r="TH186" s="7"/>
    </row>
    <row r="187" spans="1:528" ht="15" customHeight="1" x14ac:dyDescent="0.25">
      <c r="A187" s="1" t="s">
        <v>992</v>
      </c>
      <c r="B187" s="1" t="s">
        <v>993</v>
      </c>
      <c r="C187" s="1" t="s">
        <v>512</v>
      </c>
      <c r="D187" s="1" t="s">
        <v>519</v>
      </c>
      <c r="E187" s="1" t="s">
        <v>992</v>
      </c>
      <c r="F187" s="7" t="s">
        <v>288</v>
      </c>
      <c r="G187" s="7">
        <v>1</v>
      </c>
      <c r="H187" s="7">
        <v>40</v>
      </c>
      <c r="I187" s="7">
        <f t="shared" si="27"/>
        <v>40</v>
      </c>
      <c r="J187" s="7">
        <v>43</v>
      </c>
      <c r="K187" s="7">
        <v>55</v>
      </c>
      <c r="L187" s="7">
        <f t="shared" si="28"/>
        <v>13</v>
      </c>
      <c r="M187" s="7">
        <v>345</v>
      </c>
      <c r="N187" s="7">
        <v>368</v>
      </c>
      <c r="O187" s="7">
        <f t="shared" si="31"/>
        <v>24</v>
      </c>
      <c r="P187" s="7">
        <v>383</v>
      </c>
      <c r="Q187" s="7">
        <v>400</v>
      </c>
      <c r="R187" s="7">
        <f t="shared" si="32"/>
        <v>18</v>
      </c>
      <c r="S187" s="7">
        <v>586</v>
      </c>
      <c r="T187" s="7">
        <v>603</v>
      </c>
      <c r="U187" s="7">
        <f>T187-S187+1</f>
        <v>18</v>
      </c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  <c r="MB187" s="7"/>
      <c r="MC187" s="7"/>
      <c r="MD187" s="7"/>
      <c r="ME187" s="7"/>
      <c r="MF187" s="7"/>
      <c r="MG187" s="7"/>
      <c r="MH187" s="7"/>
      <c r="MI187" s="7"/>
      <c r="MJ187" s="7"/>
      <c r="MK187" s="7"/>
      <c r="ML187" s="7"/>
      <c r="MM187" s="7"/>
      <c r="MN187" s="7"/>
      <c r="MO187" s="7"/>
      <c r="MP187" s="7"/>
      <c r="MQ187" s="7"/>
      <c r="MR187" s="7"/>
      <c r="MS187" s="7"/>
      <c r="MT187" s="7"/>
      <c r="MU187" s="7"/>
      <c r="MV187" s="7"/>
      <c r="MW187" s="7"/>
      <c r="MX187" s="7"/>
      <c r="MY187" s="7"/>
      <c r="MZ187" s="7"/>
      <c r="NA187" s="7"/>
      <c r="NB187" s="7"/>
      <c r="NC187" s="7"/>
      <c r="ND187" s="7"/>
      <c r="NE187" s="7"/>
      <c r="NF187" s="7"/>
      <c r="NG187" s="7"/>
      <c r="NH187" s="7"/>
      <c r="NI187" s="7"/>
      <c r="NJ187" s="7"/>
      <c r="NK187" s="7"/>
      <c r="NL187" s="7"/>
      <c r="NM187" s="7"/>
      <c r="NN187" s="7"/>
      <c r="NO187" s="7"/>
      <c r="NP187" s="7"/>
      <c r="NQ187" s="7"/>
      <c r="NR187" s="7"/>
      <c r="NS187" s="7"/>
      <c r="NT187" s="7"/>
      <c r="NU187" s="7"/>
      <c r="NV187" s="7"/>
      <c r="NW187" s="7"/>
      <c r="NX187" s="7"/>
      <c r="NY187" s="7"/>
      <c r="NZ187" s="7"/>
      <c r="OA187" s="7"/>
      <c r="OB187" s="7"/>
      <c r="OC187" s="7"/>
      <c r="OD187" s="7"/>
      <c r="OE187" s="7"/>
      <c r="OF187" s="7"/>
      <c r="OG187" s="7"/>
      <c r="OH187" s="7"/>
      <c r="OI187" s="7"/>
      <c r="OJ187" s="7"/>
      <c r="OK187" s="7"/>
      <c r="OL187" s="7"/>
      <c r="OM187" s="7"/>
      <c r="ON187" s="7"/>
      <c r="OO187" s="7"/>
      <c r="OP187" s="7"/>
      <c r="OQ187" s="7"/>
      <c r="OR187" s="7"/>
      <c r="OS187" s="7"/>
      <c r="OT187" s="7"/>
      <c r="OU187" s="7"/>
      <c r="OV187" s="7"/>
      <c r="OW187" s="7"/>
      <c r="OX187" s="7"/>
      <c r="OY187" s="7"/>
      <c r="OZ187" s="7"/>
      <c r="PA187" s="7"/>
      <c r="PB187" s="7"/>
      <c r="PC187" s="7"/>
      <c r="PD187" s="7"/>
      <c r="PE187" s="7"/>
      <c r="PF187" s="7"/>
      <c r="PG187" s="7"/>
      <c r="PH187" s="7"/>
      <c r="PI187" s="7"/>
      <c r="PJ187" s="7"/>
      <c r="PK187" s="7"/>
      <c r="PL187" s="7"/>
      <c r="PM187" s="7"/>
      <c r="PN187" s="7"/>
      <c r="PO187" s="7"/>
      <c r="PP187" s="7"/>
      <c r="PQ187" s="7"/>
      <c r="PR187" s="7"/>
      <c r="PS187" s="7"/>
      <c r="PT187" s="7"/>
      <c r="PU187" s="7"/>
      <c r="PV187" s="7"/>
      <c r="PW187" s="7"/>
      <c r="PX187" s="7"/>
      <c r="PY187" s="7"/>
      <c r="PZ187" s="7"/>
      <c r="QA187" s="7"/>
      <c r="QB187" s="7"/>
      <c r="QC187" s="7"/>
      <c r="QD187" s="7"/>
      <c r="QE187" s="7"/>
      <c r="QF187" s="7"/>
      <c r="QG187" s="7"/>
      <c r="QH187" s="7"/>
      <c r="QI187" s="7"/>
      <c r="QJ187" s="7"/>
      <c r="QK187" s="7"/>
      <c r="QL187" s="7"/>
      <c r="QM187" s="7"/>
      <c r="QN187" s="7"/>
      <c r="QO187" s="7"/>
      <c r="QP187" s="7"/>
      <c r="QQ187" s="7"/>
      <c r="QR187" s="7"/>
      <c r="QS187" s="7"/>
      <c r="QT187" s="7"/>
      <c r="QU187" s="7"/>
      <c r="QV187" s="7"/>
      <c r="QW187" s="7"/>
      <c r="QX187" s="7"/>
      <c r="QY187" s="7"/>
      <c r="QZ187" s="7"/>
      <c r="RA187" s="7"/>
      <c r="RB187" s="7"/>
      <c r="RC187" s="7"/>
      <c r="RD187" s="7"/>
      <c r="RE187" s="7"/>
      <c r="RF187" s="7"/>
      <c r="RG187" s="7"/>
      <c r="RH187" s="7"/>
      <c r="RI187" s="7"/>
      <c r="RJ187" s="7"/>
      <c r="RK187" s="7"/>
      <c r="RL187" s="7"/>
      <c r="RM187" s="7"/>
      <c r="RN187" s="7"/>
      <c r="RO187" s="7"/>
      <c r="RP187" s="7"/>
      <c r="RQ187" s="7"/>
      <c r="RR187" s="7"/>
      <c r="RS187" s="7"/>
      <c r="RT187" s="7"/>
      <c r="RU187" s="7"/>
      <c r="RV187" s="7"/>
      <c r="RW187" s="7"/>
      <c r="RX187" s="7"/>
      <c r="RY187" s="7"/>
      <c r="RZ187" s="7"/>
      <c r="SA187" s="7"/>
      <c r="SB187" s="7"/>
      <c r="SC187" s="7"/>
      <c r="SD187" s="7"/>
      <c r="SE187" s="7"/>
      <c r="SF187" s="7"/>
      <c r="SG187" s="7"/>
      <c r="SH187" s="7"/>
      <c r="SI187" s="7"/>
      <c r="SJ187" s="7"/>
      <c r="SK187" s="7"/>
      <c r="SL187" s="7"/>
      <c r="SM187" s="7"/>
      <c r="SN187" s="7"/>
      <c r="SO187" s="7"/>
      <c r="SP187" s="7"/>
      <c r="SQ187" s="7"/>
      <c r="SR187" s="7"/>
      <c r="SS187" s="7"/>
      <c r="ST187" s="7"/>
      <c r="SU187" s="7"/>
      <c r="SV187" s="7"/>
      <c r="SW187" s="7"/>
      <c r="SX187" s="7"/>
      <c r="SY187" s="7"/>
      <c r="SZ187" s="7"/>
      <c r="TA187" s="7"/>
      <c r="TB187" s="7"/>
      <c r="TC187" s="7"/>
      <c r="TD187" s="7"/>
      <c r="TE187" s="7"/>
      <c r="TF187" s="7"/>
      <c r="TG187" s="7"/>
      <c r="TH187" s="7"/>
    </row>
    <row r="188" spans="1:528" ht="15" customHeight="1" x14ac:dyDescent="0.25">
      <c r="A188" s="1" t="s">
        <v>994</v>
      </c>
      <c r="B188" s="1" t="s">
        <v>995</v>
      </c>
      <c r="C188" s="1" t="s">
        <v>540</v>
      </c>
      <c r="D188" s="1" t="s">
        <v>589</v>
      </c>
      <c r="E188" s="1" t="s">
        <v>589</v>
      </c>
      <c r="F188" s="7" t="s">
        <v>120</v>
      </c>
      <c r="G188" s="7">
        <v>1</v>
      </c>
      <c r="H188" s="7">
        <v>15</v>
      </c>
      <c r="I188" s="7">
        <f t="shared" si="27"/>
        <v>15</v>
      </c>
      <c r="J188" s="7">
        <v>33</v>
      </c>
      <c r="K188" s="7">
        <v>37</v>
      </c>
      <c r="L188" s="7">
        <f t="shared" si="28"/>
        <v>5</v>
      </c>
      <c r="M188" s="7">
        <v>46</v>
      </c>
      <c r="N188" s="7">
        <v>67</v>
      </c>
      <c r="O188" s="7">
        <f t="shared" si="31"/>
        <v>22</v>
      </c>
      <c r="P188" s="7">
        <v>108</v>
      </c>
      <c r="Q188" s="7">
        <v>112</v>
      </c>
      <c r="R188" s="7">
        <f t="shared" si="32"/>
        <v>5</v>
      </c>
      <c r="S188" s="7">
        <v>319</v>
      </c>
      <c r="T188" s="7">
        <v>340</v>
      </c>
      <c r="U188" s="7">
        <f>T188-S188+1</f>
        <v>22</v>
      </c>
      <c r="V188" s="7">
        <v>374</v>
      </c>
      <c r="W188" s="7">
        <v>379</v>
      </c>
      <c r="X188" s="7">
        <f>W188-V188+1</f>
        <v>6</v>
      </c>
      <c r="Y188" s="7">
        <v>641</v>
      </c>
      <c r="Z188" s="7">
        <v>650</v>
      </c>
      <c r="AA188" s="7">
        <f>Z188-Y188+1</f>
        <v>10</v>
      </c>
      <c r="AB188" s="7">
        <v>707</v>
      </c>
      <c r="AC188" s="7">
        <v>746</v>
      </c>
      <c r="AD188" s="7">
        <f>AC188-AB188+1</f>
        <v>40</v>
      </c>
      <c r="AE188" s="7">
        <v>748</v>
      </c>
      <c r="AF188" s="7">
        <v>749</v>
      </c>
      <c r="AG188" s="7">
        <f>AF188-AE188+1</f>
        <v>2</v>
      </c>
      <c r="AH188" s="7">
        <v>937</v>
      </c>
      <c r="AI188" s="7">
        <v>937</v>
      </c>
      <c r="AJ188" s="7">
        <f>AI188-AH188+1</f>
        <v>1</v>
      </c>
      <c r="AK188" s="7">
        <v>1406</v>
      </c>
      <c r="AL188" s="7">
        <v>1407</v>
      </c>
      <c r="AM188" s="7">
        <f>AL188-AK188+1</f>
        <v>2</v>
      </c>
      <c r="AN188" s="7">
        <v>1411</v>
      </c>
      <c r="AO188" s="7">
        <v>1411</v>
      </c>
      <c r="AP188" s="7">
        <f>AO188-AN188+1</f>
        <v>1</v>
      </c>
      <c r="AQ188" s="7">
        <v>1414</v>
      </c>
      <c r="AR188" s="7">
        <v>1430</v>
      </c>
      <c r="AS188" s="7">
        <f>AR188-AQ188+1</f>
        <v>17</v>
      </c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  <c r="NA188" s="7"/>
      <c r="NB188" s="7"/>
      <c r="NC188" s="7"/>
      <c r="ND188" s="7"/>
      <c r="NE188" s="7"/>
      <c r="NF188" s="7"/>
      <c r="NG188" s="7"/>
      <c r="NH188" s="7"/>
      <c r="NI188" s="7"/>
      <c r="NJ188" s="7"/>
      <c r="NK188" s="7"/>
      <c r="NL188" s="7"/>
      <c r="NM188" s="7"/>
      <c r="NN188" s="7"/>
      <c r="NO188" s="7"/>
      <c r="NP188" s="7"/>
      <c r="NQ188" s="7"/>
      <c r="NR188" s="7"/>
      <c r="NS188" s="7"/>
      <c r="NT188" s="7"/>
      <c r="NU188" s="7"/>
      <c r="NV188" s="7"/>
      <c r="NW188" s="7"/>
      <c r="NX188" s="7"/>
      <c r="NY188" s="7"/>
      <c r="NZ188" s="7"/>
      <c r="OA188" s="7"/>
      <c r="OB188" s="7"/>
      <c r="OC188" s="7"/>
      <c r="OD188" s="7"/>
      <c r="OE188" s="7"/>
      <c r="OF188" s="7"/>
      <c r="OG188" s="7"/>
      <c r="OH188" s="7"/>
      <c r="OI188" s="7"/>
      <c r="OJ188" s="7"/>
      <c r="OK188" s="7"/>
      <c r="OL188" s="7"/>
      <c r="OM188" s="7"/>
      <c r="ON188" s="7"/>
      <c r="OO188" s="7"/>
      <c r="OP188" s="7"/>
      <c r="OQ188" s="7"/>
      <c r="OR188" s="7"/>
      <c r="OS188" s="7"/>
      <c r="OT188" s="7"/>
      <c r="OU188" s="7"/>
      <c r="OV188" s="7"/>
      <c r="OW188" s="7"/>
      <c r="OX188" s="7"/>
      <c r="OY188" s="7"/>
      <c r="OZ188" s="7"/>
      <c r="PA188" s="7"/>
      <c r="PB188" s="7"/>
      <c r="PC188" s="7"/>
      <c r="PD188" s="7"/>
      <c r="PE188" s="7"/>
      <c r="PF188" s="7"/>
      <c r="PG188" s="7"/>
      <c r="PH188" s="7"/>
      <c r="PI188" s="7"/>
      <c r="PJ188" s="7"/>
      <c r="PK188" s="7"/>
      <c r="PL188" s="7"/>
      <c r="PM188" s="7"/>
      <c r="PN188" s="7"/>
      <c r="PO188" s="7"/>
      <c r="PP188" s="7"/>
      <c r="PQ188" s="7"/>
      <c r="PR188" s="7"/>
      <c r="PS188" s="7"/>
      <c r="PT188" s="7"/>
      <c r="PU188" s="7"/>
      <c r="PV188" s="7"/>
      <c r="PW188" s="7"/>
      <c r="PX188" s="7"/>
      <c r="PY188" s="7"/>
      <c r="PZ188" s="7"/>
      <c r="QA188" s="7"/>
      <c r="QB188" s="7"/>
      <c r="QC188" s="7"/>
      <c r="QD188" s="7"/>
      <c r="QE188" s="7"/>
      <c r="QF188" s="7"/>
      <c r="QG188" s="7"/>
      <c r="QH188" s="7"/>
      <c r="QI188" s="7"/>
      <c r="QJ188" s="7"/>
      <c r="QK188" s="7"/>
      <c r="QL188" s="7"/>
      <c r="QM188" s="7"/>
      <c r="QN188" s="7"/>
      <c r="QO188" s="7"/>
      <c r="QP188" s="7"/>
      <c r="QQ188" s="7"/>
      <c r="QR188" s="7"/>
      <c r="QS188" s="7"/>
      <c r="QT188" s="7"/>
      <c r="QU188" s="7"/>
      <c r="QV188" s="7"/>
      <c r="QW188" s="7"/>
      <c r="QX188" s="7"/>
      <c r="QY188" s="7"/>
      <c r="QZ188" s="7"/>
      <c r="RA188" s="7"/>
      <c r="RB188" s="7"/>
      <c r="RC188" s="7"/>
      <c r="RD188" s="7"/>
      <c r="RE188" s="7"/>
      <c r="RF188" s="7"/>
      <c r="RG188" s="7"/>
      <c r="RH188" s="7"/>
      <c r="RI188" s="7"/>
      <c r="RJ188" s="7"/>
      <c r="RK188" s="7"/>
      <c r="RL188" s="7"/>
      <c r="RM188" s="7"/>
      <c r="RN188" s="7"/>
      <c r="RO188" s="7"/>
      <c r="RP188" s="7"/>
      <c r="RQ188" s="7"/>
      <c r="RR188" s="7"/>
      <c r="RS188" s="7"/>
      <c r="RT188" s="7"/>
      <c r="RU188" s="7"/>
      <c r="RV188" s="7"/>
      <c r="RW188" s="7"/>
      <c r="RX188" s="7"/>
      <c r="RY188" s="7"/>
      <c r="RZ188" s="7"/>
      <c r="SA188" s="7"/>
      <c r="SB188" s="7"/>
      <c r="SC188" s="7"/>
      <c r="SD188" s="7"/>
      <c r="SE188" s="7"/>
      <c r="SF188" s="7"/>
      <c r="SG188" s="7"/>
      <c r="SH188" s="7"/>
      <c r="SI188" s="7"/>
      <c r="SJ188" s="7"/>
      <c r="SK188" s="7"/>
      <c r="SL188" s="7"/>
      <c r="SM188" s="7"/>
      <c r="SN188" s="7"/>
      <c r="SO188" s="7"/>
      <c r="SP188" s="7"/>
      <c r="SQ188" s="7"/>
      <c r="SR188" s="7"/>
      <c r="SS188" s="7"/>
      <c r="ST188" s="7"/>
      <c r="SU188" s="7"/>
      <c r="SV188" s="7"/>
      <c r="SW188" s="7"/>
      <c r="SX188" s="7"/>
      <c r="SY188" s="7"/>
      <c r="SZ188" s="7"/>
      <c r="TA188" s="7"/>
      <c r="TB188" s="7"/>
      <c r="TC188" s="7"/>
      <c r="TD188" s="7"/>
      <c r="TE188" s="7"/>
      <c r="TF188" s="7"/>
      <c r="TG188" s="7"/>
      <c r="TH188" s="7"/>
    </row>
    <row r="189" spans="1:528" ht="15" customHeight="1" x14ac:dyDescent="0.25">
      <c r="A189" s="1" t="s">
        <v>996</v>
      </c>
      <c r="B189" s="1" t="s">
        <v>997</v>
      </c>
      <c r="C189" s="1" t="s">
        <v>507</v>
      </c>
      <c r="D189" s="1" t="s">
        <v>998</v>
      </c>
      <c r="E189" s="1" t="s">
        <v>999</v>
      </c>
      <c r="F189" s="7" t="s">
        <v>462</v>
      </c>
      <c r="G189" s="7">
        <v>1</v>
      </c>
      <c r="H189" s="7">
        <v>20</v>
      </c>
      <c r="I189" s="7">
        <f t="shared" si="27"/>
        <v>20</v>
      </c>
      <c r="J189" s="7">
        <v>173</v>
      </c>
      <c r="K189" s="7">
        <v>174</v>
      </c>
      <c r="L189" s="7">
        <f t="shared" si="28"/>
        <v>2</v>
      </c>
      <c r="M189" s="7">
        <v>176</v>
      </c>
      <c r="N189" s="7">
        <v>194</v>
      </c>
      <c r="O189" s="7">
        <f t="shared" si="31"/>
        <v>19</v>
      </c>
      <c r="P189" s="7">
        <v>196</v>
      </c>
      <c r="Q189" s="7">
        <v>197</v>
      </c>
      <c r="R189" s="7">
        <f t="shared" si="32"/>
        <v>2</v>
      </c>
      <c r="S189" s="7">
        <v>254</v>
      </c>
      <c r="T189" s="7">
        <v>325</v>
      </c>
      <c r="U189" s="7">
        <f>T189-S189+1</f>
        <v>72</v>
      </c>
      <c r="V189" s="7">
        <v>500</v>
      </c>
      <c r="W189" s="7">
        <v>501</v>
      </c>
      <c r="X189" s="7">
        <f>W189-V189+1</f>
        <v>2</v>
      </c>
      <c r="Y189" s="7">
        <v>635</v>
      </c>
      <c r="Z189" s="7">
        <v>647</v>
      </c>
      <c r="AA189" s="7">
        <f>Z189-Y189+1</f>
        <v>13</v>
      </c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</row>
    <row r="190" spans="1:528" ht="15" customHeight="1" x14ac:dyDescent="0.25">
      <c r="A190" s="1" t="s">
        <v>1000</v>
      </c>
      <c r="B190" s="1" t="s">
        <v>1001</v>
      </c>
      <c r="C190" s="1" t="s">
        <v>507</v>
      </c>
      <c r="D190" s="1" t="s">
        <v>998</v>
      </c>
      <c r="E190" s="1" t="s">
        <v>999</v>
      </c>
      <c r="F190" s="7" t="s">
        <v>463</v>
      </c>
      <c r="G190" s="7">
        <v>1</v>
      </c>
      <c r="H190" s="7">
        <v>10</v>
      </c>
      <c r="I190" s="7">
        <f t="shared" si="27"/>
        <v>10</v>
      </c>
      <c r="J190" s="7">
        <v>258</v>
      </c>
      <c r="K190" s="7">
        <v>321</v>
      </c>
      <c r="L190" s="7">
        <f t="shared" si="28"/>
        <v>64</v>
      </c>
      <c r="M190" s="7">
        <v>484</v>
      </c>
      <c r="N190" s="7">
        <v>502</v>
      </c>
      <c r="O190" s="7">
        <f t="shared" si="31"/>
        <v>19</v>
      </c>
      <c r="P190" s="7">
        <v>512</v>
      </c>
      <c r="Q190" s="7">
        <v>514</v>
      </c>
      <c r="R190" s="7">
        <f t="shared" si="32"/>
        <v>3</v>
      </c>
      <c r="S190" s="7">
        <v>625</v>
      </c>
      <c r="T190" s="7">
        <v>638</v>
      </c>
      <c r="U190" s="7">
        <f>T190-S190+1</f>
        <v>14</v>
      </c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</row>
    <row r="191" spans="1:528" ht="15" customHeight="1" x14ac:dyDescent="0.25">
      <c r="A191" s="1" t="s">
        <v>1002</v>
      </c>
      <c r="B191" s="1" t="s">
        <v>1003</v>
      </c>
      <c r="C191" s="1" t="s">
        <v>574</v>
      </c>
      <c r="D191" s="1" t="s">
        <v>575</v>
      </c>
      <c r="E191" s="1" t="s">
        <v>576</v>
      </c>
      <c r="F191" s="7" t="s">
        <v>230</v>
      </c>
      <c r="G191" s="7">
        <v>1</v>
      </c>
      <c r="H191" s="7">
        <v>14</v>
      </c>
      <c r="I191" s="7">
        <f t="shared" si="27"/>
        <v>14</v>
      </c>
      <c r="J191" s="7">
        <v>355</v>
      </c>
      <c r="K191" s="7">
        <v>367</v>
      </c>
      <c r="L191" s="7">
        <f t="shared" si="28"/>
        <v>13</v>
      </c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</row>
    <row r="192" spans="1:528" ht="15" customHeight="1" x14ac:dyDescent="0.25">
      <c r="A192" s="1" t="s">
        <v>1004</v>
      </c>
      <c r="B192" s="1" t="s">
        <v>1005</v>
      </c>
      <c r="C192" s="1" t="s">
        <v>574</v>
      </c>
      <c r="D192" s="1" t="s">
        <v>575</v>
      </c>
      <c r="E192" s="1" t="s">
        <v>929</v>
      </c>
      <c r="F192" s="7" t="s">
        <v>225</v>
      </c>
      <c r="G192" s="7">
        <v>1</v>
      </c>
      <c r="H192" s="7">
        <v>3</v>
      </c>
      <c r="I192" s="7">
        <f t="shared" si="27"/>
        <v>3</v>
      </c>
      <c r="J192" s="7">
        <v>8</v>
      </c>
      <c r="K192" s="7">
        <v>9</v>
      </c>
      <c r="L192" s="7">
        <f t="shared" si="28"/>
        <v>2</v>
      </c>
      <c r="M192" s="7">
        <v>323</v>
      </c>
      <c r="N192" s="7">
        <v>324</v>
      </c>
      <c r="O192" s="7">
        <f t="shared" ref="O192:O206" si="33">N192-M192+1</f>
        <v>2</v>
      </c>
      <c r="P192" s="7">
        <v>400</v>
      </c>
      <c r="Q192" s="7">
        <v>464</v>
      </c>
      <c r="R192" s="7">
        <f t="shared" ref="R192:R201" si="34">Q192-P192+1</f>
        <v>65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</row>
    <row r="193" spans="1:528" ht="15" customHeight="1" x14ac:dyDescent="0.25">
      <c r="A193" s="1" t="s">
        <v>1006</v>
      </c>
      <c r="B193" s="1" t="s">
        <v>1007</v>
      </c>
      <c r="C193" s="1" t="s">
        <v>540</v>
      </c>
      <c r="D193" s="1" t="s">
        <v>541</v>
      </c>
      <c r="E193" s="1" t="s">
        <v>1008</v>
      </c>
      <c r="F193" s="7" t="s">
        <v>98</v>
      </c>
      <c r="G193" s="7">
        <v>1</v>
      </c>
      <c r="H193" s="7">
        <v>12</v>
      </c>
      <c r="I193" s="7">
        <f t="shared" si="27"/>
        <v>12</v>
      </c>
      <c r="J193" s="7">
        <v>355</v>
      </c>
      <c r="K193" s="7">
        <v>371</v>
      </c>
      <c r="L193" s="7">
        <f t="shared" si="28"/>
        <v>17</v>
      </c>
      <c r="M193" s="7">
        <v>373</v>
      </c>
      <c r="N193" s="7">
        <v>396</v>
      </c>
      <c r="O193" s="7">
        <f t="shared" si="33"/>
        <v>24</v>
      </c>
      <c r="P193" s="7">
        <v>481</v>
      </c>
      <c r="Q193" s="7">
        <v>485</v>
      </c>
      <c r="R193" s="7">
        <f t="shared" si="34"/>
        <v>5</v>
      </c>
      <c r="S193" s="7">
        <v>495</v>
      </c>
      <c r="T193" s="7">
        <v>495</v>
      </c>
      <c r="U193" s="7">
        <f t="shared" ref="U193:U201" si="35">T193-S193+1</f>
        <v>1</v>
      </c>
      <c r="V193" s="7">
        <v>499</v>
      </c>
      <c r="W193" s="7">
        <v>537</v>
      </c>
      <c r="X193" s="7">
        <f>W193-V193+1</f>
        <v>39</v>
      </c>
      <c r="Y193" s="7">
        <v>543</v>
      </c>
      <c r="Z193" s="7">
        <v>552</v>
      </c>
      <c r="AA193" s="7">
        <f>Z193-Y193+1</f>
        <v>10</v>
      </c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</row>
    <row r="194" spans="1:528" ht="15" customHeight="1" x14ac:dyDescent="0.25">
      <c r="A194" s="1" t="s">
        <v>1009</v>
      </c>
      <c r="B194" s="1" t="s">
        <v>1010</v>
      </c>
      <c r="C194" s="1" t="s">
        <v>567</v>
      </c>
      <c r="D194" s="1" t="s">
        <v>571</v>
      </c>
      <c r="E194" s="1"/>
      <c r="F194" s="7" t="s">
        <v>395</v>
      </c>
      <c r="G194" s="7">
        <v>1</v>
      </c>
      <c r="H194" s="7">
        <v>29</v>
      </c>
      <c r="I194" s="7">
        <f t="shared" si="27"/>
        <v>29</v>
      </c>
      <c r="J194" s="7">
        <v>301</v>
      </c>
      <c r="K194" s="7">
        <v>302</v>
      </c>
      <c r="L194" s="7">
        <f t="shared" si="28"/>
        <v>2</v>
      </c>
      <c r="M194" s="7">
        <v>304</v>
      </c>
      <c r="N194" s="7">
        <v>304</v>
      </c>
      <c r="O194" s="7">
        <f t="shared" si="33"/>
        <v>1</v>
      </c>
      <c r="P194" s="7">
        <v>315</v>
      </c>
      <c r="Q194" s="7">
        <v>316</v>
      </c>
      <c r="R194" s="7">
        <f t="shared" si="34"/>
        <v>2</v>
      </c>
      <c r="S194" s="7">
        <v>318</v>
      </c>
      <c r="T194" s="7">
        <v>318</v>
      </c>
      <c r="U194" s="7">
        <f t="shared" si="35"/>
        <v>1</v>
      </c>
      <c r="V194" s="7">
        <v>322</v>
      </c>
      <c r="W194" s="7">
        <v>342</v>
      </c>
      <c r="X194" s="7">
        <f>W194-V194+1</f>
        <v>21</v>
      </c>
      <c r="Y194" s="7">
        <v>461</v>
      </c>
      <c r="Z194" s="7">
        <v>470</v>
      </c>
      <c r="AA194" s="7">
        <f>Z194-Y194+1</f>
        <v>10</v>
      </c>
      <c r="AB194" s="7">
        <v>538</v>
      </c>
      <c r="AC194" s="7">
        <v>556</v>
      </c>
      <c r="AD194" s="7">
        <f>AC194-AB194+1</f>
        <v>19</v>
      </c>
      <c r="AE194" s="7">
        <v>589</v>
      </c>
      <c r="AF194" s="7">
        <v>592</v>
      </c>
      <c r="AG194" s="7">
        <f>AF194-AE194+1</f>
        <v>4</v>
      </c>
      <c r="AH194" s="7">
        <v>989</v>
      </c>
      <c r="AI194" s="7">
        <v>998</v>
      </c>
      <c r="AJ194" s="7">
        <f>AI194-AH194+1</f>
        <v>10</v>
      </c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</row>
    <row r="195" spans="1:528" ht="15" customHeight="1" x14ac:dyDescent="0.25">
      <c r="A195" s="1" t="s">
        <v>1011</v>
      </c>
      <c r="B195" s="1" t="s">
        <v>1012</v>
      </c>
      <c r="C195" s="1" t="s">
        <v>567</v>
      </c>
      <c r="D195" s="1" t="s">
        <v>571</v>
      </c>
      <c r="E195" s="1"/>
      <c r="F195" s="7" t="s">
        <v>390</v>
      </c>
      <c r="G195" s="7">
        <v>1</v>
      </c>
      <c r="H195" s="7">
        <v>39</v>
      </c>
      <c r="I195" s="7">
        <f t="shared" ref="I195:I258" si="36">H195-G195+1</f>
        <v>39</v>
      </c>
      <c r="J195" s="7">
        <v>56</v>
      </c>
      <c r="K195" s="7">
        <v>58</v>
      </c>
      <c r="L195" s="7">
        <f t="shared" ref="L195:L258" si="37">K195-J195+1</f>
        <v>3</v>
      </c>
      <c r="M195" s="7">
        <v>344</v>
      </c>
      <c r="N195" s="7">
        <v>363</v>
      </c>
      <c r="O195" s="7">
        <f t="shared" si="33"/>
        <v>20</v>
      </c>
      <c r="P195" s="7">
        <v>627</v>
      </c>
      <c r="Q195" s="7">
        <v>630</v>
      </c>
      <c r="R195" s="7">
        <f t="shared" si="34"/>
        <v>4</v>
      </c>
      <c r="S195" s="7">
        <v>1028</v>
      </c>
      <c r="T195" s="7">
        <v>1037</v>
      </c>
      <c r="U195" s="7">
        <f t="shared" si="35"/>
        <v>10</v>
      </c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</row>
    <row r="196" spans="1:528" ht="15" customHeight="1" x14ac:dyDescent="0.25">
      <c r="A196" s="1" t="s">
        <v>1013</v>
      </c>
      <c r="B196" s="1" t="s">
        <v>1014</v>
      </c>
      <c r="C196" s="1" t="s">
        <v>567</v>
      </c>
      <c r="D196" s="1" t="s">
        <v>571</v>
      </c>
      <c r="E196" s="1"/>
      <c r="F196" s="7" t="s">
        <v>396</v>
      </c>
      <c r="G196" s="7">
        <v>1</v>
      </c>
      <c r="H196" s="7">
        <v>3</v>
      </c>
      <c r="I196" s="7">
        <f t="shared" si="36"/>
        <v>3</v>
      </c>
      <c r="J196" s="7">
        <v>6</v>
      </c>
      <c r="K196" s="7">
        <v>10</v>
      </c>
      <c r="L196" s="7">
        <f t="shared" si="37"/>
        <v>5</v>
      </c>
      <c r="M196" s="7">
        <v>311</v>
      </c>
      <c r="N196" s="7">
        <v>326</v>
      </c>
      <c r="O196" s="7">
        <f t="shared" si="33"/>
        <v>16</v>
      </c>
      <c r="P196" s="7">
        <v>340</v>
      </c>
      <c r="Q196" s="7">
        <v>340</v>
      </c>
      <c r="R196" s="7">
        <f t="shared" si="34"/>
        <v>1</v>
      </c>
      <c r="S196" s="7">
        <v>345</v>
      </c>
      <c r="T196" s="7">
        <v>354</v>
      </c>
      <c r="U196" s="7">
        <f t="shared" si="35"/>
        <v>10</v>
      </c>
      <c r="V196" s="7">
        <v>443</v>
      </c>
      <c r="W196" s="7">
        <v>450</v>
      </c>
      <c r="X196" s="7">
        <f>W196-V196+1</f>
        <v>8</v>
      </c>
      <c r="Y196" s="7">
        <v>513</v>
      </c>
      <c r="Z196" s="7">
        <v>515</v>
      </c>
      <c r="AA196" s="7">
        <f>Z196-Y196+1</f>
        <v>3</v>
      </c>
      <c r="AB196" s="7">
        <v>517</v>
      </c>
      <c r="AC196" s="7">
        <v>536</v>
      </c>
      <c r="AD196" s="7">
        <f>AC196-AB196+1</f>
        <v>20</v>
      </c>
      <c r="AE196" s="7">
        <v>559</v>
      </c>
      <c r="AF196" s="7">
        <v>560</v>
      </c>
      <c r="AG196" s="7">
        <f>AF196-AE196+1</f>
        <v>2</v>
      </c>
      <c r="AH196" s="7">
        <v>570</v>
      </c>
      <c r="AI196" s="7">
        <v>573</v>
      </c>
      <c r="AJ196" s="7">
        <f>AI196-AH196+1</f>
        <v>4</v>
      </c>
      <c r="AK196" s="7">
        <v>767</v>
      </c>
      <c r="AL196" s="7">
        <v>771</v>
      </c>
      <c r="AM196" s="7">
        <f>AL196-AK196+1</f>
        <v>5</v>
      </c>
      <c r="AN196" s="7">
        <v>773</v>
      </c>
      <c r="AO196" s="7">
        <v>774</v>
      </c>
      <c r="AP196" s="7">
        <f>AO196-AN196+1</f>
        <v>2</v>
      </c>
      <c r="AQ196" s="7">
        <v>776</v>
      </c>
      <c r="AR196" s="7">
        <v>777</v>
      </c>
      <c r="AS196" s="7">
        <f>AR196-AQ196+1</f>
        <v>2</v>
      </c>
      <c r="AT196" s="7">
        <v>967</v>
      </c>
      <c r="AU196" s="7">
        <v>987</v>
      </c>
      <c r="AV196" s="7">
        <f>AU196-AT196+1</f>
        <v>21</v>
      </c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</row>
    <row r="197" spans="1:528" ht="15" customHeight="1" x14ac:dyDescent="0.25">
      <c r="A197" s="1" t="s">
        <v>1015</v>
      </c>
      <c r="B197" s="1" t="s">
        <v>1016</v>
      </c>
      <c r="C197" s="1" t="s">
        <v>567</v>
      </c>
      <c r="D197" s="1" t="s">
        <v>571</v>
      </c>
      <c r="E197" s="1"/>
      <c r="F197" s="7" t="s">
        <v>393</v>
      </c>
      <c r="G197" s="7">
        <v>1</v>
      </c>
      <c r="H197" s="7">
        <v>22</v>
      </c>
      <c r="I197" s="7">
        <f t="shared" si="36"/>
        <v>22</v>
      </c>
      <c r="J197" s="7">
        <v>287</v>
      </c>
      <c r="K197" s="7">
        <v>287</v>
      </c>
      <c r="L197" s="7">
        <f t="shared" si="37"/>
        <v>1</v>
      </c>
      <c r="M197" s="7">
        <v>290</v>
      </c>
      <c r="N197" s="7">
        <v>290</v>
      </c>
      <c r="O197" s="7">
        <f t="shared" si="33"/>
        <v>1</v>
      </c>
      <c r="P197" s="7">
        <v>292</v>
      </c>
      <c r="Q197" s="7">
        <v>292</v>
      </c>
      <c r="R197" s="7">
        <f t="shared" si="34"/>
        <v>1</v>
      </c>
      <c r="S197" s="7">
        <v>318</v>
      </c>
      <c r="T197" s="7">
        <v>321</v>
      </c>
      <c r="U197" s="7">
        <f t="shared" si="35"/>
        <v>4</v>
      </c>
      <c r="V197" s="7">
        <v>354</v>
      </c>
      <c r="W197" s="7">
        <v>354</v>
      </c>
      <c r="X197" s="7">
        <f>W197-V197+1</f>
        <v>1</v>
      </c>
      <c r="Y197" s="7">
        <v>416</v>
      </c>
      <c r="Z197" s="7">
        <v>416</v>
      </c>
      <c r="AA197" s="7">
        <f>Z197-Y197+1</f>
        <v>1</v>
      </c>
      <c r="AB197" s="7">
        <v>431</v>
      </c>
      <c r="AC197" s="7">
        <v>435</v>
      </c>
      <c r="AD197" s="7">
        <f>AC197-AB197+1</f>
        <v>5</v>
      </c>
      <c r="AE197" s="7">
        <v>437</v>
      </c>
      <c r="AF197" s="7">
        <v>437</v>
      </c>
      <c r="AG197" s="7">
        <f>AF197-AE197+1</f>
        <v>1</v>
      </c>
      <c r="AH197" s="7">
        <v>477</v>
      </c>
      <c r="AI197" s="7">
        <v>493</v>
      </c>
      <c r="AJ197" s="7">
        <f>AI197-AH197+1</f>
        <v>17</v>
      </c>
      <c r="AK197" s="7">
        <v>781</v>
      </c>
      <c r="AL197" s="7">
        <v>781</v>
      </c>
      <c r="AM197" s="7">
        <f>AL197-AK197+1</f>
        <v>1</v>
      </c>
      <c r="AN197" s="7">
        <v>974</v>
      </c>
      <c r="AO197" s="7">
        <v>984</v>
      </c>
      <c r="AP197" s="7">
        <f>AO197-AN197+1</f>
        <v>11</v>
      </c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</row>
    <row r="198" spans="1:528" ht="15" customHeight="1" x14ac:dyDescent="0.25">
      <c r="A198" s="1" t="s">
        <v>1017</v>
      </c>
      <c r="B198" s="1" t="s">
        <v>1018</v>
      </c>
      <c r="C198" s="1" t="s">
        <v>567</v>
      </c>
      <c r="D198" s="1" t="s">
        <v>571</v>
      </c>
      <c r="E198" s="1"/>
      <c r="F198" s="7" t="s">
        <v>389</v>
      </c>
      <c r="G198" s="7">
        <v>1</v>
      </c>
      <c r="H198" s="7">
        <v>3</v>
      </c>
      <c r="I198" s="7">
        <f t="shared" si="36"/>
        <v>3</v>
      </c>
      <c r="J198" s="7">
        <v>7</v>
      </c>
      <c r="K198" s="7">
        <v>8</v>
      </c>
      <c r="L198" s="7">
        <f t="shared" si="37"/>
        <v>2</v>
      </c>
      <c r="M198" s="7">
        <v>320</v>
      </c>
      <c r="N198" s="7">
        <v>328</v>
      </c>
      <c r="O198" s="7">
        <f t="shared" si="33"/>
        <v>9</v>
      </c>
      <c r="P198" s="7">
        <v>424</v>
      </c>
      <c r="Q198" s="7">
        <v>431</v>
      </c>
      <c r="R198" s="7">
        <f t="shared" si="34"/>
        <v>8</v>
      </c>
      <c r="S198" s="7">
        <v>434</v>
      </c>
      <c r="T198" s="7">
        <v>434</v>
      </c>
      <c r="U198" s="7">
        <f t="shared" si="35"/>
        <v>1</v>
      </c>
      <c r="V198" s="7">
        <v>563</v>
      </c>
      <c r="W198" s="7">
        <v>582</v>
      </c>
      <c r="X198" s="7">
        <f>W198-V198+1</f>
        <v>20</v>
      </c>
      <c r="Y198" s="7">
        <v>886</v>
      </c>
      <c r="Z198" s="7">
        <v>908</v>
      </c>
      <c r="AA198" s="7">
        <f>Z198-Y198+1</f>
        <v>23</v>
      </c>
      <c r="AB198" s="7">
        <v>974</v>
      </c>
      <c r="AC198" s="7">
        <v>986</v>
      </c>
      <c r="AD198" s="7">
        <f>AC198-AB198+1</f>
        <v>13</v>
      </c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</row>
    <row r="199" spans="1:528" ht="15" customHeight="1" x14ac:dyDescent="0.25">
      <c r="A199" s="1" t="s">
        <v>1019</v>
      </c>
      <c r="B199" s="1" t="s">
        <v>1020</v>
      </c>
      <c r="C199" s="1" t="s">
        <v>540</v>
      </c>
      <c r="D199" s="1" t="s">
        <v>541</v>
      </c>
      <c r="E199" s="1" t="s">
        <v>1019</v>
      </c>
      <c r="F199" s="7" t="s">
        <v>102</v>
      </c>
      <c r="G199" s="7">
        <v>1</v>
      </c>
      <c r="H199" s="7">
        <v>31</v>
      </c>
      <c r="I199" s="7">
        <f t="shared" si="36"/>
        <v>31</v>
      </c>
      <c r="J199" s="7">
        <v>156</v>
      </c>
      <c r="K199" s="7">
        <v>158</v>
      </c>
      <c r="L199" s="7">
        <f t="shared" si="37"/>
        <v>3</v>
      </c>
      <c r="M199" s="7">
        <v>437</v>
      </c>
      <c r="N199" s="7">
        <v>449</v>
      </c>
      <c r="O199" s="7">
        <f t="shared" si="33"/>
        <v>13</v>
      </c>
      <c r="P199" s="7">
        <v>451</v>
      </c>
      <c r="Q199" s="7">
        <v>694</v>
      </c>
      <c r="R199" s="7">
        <f t="shared" si="34"/>
        <v>244</v>
      </c>
      <c r="S199" s="7">
        <v>704</v>
      </c>
      <c r="T199" s="7">
        <v>714</v>
      </c>
      <c r="U199" s="7">
        <f t="shared" si="35"/>
        <v>11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</row>
    <row r="200" spans="1:528" ht="15" customHeight="1" x14ac:dyDescent="0.25">
      <c r="A200" s="1" t="s">
        <v>1021</v>
      </c>
      <c r="B200" s="1" t="s">
        <v>1022</v>
      </c>
      <c r="C200" s="1" t="s">
        <v>540</v>
      </c>
      <c r="D200" s="1" t="s">
        <v>541</v>
      </c>
      <c r="E200" s="1" t="s">
        <v>1023</v>
      </c>
      <c r="F200" s="7" t="s">
        <v>115</v>
      </c>
      <c r="G200" s="7">
        <v>1</v>
      </c>
      <c r="H200" s="7">
        <v>19</v>
      </c>
      <c r="I200" s="7">
        <f t="shared" si="36"/>
        <v>19</v>
      </c>
      <c r="J200" s="7">
        <v>123</v>
      </c>
      <c r="K200" s="7">
        <v>125</v>
      </c>
      <c r="L200" s="7">
        <f t="shared" si="37"/>
        <v>3</v>
      </c>
      <c r="M200" s="7">
        <v>356</v>
      </c>
      <c r="N200" s="7">
        <v>389</v>
      </c>
      <c r="O200" s="7">
        <f t="shared" si="33"/>
        <v>34</v>
      </c>
      <c r="P200" s="7">
        <v>431</v>
      </c>
      <c r="Q200" s="7">
        <v>531</v>
      </c>
      <c r="R200" s="7">
        <f t="shared" si="34"/>
        <v>101</v>
      </c>
      <c r="S200" s="7">
        <v>542</v>
      </c>
      <c r="T200" s="7">
        <v>552</v>
      </c>
      <c r="U200" s="7">
        <f t="shared" si="35"/>
        <v>11</v>
      </c>
      <c r="V200" s="7">
        <v>586</v>
      </c>
      <c r="W200" s="7">
        <v>600</v>
      </c>
      <c r="X200" s="7">
        <f>W200-V200+1</f>
        <v>15</v>
      </c>
      <c r="Y200" s="7">
        <v>619</v>
      </c>
      <c r="Z200" s="7">
        <v>682</v>
      </c>
      <c r="AA200" s="7">
        <f>Z200-Y200+1</f>
        <v>64</v>
      </c>
      <c r="AB200" s="7">
        <v>684</v>
      </c>
      <c r="AC200" s="7">
        <v>684</v>
      </c>
      <c r="AD200" s="7">
        <f>AC200-AB200+1</f>
        <v>1</v>
      </c>
      <c r="AE200" s="7">
        <v>688</v>
      </c>
      <c r="AF200" s="7">
        <v>726</v>
      </c>
      <c r="AG200" s="7">
        <f>AF200-AE200+1</f>
        <v>39</v>
      </c>
      <c r="AH200" s="7">
        <v>728</v>
      </c>
      <c r="AI200" s="7">
        <v>746</v>
      </c>
      <c r="AJ200" s="7">
        <f>AI200-AH200+1</f>
        <v>19</v>
      </c>
      <c r="AK200" s="7">
        <v>771</v>
      </c>
      <c r="AL200" s="7">
        <v>772</v>
      </c>
      <c r="AM200" s="7">
        <f>AL200-AK200+1</f>
        <v>2</v>
      </c>
      <c r="AN200" s="7">
        <v>774</v>
      </c>
      <c r="AO200" s="7">
        <v>783</v>
      </c>
      <c r="AP200" s="7">
        <f>AO200-AN200+1</f>
        <v>10</v>
      </c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</row>
    <row r="201" spans="1:528" ht="15" customHeight="1" x14ac:dyDescent="0.25">
      <c r="A201" s="4" t="s">
        <v>1024</v>
      </c>
      <c r="B201" s="1" t="s">
        <v>1025</v>
      </c>
      <c r="C201" s="1" t="s">
        <v>507</v>
      </c>
      <c r="D201" s="1" t="s">
        <v>595</v>
      </c>
      <c r="E201" s="1"/>
      <c r="F201" s="7" t="s">
        <v>486</v>
      </c>
      <c r="G201" s="7">
        <v>1</v>
      </c>
      <c r="H201" s="7">
        <v>10</v>
      </c>
      <c r="I201" s="7">
        <f t="shared" si="36"/>
        <v>10</v>
      </c>
      <c r="J201" s="7">
        <v>325</v>
      </c>
      <c r="K201" s="7">
        <v>366</v>
      </c>
      <c r="L201" s="7">
        <f t="shared" si="37"/>
        <v>42</v>
      </c>
      <c r="M201" s="7">
        <v>368</v>
      </c>
      <c r="N201" s="7">
        <v>369</v>
      </c>
      <c r="O201" s="7">
        <f t="shared" si="33"/>
        <v>2</v>
      </c>
      <c r="P201" s="7">
        <v>376</v>
      </c>
      <c r="Q201" s="7">
        <v>456</v>
      </c>
      <c r="R201" s="7">
        <f t="shared" si="34"/>
        <v>81</v>
      </c>
      <c r="S201" s="7">
        <v>517</v>
      </c>
      <c r="T201" s="7">
        <v>524</v>
      </c>
      <c r="U201" s="7">
        <f t="shared" si="35"/>
        <v>8</v>
      </c>
      <c r="V201" s="7">
        <v>529</v>
      </c>
      <c r="W201" s="7">
        <v>533</v>
      </c>
      <c r="X201" s="7">
        <f>W201-V201+1</f>
        <v>5</v>
      </c>
      <c r="Y201" s="7">
        <v>818</v>
      </c>
      <c r="Z201" s="7">
        <v>832</v>
      </c>
      <c r="AA201" s="7">
        <f>Z201-Y201+1</f>
        <v>15</v>
      </c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  <c r="NA201" s="7"/>
      <c r="NB201" s="7"/>
      <c r="NC201" s="7"/>
      <c r="ND201" s="7"/>
      <c r="NE201" s="7"/>
      <c r="NF201" s="7"/>
      <c r="NG201" s="7"/>
      <c r="NH201" s="7"/>
      <c r="NI201" s="7"/>
      <c r="NJ201" s="7"/>
      <c r="NK201" s="7"/>
      <c r="NL201" s="7"/>
      <c r="NM201" s="7"/>
      <c r="NN201" s="7"/>
      <c r="NO201" s="7"/>
      <c r="NP201" s="7"/>
      <c r="NQ201" s="7"/>
      <c r="NR201" s="7"/>
      <c r="NS201" s="7"/>
      <c r="NT201" s="7"/>
      <c r="NU201" s="7"/>
      <c r="NV201" s="7"/>
      <c r="NW201" s="7"/>
      <c r="NX201" s="7"/>
      <c r="NY201" s="7"/>
      <c r="NZ201" s="7"/>
      <c r="OA201" s="7"/>
      <c r="OB201" s="7"/>
      <c r="OC201" s="7"/>
      <c r="OD201" s="7"/>
      <c r="OE201" s="7"/>
      <c r="OF201" s="7"/>
      <c r="OG201" s="7"/>
      <c r="OH201" s="7"/>
      <c r="OI201" s="7"/>
      <c r="OJ201" s="7"/>
      <c r="OK201" s="7"/>
      <c r="OL201" s="7"/>
      <c r="OM201" s="7"/>
      <c r="ON201" s="7"/>
      <c r="OO201" s="7"/>
      <c r="OP201" s="7"/>
      <c r="OQ201" s="7"/>
      <c r="OR201" s="7"/>
      <c r="OS201" s="7"/>
      <c r="OT201" s="7"/>
      <c r="OU201" s="7"/>
      <c r="OV201" s="7"/>
      <c r="OW201" s="7"/>
      <c r="OX201" s="7"/>
      <c r="OY201" s="7"/>
      <c r="OZ201" s="7"/>
      <c r="PA201" s="7"/>
      <c r="PB201" s="7"/>
      <c r="PC201" s="7"/>
      <c r="PD201" s="7"/>
      <c r="PE201" s="7"/>
      <c r="PF201" s="7"/>
      <c r="PG201" s="7"/>
      <c r="PH201" s="7"/>
      <c r="PI201" s="7"/>
      <c r="PJ201" s="7"/>
      <c r="PK201" s="7"/>
      <c r="PL201" s="7"/>
      <c r="PM201" s="7"/>
      <c r="PN201" s="7"/>
      <c r="PO201" s="7"/>
      <c r="PP201" s="7"/>
      <c r="PQ201" s="7"/>
      <c r="PR201" s="7"/>
      <c r="PS201" s="7"/>
      <c r="PT201" s="7"/>
      <c r="PU201" s="7"/>
      <c r="PV201" s="7"/>
      <c r="PW201" s="7"/>
      <c r="PX201" s="7"/>
      <c r="PY201" s="7"/>
      <c r="PZ201" s="7"/>
      <c r="QA201" s="7"/>
      <c r="QB201" s="7"/>
      <c r="QC201" s="7"/>
      <c r="QD201" s="7"/>
      <c r="QE201" s="7"/>
      <c r="QF201" s="7"/>
      <c r="QG201" s="7"/>
      <c r="QH201" s="7"/>
      <c r="QI201" s="7"/>
      <c r="QJ201" s="7"/>
      <c r="QK201" s="7"/>
      <c r="QL201" s="7"/>
      <c r="QM201" s="7"/>
      <c r="QN201" s="7"/>
      <c r="QO201" s="7"/>
      <c r="QP201" s="7"/>
      <c r="QQ201" s="7"/>
      <c r="QR201" s="7"/>
      <c r="QS201" s="7"/>
      <c r="QT201" s="7"/>
      <c r="QU201" s="7"/>
      <c r="QV201" s="7"/>
      <c r="QW201" s="7"/>
      <c r="QX201" s="7"/>
      <c r="QY201" s="7"/>
      <c r="QZ201" s="7"/>
      <c r="RA201" s="7"/>
      <c r="RB201" s="7"/>
      <c r="RC201" s="7"/>
      <c r="RD201" s="7"/>
      <c r="RE201" s="7"/>
      <c r="RF201" s="7"/>
      <c r="RG201" s="7"/>
      <c r="RH201" s="7"/>
      <c r="RI201" s="7"/>
      <c r="RJ201" s="7"/>
      <c r="RK201" s="7"/>
      <c r="RL201" s="7"/>
      <c r="RM201" s="7"/>
      <c r="RN201" s="7"/>
      <c r="RO201" s="7"/>
      <c r="RP201" s="7"/>
      <c r="RQ201" s="7"/>
      <c r="RR201" s="7"/>
      <c r="RS201" s="7"/>
      <c r="RT201" s="7"/>
      <c r="RU201" s="7"/>
      <c r="RV201" s="7"/>
      <c r="RW201" s="7"/>
      <c r="RX201" s="7"/>
      <c r="RY201" s="7"/>
      <c r="RZ201" s="7"/>
      <c r="SA201" s="7"/>
      <c r="SB201" s="7"/>
      <c r="SC201" s="7"/>
      <c r="SD201" s="7"/>
      <c r="SE201" s="7"/>
      <c r="SF201" s="7"/>
      <c r="SG201" s="7"/>
      <c r="SH201" s="7"/>
      <c r="SI201" s="7"/>
      <c r="SJ201" s="7"/>
      <c r="SK201" s="7"/>
      <c r="SL201" s="7"/>
      <c r="SM201" s="7"/>
      <c r="SN201" s="7"/>
      <c r="SO201" s="7"/>
      <c r="SP201" s="7"/>
      <c r="SQ201" s="7"/>
      <c r="SR201" s="7"/>
      <c r="SS201" s="7"/>
      <c r="ST201" s="7"/>
      <c r="SU201" s="7"/>
      <c r="SV201" s="7"/>
      <c r="SW201" s="7"/>
      <c r="SX201" s="7"/>
      <c r="SY201" s="7"/>
      <c r="SZ201" s="7"/>
      <c r="TA201" s="7"/>
      <c r="TB201" s="7"/>
      <c r="TC201" s="7"/>
      <c r="TD201" s="7"/>
      <c r="TE201" s="7"/>
      <c r="TF201" s="7"/>
      <c r="TG201" s="7"/>
      <c r="TH201" s="7"/>
    </row>
    <row r="202" spans="1:528" ht="15" customHeight="1" x14ac:dyDescent="0.25">
      <c r="A202" s="1" t="s">
        <v>1026</v>
      </c>
      <c r="B202" s="1" t="s">
        <v>1027</v>
      </c>
      <c r="C202" s="1" t="s">
        <v>574</v>
      </c>
      <c r="D202" s="1" t="s">
        <v>786</v>
      </c>
      <c r="E202" s="1"/>
      <c r="F202" s="7" t="s">
        <v>199</v>
      </c>
      <c r="G202" s="7">
        <v>1</v>
      </c>
      <c r="H202" s="7">
        <v>18</v>
      </c>
      <c r="I202" s="7">
        <f t="shared" si="36"/>
        <v>18</v>
      </c>
      <c r="J202" s="7">
        <v>77</v>
      </c>
      <c r="K202" s="7">
        <v>78</v>
      </c>
      <c r="L202" s="7">
        <f t="shared" si="37"/>
        <v>2</v>
      </c>
      <c r="M202" s="7">
        <v>332</v>
      </c>
      <c r="N202" s="7">
        <v>391</v>
      </c>
      <c r="O202" s="7">
        <f t="shared" si="33"/>
        <v>60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  <c r="LV202" s="7"/>
      <c r="LW202" s="7"/>
      <c r="LX202" s="7"/>
      <c r="LY202" s="7"/>
      <c r="LZ202" s="7"/>
      <c r="MA202" s="7"/>
      <c r="MB202" s="7"/>
      <c r="MC202" s="7"/>
      <c r="MD202" s="7"/>
      <c r="ME202" s="7"/>
      <c r="MF202" s="7"/>
      <c r="MG202" s="7"/>
      <c r="MH202" s="7"/>
      <c r="MI202" s="7"/>
      <c r="MJ202" s="7"/>
      <c r="MK202" s="7"/>
      <c r="ML202" s="7"/>
      <c r="MM202" s="7"/>
      <c r="MN202" s="7"/>
      <c r="MO202" s="7"/>
      <c r="MP202" s="7"/>
      <c r="MQ202" s="7"/>
      <c r="MR202" s="7"/>
      <c r="MS202" s="7"/>
      <c r="MT202" s="7"/>
      <c r="MU202" s="7"/>
      <c r="MV202" s="7"/>
      <c r="MW202" s="7"/>
      <c r="MX202" s="7"/>
      <c r="MY202" s="7"/>
      <c r="MZ202" s="7"/>
      <c r="NA202" s="7"/>
      <c r="NB202" s="7"/>
      <c r="NC202" s="7"/>
      <c r="ND202" s="7"/>
      <c r="NE202" s="7"/>
      <c r="NF202" s="7"/>
      <c r="NG202" s="7"/>
      <c r="NH202" s="7"/>
      <c r="NI202" s="7"/>
      <c r="NJ202" s="7"/>
      <c r="NK202" s="7"/>
      <c r="NL202" s="7"/>
      <c r="NM202" s="7"/>
      <c r="NN202" s="7"/>
      <c r="NO202" s="7"/>
      <c r="NP202" s="7"/>
      <c r="NQ202" s="7"/>
      <c r="NR202" s="7"/>
      <c r="NS202" s="7"/>
      <c r="NT202" s="7"/>
      <c r="NU202" s="7"/>
      <c r="NV202" s="7"/>
      <c r="NW202" s="7"/>
      <c r="NX202" s="7"/>
      <c r="NY202" s="7"/>
      <c r="NZ202" s="7"/>
      <c r="OA202" s="7"/>
      <c r="OB202" s="7"/>
      <c r="OC202" s="7"/>
      <c r="OD202" s="7"/>
      <c r="OE202" s="7"/>
      <c r="OF202" s="7"/>
      <c r="OG202" s="7"/>
      <c r="OH202" s="7"/>
      <c r="OI202" s="7"/>
      <c r="OJ202" s="7"/>
      <c r="OK202" s="7"/>
      <c r="OL202" s="7"/>
      <c r="OM202" s="7"/>
      <c r="ON202" s="7"/>
      <c r="OO202" s="7"/>
      <c r="OP202" s="7"/>
      <c r="OQ202" s="7"/>
      <c r="OR202" s="7"/>
      <c r="OS202" s="7"/>
      <c r="OT202" s="7"/>
      <c r="OU202" s="7"/>
      <c r="OV202" s="7"/>
      <c r="OW202" s="7"/>
      <c r="OX202" s="7"/>
      <c r="OY202" s="7"/>
      <c r="OZ202" s="7"/>
      <c r="PA202" s="7"/>
      <c r="PB202" s="7"/>
      <c r="PC202" s="7"/>
      <c r="PD202" s="7"/>
      <c r="PE202" s="7"/>
      <c r="PF202" s="7"/>
      <c r="PG202" s="7"/>
      <c r="PH202" s="7"/>
      <c r="PI202" s="7"/>
      <c r="PJ202" s="7"/>
      <c r="PK202" s="7"/>
      <c r="PL202" s="7"/>
      <c r="PM202" s="7"/>
      <c r="PN202" s="7"/>
      <c r="PO202" s="7"/>
      <c r="PP202" s="7"/>
      <c r="PQ202" s="7"/>
      <c r="PR202" s="7"/>
      <c r="PS202" s="7"/>
      <c r="PT202" s="7"/>
      <c r="PU202" s="7"/>
      <c r="PV202" s="7"/>
      <c r="PW202" s="7"/>
      <c r="PX202" s="7"/>
      <c r="PY202" s="7"/>
      <c r="PZ202" s="7"/>
      <c r="QA202" s="7"/>
      <c r="QB202" s="7"/>
      <c r="QC202" s="7"/>
      <c r="QD202" s="7"/>
      <c r="QE202" s="7"/>
      <c r="QF202" s="7"/>
      <c r="QG202" s="7"/>
      <c r="QH202" s="7"/>
      <c r="QI202" s="7"/>
      <c r="QJ202" s="7"/>
      <c r="QK202" s="7"/>
      <c r="QL202" s="7"/>
      <c r="QM202" s="7"/>
      <c r="QN202" s="7"/>
      <c r="QO202" s="7"/>
      <c r="QP202" s="7"/>
      <c r="QQ202" s="7"/>
      <c r="QR202" s="7"/>
      <c r="QS202" s="7"/>
      <c r="QT202" s="7"/>
      <c r="QU202" s="7"/>
      <c r="QV202" s="7"/>
      <c r="QW202" s="7"/>
      <c r="QX202" s="7"/>
      <c r="QY202" s="7"/>
      <c r="QZ202" s="7"/>
      <c r="RA202" s="7"/>
      <c r="RB202" s="7"/>
      <c r="RC202" s="7"/>
      <c r="RD202" s="7"/>
      <c r="RE202" s="7"/>
      <c r="RF202" s="7"/>
      <c r="RG202" s="7"/>
      <c r="RH202" s="7"/>
      <c r="RI202" s="7"/>
      <c r="RJ202" s="7"/>
      <c r="RK202" s="7"/>
      <c r="RL202" s="7"/>
      <c r="RM202" s="7"/>
      <c r="RN202" s="7"/>
      <c r="RO202" s="7"/>
      <c r="RP202" s="7"/>
      <c r="RQ202" s="7"/>
      <c r="RR202" s="7"/>
      <c r="RS202" s="7"/>
      <c r="RT202" s="7"/>
      <c r="RU202" s="7"/>
      <c r="RV202" s="7"/>
      <c r="RW202" s="7"/>
      <c r="RX202" s="7"/>
      <c r="RY202" s="7"/>
      <c r="RZ202" s="7"/>
      <c r="SA202" s="7"/>
      <c r="SB202" s="7"/>
      <c r="SC202" s="7"/>
      <c r="SD202" s="7"/>
      <c r="SE202" s="7"/>
      <c r="SF202" s="7"/>
      <c r="SG202" s="7"/>
      <c r="SH202" s="7"/>
      <c r="SI202" s="7"/>
      <c r="SJ202" s="7"/>
      <c r="SK202" s="7"/>
      <c r="SL202" s="7"/>
      <c r="SM202" s="7"/>
      <c r="SN202" s="7"/>
      <c r="SO202" s="7"/>
      <c r="SP202" s="7"/>
      <c r="SQ202" s="7"/>
      <c r="SR202" s="7"/>
      <c r="SS202" s="7"/>
      <c r="ST202" s="7"/>
      <c r="SU202" s="7"/>
      <c r="SV202" s="7"/>
      <c r="SW202" s="7"/>
      <c r="SX202" s="7"/>
      <c r="SY202" s="7"/>
      <c r="SZ202" s="7"/>
      <c r="TA202" s="7"/>
      <c r="TB202" s="7"/>
      <c r="TC202" s="7"/>
      <c r="TD202" s="7"/>
      <c r="TE202" s="7"/>
      <c r="TF202" s="7"/>
      <c r="TG202" s="7"/>
      <c r="TH202" s="7"/>
    </row>
    <row r="203" spans="1:528" ht="15" customHeight="1" x14ac:dyDescent="0.25">
      <c r="A203" s="1" t="s">
        <v>1028</v>
      </c>
      <c r="B203" s="1" t="s">
        <v>1029</v>
      </c>
      <c r="C203" s="1" t="s">
        <v>574</v>
      </c>
      <c r="D203" s="1" t="s">
        <v>1030</v>
      </c>
      <c r="E203" s="1"/>
      <c r="F203" s="7" t="s">
        <v>235</v>
      </c>
      <c r="G203" s="7">
        <v>1</v>
      </c>
      <c r="H203" s="7">
        <v>24</v>
      </c>
      <c r="I203" s="7">
        <f t="shared" si="36"/>
        <v>24</v>
      </c>
      <c r="J203" s="7">
        <v>36</v>
      </c>
      <c r="K203" s="7">
        <v>62</v>
      </c>
      <c r="L203" s="7">
        <f t="shared" si="37"/>
        <v>27</v>
      </c>
      <c r="M203" s="7">
        <v>242</v>
      </c>
      <c r="N203" s="7">
        <v>453</v>
      </c>
      <c r="O203" s="7">
        <f t="shared" si="33"/>
        <v>212</v>
      </c>
      <c r="P203" s="7">
        <v>464</v>
      </c>
      <c r="Q203" s="7">
        <v>516</v>
      </c>
      <c r="R203" s="7">
        <f>Q203-P203+1</f>
        <v>53</v>
      </c>
      <c r="S203" s="7">
        <v>592</v>
      </c>
      <c r="T203" s="7">
        <v>592</v>
      </c>
      <c r="U203" s="7">
        <f>T203-S203+1</f>
        <v>1</v>
      </c>
      <c r="V203" s="7">
        <v>686</v>
      </c>
      <c r="W203" s="7">
        <v>688</v>
      </c>
      <c r="X203" s="7">
        <f>W203-V203+1</f>
        <v>3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  <c r="LV203" s="7"/>
      <c r="LW203" s="7"/>
      <c r="LX203" s="7"/>
      <c r="LY203" s="7"/>
      <c r="LZ203" s="7"/>
      <c r="MA203" s="7"/>
      <c r="MB203" s="7"/>
      <c r="MC203" s="7"/>
      <c r="MD203" s="7"/>
      <c r="ME203" s="7"/>
      <c r="MF203" s="7"/>
      <c r="MG203" s="7"/>
      <c r="MH203" s="7"/>
      <c r="MI203" s="7"/>
      <c r="MJ203" s="7"/>
      <c r="MK203" s="7"/>
      <c r="ML203" s="7"/>
      <c r="MM203" s="7"/>
      <c r="MN203" s="7"/>
      <c r="MO203" s="7"/>
      <c r="MP203" s="7"/>
      <c r="MQ203" s="7"/>
      <c r="MR203" s="7"/>
      <c r="MS203" s="7"/>
      <c r="MT203" s="7"/>
      <c r="MU203" s="7"/>
      <c r="MV203" s="7"/>
      <c r="MW203" s="7"/>
      <c r="MX203" s="7"/>
      <c r="MY203" s="7"/>
      <c r="MZ203" s="7"/>
      <c r="NA203" s="7"/>
      <c r="NB203" s="7"/>
      <c r="NC203" s="7"/>
      <c r="ND203" s="7"/>
      <c r="NE203" s="7"/>
      <c r="NF203" s="7"/>
      <c r="NG203" s="7"/>
      <c r="NH203" s="7"/>
      <c r="NI203" s="7"/>
      <c r="NJ203" s="7"/>
      <c r="NK203" s="7"/>
      <c r="NL203" s="7"/>
      <c r="NM203" s="7"/>
      <c r="NN203" s="7"/>
      <c r="NO203" s="7"/>
      <c r="NP203" s="7"/>
      <c r="NQ203" s="7"/>
      <c r="NR203" s="7"/>
      <c r="NS203" s="7"/>
      <c r="NT203" s="7"/>
      <c r="NU203" s="7"/>
      <c r="NV203" s="7"/>
      <c r="NW203" s="7"/>
      <c r="NX203" s="7"/>
      <c r="NY203" s="7"/>
      <c r="NZ203" s="7"/>
      <c r="OA203" s="7"/>
      <c r="OB203" s="7"/>
      <c r="OC203" s="7"/>
      <c r="OD203" s="7"/>
      <c r="OE203" s="7"/>
      <c r="OF203" s="7"/>
      <c r="OG203" s="7"/>
      <c r="OH203" s="7"/>
      <c r="OI203" s="7"/>
      <c r="OJ203" s="7"/>
      <c r="OK203" s="7"/>
      <c r="OL203" s="7"/>
      <c r="OM203" s="7"/>
      <c r="ON203" s="7"/>
      <c r="OO203" s="7"/>
      <c r="OP203" s="7"/>
      <c r="OQ203" s="7"/>
      <c r="OR203" s="7"/>
      <c r="OS203" s="7"/>
      <c r="OT203" s="7"/>
      <c r="OU203" s="7"/>
      <c r="OV203" s="7"/>
      <c r="OW203" s="7"/>
      <c r="OX203" s="7"/>
      <c r="OY203" s="7"/>
      <c r="OZ203" s="7"/>
      <c r="PA203" s="7"/>
      <c r="PB203" s="7"/>
      <c r="PC203" s="7"/>
      <c r="PD203" s="7"/>
      <c r="PE203" s="7"/>
      <c r="PF203" s="7"/>
      <c r="PG203" s="7"/>
      <c r="PH203" s="7"/>
      <c r="PI203" s="7"/>
      <c r="PJ203" s="7"/>
      <c r="PK203" s="7"/>
      <c r="PL203" s="7"/>
      <c r="PM203" s="7"/>
      <c r="PN203" s="7"/>
      <c r="PO203" s="7"/>
      <c r="PP203" s="7"/>
      <c r="PQ203" s="7"/>
      <c r="PR203" s="7"/>
      <c r="PS203" s="7"/>
      <c r="PT203" s="7"/>
      <c r="PU203" s="7"/>
      <c r="PV203" s="7"/>
      <c r="PW203" s="7"/>
      <c r="PX203" s="7"/>
      <c r="PY203" s="7"/>
      <c r="PZ203" s="7"/>
      <c r="QA203" s="7"/>
      <c r="QB203" s="7"/>
      <c r="QC203" s="7"/>
      <c r="QD203" s="7"/>
      <c r="QE203" s="7"/>
      <c r="QF203" s="7"/>
      <c r="QG203" s="7"/>
      <c r="QH203" s="7"/>
      <c r="QI203" s="7"/>
      <c r="QJ203" s="7"/>
      <c r="QK203" s="7"/>
      <c r="QL203" s="7"/>
      <c r="QM203" s="7"/>
      <c r="QN203" s="7"/>
      <c r="QO203" s="7"/>
      <c r="QP203" s="7"/>
      <c r="QQ203" s="7"/>
      <c r="QR203" s="7"/>
      <c r="QS203" s="7"/>
      <c r="QT203" s="7"/>
      <c r="QU203" s="7"/>
      <c r="QV203" s="7"/>
      <c r="QW203" s="7"/>
      <c r="QX203" s="7"/>
      <c r="QY203" s="7"/>
      <c r="QZ203" s="7"/>
      <c r="RA203" s="7"/>
      <c r="RB203" s="7"/>
      <c r="RC203" s="7"/>
      <c r="RD203" s="7"/>
      <c r="RE203" s="7"/>
      <c r="RF203" s="7"/>
      <c r="RG203" s="7"/>
      <c r="RH203" s="7"/>
      <c r="RI203" s="7"/>
      <c r="RJ203" s="7"/>
      <c r="RK203" s="7"/>
      <c r="RL203" s="7"/>
      <c r="RM203" s="7"/>
      <c r="RN203" s="7"/>
      <c r="RO203" s="7"/>
      <c r="RP203" s="7"/>
      <c r="RQ203" s="7"/>
      <c r="RR203" s="7"/>
      <c r="RS203" s="7"/>
      <c r="RT203" s="7"/>
      <c r="RU203" s="7"/>
      <c r="RV203" s="7"/>
      <c r="RW203" s="7"/>
      <c r="RX203" s="7"/>
      <c r="RY203" s="7"/>
      <c r="RZ203" s="7"/>
      <c r="SA203" s="7"/>
      <c r="SB203" s="7"/>
      <c r="SC203" s="7"/>
      <c r="SD203" s="7"/>
      <c r="SE203" s="7"/>
      <c r="SF203" s="7"/>
      <c r="SG203" s="7"/>
      <c r="SH203" s="7"/>
      <c r="SI203" s="7"/>
      <c r="SJ203" s="7"/>
      <c r="SK203" s="7"/>
      <c r="SL203" s="7"/>
      <c r="SM203" s="7"/>
      <c r="SN203" s="7"/>
      <c r="SO203" s="7"/>
      <c r="SP203" s="7"/>
      <c r="SQ203" s="7"/>
      <c r="SR203" s="7"/>
      <c r="SS203" s="7"/>
      <c r="ST203" s="7"/>
      <c r="SU203" s="7"/>
      <c r="SV203" s="7"/>
      <c r="SW203" s="7"/>
      <c r="SX203" s="7"/>
      <c r="SY203" s="7"/>
      <c r="SZ203" s="7"/>
      <c r="TA203" s="7"/>
      <c r="TB203" s="7"/>
      <c r="TC203" s="7"/>
      <c r="TD203" s="7"/>
      <c r="TE203" s="7"/>
      <c r="TF203" s="7"/>
      <c r="TG203" s="7"/>
      <c r="TH203" s="7"/>
    </row>
    <row r="204" spans="1:528" ht="15" customHeight="1" x14ac:dyDescent="0.25">
      <c r="A204" s="1" t="s">
        <v>1031</v>
      </c>
      <c r="B204" s="1" t="s">
        <v>1032</v>
      </c>
      <c r="C204" s="1" t="s">
        <v>940</v>
      </c>
      <c r="D204" s="1" t="s">
        <v>940</v>
      </c>
      <c r="E204" s="1" t="s">
        <v>1033</v>
      </c>
      <c r="F204" s="7" t="s">
        <v>166</v>
      </c>
      <c r="G204" s="7">
        <v>1</v>
      </c>
      <c r="H204" s="7">
        <v>43</v>
      </c>
      <c r="I204" s="7">
        <f t="shared" si="36"/>
        <v>43</v>
      </c>
      <c r="J204" s="7">
        <v>229</v>
      </c>
      <c r="K204" s="7">
        <v>233</v>
      </c>
      <c r="L204" s="7">
        <f t="shared" si="37"/>
        <v>5</v>
      </c>
      <c r="M204" s="7">
        <v>347</v>
      </c>
      <c r="N204" s="7">
        <v>388</v>
      </c>
      <c r="O204" s="7">
        <f t="shared" si="33"/>
        <v>42</v>
      </c>
      <c r="P204" s="7">
        <v>393</v>
      </c>
      <c r="Q204" s="7">
        <v>400</v>
      </c>
      <c r="R204" s="7">
        <f>Q204-P204+1</f>
        <v>8</v>
      </c>
      <c r="S204" s="7">
        <v>403</v>
      </c>
      <c r="T204" s="7">
        <v>403</v>
      </c>
      <c r="U204" s="7">
        <f>T204-S204+1</f>
        <v>1</v>
      </c>
      <c r="V204" s="7">
        <v>405</v>
      </c>
      <c r="W204" s="7">
        <v>415</v>
      </c>
      <c r="X204" s="7">
        <f>W204-V204+1</f>
        <v>11</v>
      </c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7"/>
      <c r="LT204" s="7"/>
      <c r="LU204" s="7"/>
      <c r="LV204" s="7"/>
      <c r="LW204" s="7"/>
      <c r="LX204" s="7"/>
      <c r="LY204" s="7"/>
      <c r="LZ204" s="7"/>
      <c r="MA204" s="7"/>
      <c r="MB204" s="7"/>
      <c r="MC204" s="7"/>
      <c r="MD204" s="7"/>
      <c r="ME204" s="7"/>
      <c r="MF204" s="7"/>
      <c r="MG204" s="7"/>
      <c r="MH204" s="7"/>
      <c r="MI204" s="7"/>
      <c r="MJ204" s="7"/>
      <c r="MK204" s="7"/>
      <c r="ML204" s="7"/>
      <c r="MM204" s="7"/>
      <c r="MN204" s="7"/>
      <c r="MO204" s="7"/>
      <c r="MP204" s="7"/>
      <c r="MQ204" s="7"/>
      <c r="MR204" s="7"/>
      <c r="MS204" s="7"/>
      <c r="MT204" s="7"/>
      <c r="MU204" s="7"/>
      <c r="MV204" s="7"/>
      <c r="MW204" s="7"/>
      <c r="MX204" s="7"/>
      <c r="MY204" s="7"/>
      <c r="MZ204" s="7"/>
      <c r="NA204" s="7"/>
      <c r="NB204" s="7"/>
      <c r="NC204" s="7"/>
      <c r="ND204" s="7"/>
      <c r="NE204" s="7"/>
      <c r="NF204" s="7"/>
      <c r="NG204" s="7"/>
      <c r="NH204" s="7"/>
      <c r="NI204" s="7"/>
      <c r="NJ204" s="7"/>
      <c r="NK204" s="7"/>
      <c r="NL204" s="7"/>
      <c r="NM204" s="7"/>
      <c r="NN204" s="7"/>
      <c r="NO204" s="7"/>
      <c r="NP204" s="7"/>
      <c r="NQ204" s="7"/>
      <c r="NR204" s="7"/>
      <c r="NS204" s="7"/>
      <c r="NT204" s="7"/>
      <c r="NU204" s="7"/>
      <c r="NV204" s="7"/>
      <c r="NW204" s="7"/>
      <c r="NX204" s="7"/>
      <c r="NY204" s="7"/>
      <c r="NZ204" s="7"/>
      <c r="OA204" s="7"/>
      <c r="OB204" s="7"/>
      <c r="OC204" s="7"/>
      <c r="OD204" s="7"/>
      <c r="OE204" s="7"/>
      <c r="OF204" s="7"/>
      <c r="OG204" s="7"/>
      <c r="OH204" s="7"/>
      <c r="OI204" s="7"/>
      <c r="OJ204" s="7"/>
      <c r="OK204" s="7"/>
      <c r="OL204" s="7"/>
      <c r="OM204" s="7"/>
      <c r="ON204" s="7"/>
      <c r="OO204" s="7"/>
      <c r="OP204" s="7"/>
      <c r="OQ204" s="7"/>
      <c r="OR204" s="7"/>
      <c r="OS204" s="7"/>
      <c r="OT204" s="7"/>
      <c r="OU204" s="7"/>
      <c r="OV204" s="7"/>
      <c r="OW204" s="7"/>
      <c r="OX204" s="7"/>
      <c r="OY204" s="7"/>
      <c r="OZ204" s="7"/>
      <c r="PA204" s="7"/>
      <c r="PB204" s="7"/>
      <c r="PC204" s="7"/>
      <c r="PD204" s="7"/>
      <c r="PE204" s="7"/>
      <c r="PF204" s="7"/>
      <c r="PG204" s="7"/>
      <c r="PH204" s="7"/>
      <c r="PI204" s="7"/>
      <c r="PJ204" s="7"/>
      <c r="PK204" s="7"/>
      <c r="PL204" s="7"/>
      <c r="PM204" s="7"/>
      <c r="PN204" s="7"/>
      <c r="PO204" s="7"/>
      <c r="PP204" s="7"/>
      <c r="PQ204" s="7"/>
      <c r="PR204" s="7"/>
      <c r="PS204" s="7"/>
      <c r="PT204" s="7"/>
      <c r="PU204" s="7"/>
      <c r="PV204" s="7"/>
      <c r="PW204" s="7"/>
      <c r="PX204" s="7"/>
      <c r="PY204" s="7"/>
      <c r="PZ204" s="7"/>
      <c r="QA204" s="7"/>
      <c r="QB204" s="7"/>
      <c r="QC204" s="7"/>
      <c r="QD204" s="7"/>
      <c r="QE204" s="7"/>
      <c r="QF204" s="7"/>
      <c r="QG204" s="7"/>
      <c r="QH204" s="7"/>
      <c r="QI204" s="7"/>
      <c r="QJ204" s="7"/>
      <c r="QK204" s="7"/>
      <c r="QL204" s="7"/>
      <c r="QM204" s="7"/>
      <c r="QN204" s="7"/>
      <c r="QO204" s="7"/>
      <c r="QP204" s="7"/>
      <c r="QQ204" s="7"/>
      <c r="QR204" s="7"/>
      <c r="QS204" s="7"/>
      <c r="QT204" s="7"/>
      <c r="QU204" s="7"/>
      <c r="QV204" s="7"/>
      <c r="QW204" s="7"/>
      <c r="QX204" s="7"/>
      <c r="QY204" s="7"/>
      <c r="QZ204" s="7"/>
      <c r="RA204" s="7"/>
      <c r="RB204" s="7"/>
      <c r="RC204" s="7"/>
      <c r="RD204" s="7"/>
      <c r="RE204" s="7"/>
      <c r="RF204" s="7"/>
      <c r="RG204" s="7"/>
      <c r="RH204" s="7"/>
      <c r="RI204" s="7"/>
      <c r="RJ204" s="7"/>
      <c r="RK204" s="7"/>
      <c r="RL204" s="7"/>
      <c r="RM204" s="7"/>
      <c r="RN204" s="7"/>
      <c r="RO204" s="7"/>
      <c r="RP204" s="7"/>
      <c r="RQ204" s="7"/>
      <c r="RR204" s="7"/>
      <c r="RS204" s="7"/>
      <c r="RT204" s="7"/>
      <c r="RU204" s="7"/>
      <c r="RV204" s="7"/>
      <c r="RW204" s="7"/>
      <c r="RX204" s="7"/>
      <c r="RY204" s="7"/>
      <c r="RZ204" s="7"/>
      <c r="SA204" s="7"/>
      <c r="SB204" s="7"/>
      <c r="SC204" s="7"/>
      <c r="SD204" s="7"/>
      <c r="SE204" s="7"/>
      <c r="SF204" s="7"/>
      <c r="SG204" s="7"/>
      <c r="SH204" s="7"/>
      <c r="SI204" s="7"/>
      <c r="SJ204" s="7"/>
      <c r="SK204" s="7"/>
      <c r="SL204" s="7"/>
      <c r="SM204" s="7"/>
      <c r="SN204" s="7"/>
      <c r="SO204" s="7"/>
      <c r="SP204" s="7"/>
      <c r="SQ204" s="7"/>
      <c r="SR204" s="7"/>
      <c r="SS204" s="7"/>
      <c r="ST204" s="7"/>
      <c r="SU204" s="7"/>
      <c r="SV204" s="7"/>
      <c r="SW204" s="7"/>
      <c r="SX204" s="7"/>
      <c r="SY204" s="7"/>
      <c r="SZ204" s="7"/>
      <c r="TA204" s="7"/>
      <c r="TB204" s="7"/>
      <c r="TC204" s="7"/>
      <c r="TD204" s="7"/>
      <c r="TE204" s="7"/>
      <c r="TF204" s="7"/>
      <c r="TG204" s="7"/>
      <c r="TH204" s="7"/>
    </row>
    <row r="205" spans="1:528" ht="15" customHeight="1" x14ac:dyDescent="0.25">
      <c r="A205" s="1" t="s">
        <v>1034</v>
      </c>
      <c r="B205" s="1" t="s">
        <v>1035</v>
      </c>
      <c r="C205" s="1" t="s">
        <v>515</v>
      </c>
      <c r="D205" s="1" t="s">
        <v>906</v>
      </c>
      <c r="E205" s="1" t="s">
        <v>1036</v>
      </c>
      <c r="F205" s="7" t="s">
        <v>80</v>
      </c>
      <c r="G205" s="7">
        <v>1</v>
      </c>
      <c r="H205" s="7">
        <v>9</v>
      </c>
      <c r="I205" s="7">
        <f t="shared" si="36"/>
        <v>9</v>
      </c>
      <c r="J205" s="7">
        <v>11</v>
      </c>
      <c r="K205" s="7">
        <v>11</v>
      </c>
      <c r="L205" s="7">
        <f t="shared" si="37"/>
        <v>1</v>
      </c>
      <c r="M205" s="7">
        <v>240</v>
      </c>
      <c r="N205" s="7">
        <v>242</v>
      </c>
      <c r="O205" s="7">
        <f t="shared" si="33"/>
        <v>3</v>
      </c>
      <c r="P205" s="7">
        <v>499</v>
      </c>
      <c r="Q205" s="7">
        <v>515</v>
      </c>
      <c r="R205" s="7">
        <f>Q205-P205+1</f>
        <v>17</v>
      </c>
      <c r="S205" s="7">
        <v>590</v>
      </c>
      <c r="T205" s="7">
        <v>594</v>
      </c>
      <c r="U205" s="7">
        <f>T205-S205+1</f>
        <v>5</v>
      </c>
      <c r="V205" s="7">
        <v>840</v>
      </c>
      <c r="W205" s="7">
        <v>846</v>
      </c>
      <c r="X205" s="7">
        <f>W205-V205+1</f>
        <v>7</v>
      </c>
      <c r="Y205" s="7">
        <v>946</v>
      </c>
      <c r="Z205" s="7">
        <v>949</v>
      </c>
      <c r="AA205" s="7">
        <f>Z205-Y205+1</f>
        <v>4</v>
      </c>
      <c r="AB205" s="7">
        <v>1321</v>
      </c>
      <c r="AC205" s="7">
        <v>1328</v>
      </c>
      <c r="AD205" s="7">
        <f>AC205-AB205+1</f>
        <v>8</v>
      </c>
      <c r="AE205" s="7">
        <v>1545</v>
      </c>
      <c r="AF205" s="7">
        <v>1550</v>
      </c>
      <c r="AG205" s="7">
        <f>AF205-AE205+1</f>
        <v>6</v>
      </c>
      <c r="AH205" s="7">
        <v>2012</v>
      </c>
      <c r="AI205" s="7">
        <v>2088</v>
      </c>
      <c r="AJ205" s="7">
        <f>AI205-AH205+1</f>
        <v>77</v>
      </c>
      <c r="AK205" s="7">
        <v>2107</v>
      </c>
      <c r="AL205" s="7">
        <v>2119</v>
      </c>
      <c r="AM205" s="7">
        <f>AL205-AK205+1</f>
        <v>13</v>
      </c>
      <c r="AN205" s="7">
        <v>2264</v>
      </c>
      <c r="AO205" s="7">
        <v>2265</v>
      </c>
      <c r="AP205" s="7">
        <f>AO205-AN205+1</f>
        <v>2</v>
      </c>
      <c r="AQ205" s="7">
        <v>2479</v>
      </c>
      <c r="AR205" s="7">
        <v>2479</v>
      </c>
      <c r="AS205" s="7">
        <f>AR205-AQ205+1</f>
        <v>1</v>
      </c>
      <c r="AT205" s="7">
        <v>2484</v>
      </c>
      <c r="AU205" s="7">
        <v>2497</v>
      </c>
      <c r="AV205" s="7">
        <f>AU205-AT205+1</f>
        <v>14</v>
      </c>
      <c r="AW205" s="7">
        <v>2610</v>
      </c>
      <c r="AX205" s="7">
        <v>2611</v>
      </c>
      <c r="AY205" s="7">
        <f>AX205-AW205+1</f>
        <v>2</v>
      </c>
      <c r="AZ205" s="7">
        <v>2613</v>
      </c>
      <c r="BA205" s="7">
        <v>2621</v>
      </c>
      <c r="BB205" s="7">
        <f>BA205-AZ205+1</f>
        <v>9</v>
      </c>
      <c r="BC205" s="7">
        <v>2638</v>
      </c>
      <c r="BD205" s="7">
        <v>2639</v>
      </c>
      <c r="BE205" s="7">
        <f>BD205-BC205+1</f>
        <v>2</v>
      </c>
      <c r="BF205" s="7">
        <v>2643</v>
      </c>
      <c r="BG205" s="7">
        <v>2649</v>
      </c>
      <c r="BH205" s="7">
        <f>BG205-BF205+1</f>
        <v>7</v>
      </c>
      <c r="BI205" s="7">
        <v>2658</v>
      </c>
      <c r="BJ205" s="7">
        <v>2680</v>
      </c>
      <c r="BK205" s="7">
        <f>BJ205-BI205+1</f>
        <v>23</v>
      </c>
      <c r="BL205" s="7">
        <v>2683</v>
      </c>
      <c r="BM205" s="7">
        <v>2761</v>
      </c>
      <c r="BN205" s="7">
        <f>BM205-BL205+1</f>
        <v>79</v>
      </c>
      <c r="BO205" s="7">
        <v>2908</v>
      </c>
      <c r="BP205" s="7">
        <v>2913</v>
      </c>
      <c r="BQ205" s="7">
        <f>BP205-BO205+1</f>
        <v>6</v>
      </c>
      <c r="BR205" s="7">
        <v>3197</v>
      </c>
      <c r="BS205" s="7">
        <v>3252</v>
      </c>
      <c r="BT205" s="7">
        <f>BS205-BR205+1</f>
        <v>56</v>
      </c>
      <c r="BU205" s="7">
        <v>3255</v>
      </c>
      <c r="BV205" s="7">
        <v>3262</v>
      </c>
      <c r="BW205" s="7">
        <f>BV205-BU205+1</f>
        <v>8</v>
      </c>
      <c r="BX205" s="7">
        <v>3366</v>
      </c>
      <c r="BY205" s="7">
        <v>3369</v>
      </c>
      <c r="BZ205" s="7">
        <f>BY205-BX205+1</f>
        <v>4</v>
      </c>
      <c r="CA205" s="7">
        <v>3382</v>
      </c>
      <c r="CB205" s="7">
        <v>3383</v>
      </c>
      <c r="CC205" s="7">
        <f>CB205-CA205+1</f>
        <v>2</v>
      </c>
      <c r="CD205" s="7">
        <v>3391</v>
      </c>
      <c r="CE205" s="7">
        <v>3396</v>
      </c>
      <c r="CF205" s="7">
        <f>CE205-CD205+1</f>
        <v>6</v>
      </c>
      <c r="CG205" s="7">
        <v>3540</v>
      </c>
      <c r="CH205" s="7">
        <v>3542</v>
      </c>
      <c r="CI205" s="7">
        <f>CH205-CG205+1</f>
        <v>3</v>
      </c>
      <c r="CJ205" s="7">
        <v>3669</v>
      </c>
      <c r="CK205" s="7">
        <v>3680</v>
      </c>
      <c r="CL205" s="7">
        <f>CK205-CJ205+1</f>
        <v>12</v>
      </c>
      <c r="CM205" s="7">
        <v>3871</v>
      </c>
      <c r="CN205" s="7">
        <v>3874</v>
      </c>
      <c r="CO205" s="7">
        <f>CN205-CM205+1</f>
        <v>4</v>
      </c>
      <c r="CP205" s="7">
        <v>3876</v>
      </c>
      <c r="CQ205" s="7">
        <v>3877</v>
      </c>
      <c r="CR205" s="7">
        <f>CQ205-CP205+1</f>
        <v>2</v>
      </c>
      <c r="CS205" s="7">
        <v>4093</v>
      </c>
      <c r="CT205" s="7">
        <v>4098</v>
      </c>
      <c r="CU205" s="7">
        <f>CT205-CS205+1</f>
        <v>6</v>
      </c>
      <c r="CV205" s="7">
        <v>4125</v>
      </c>
      <c r="CW205" s="7">
        <v>4128</v>
      </c>
      <c r="CX205" s="7">
        <f>CW205-CV205+1</f>
        <v>4</v>
      </c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7"/>
      <c r="LT205" s="7"/>
      <c r="LU205" s="7"/>
      <c r="LV205" s="7"/>
      <c r="LW205" s="7"/>
      <c r="LX205" s="7"/>
      <c r="LY205" s="7"/>
      <c r="LZ205" s="7"/>
      <c r="MA205" s="7"/>
      <c r="MB205" s="7"/>
      <c r="MC205" s="7"/>
      <c r="MD205" s="7"/>
      <c r="ME205" s="7"/>
      <c r="MF205" s="7"/>
      <c r="MG205" s="7"/>
      <c r="MH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MU205" s="7"/>
      <c r="MV205" s="7"/>
      <c r="MW205" s="7"/>
      <c r="MX205" s="7"/>
      <c r="MY205" s="7"/>
      <c r="MZ205" s="7"/>
      <c r="NA205" s="7"/>
      <c r="NB205" s="7"/>
      <c r="NC205" s="7"/>
      <c r="ND205" s="7"/>
      <c r="NE205" s="7"/>
      <c r="NF205" s="7"/>
      <c r="NG205" s="7"/>
      <c r="NH205" s="7"/>
      <c r="NI205" s="7"/>
      <c r="NJ205" s="7"/>
      <c r="NK205" s="7"/>
      <c r="NL205" s="7"/>
      <c r="NM205" s="7"/>
      <c r="NN205" s="7"/>
      <c r="NO205" s="7"/>
      <c r="NP205" s="7"/>
      <c r="NQ205" s="7"/>
      <c r="NR205" s="7"/>
      <c r="NS205" s="7"/>
      <c r="NT205" s="7"/>
      <c r="NU205" s="7"/>
      <c r="NV205" s="7"/>
      <c r="NW205" s="7"/>
      <c r="NX205" s="7"/>
      <c r="NY205" s="7"/>
      <c r="NZ205" s="7"/>
      <c r="OA205" s="7"/>
      <c r="OB205" s="7"/>
      <c r="OC205" s="7"/>
      <c r="OD205" s="7"/>
      <c r="OE205" s="7"/>
      <c r="OF205" s="7"/>
      <c r="OG205" s="7"/>
      <c r="OH205" s="7"/>
      <c r="OI205" s="7"/>
      <c r="OJ205" s="7"/>
      <c r="OK205" s="7"/>
      <c r="OL205" s="7"/>
      <c r="OM205" s="7"/>
      <c r="ON205" s="7"/>
      <c r="OO205" s="7"/>
      <c r="OP205" s="7"/>
      <c r="OQ205" s="7"/>
      <c r="OR205" s="7"/>
      <c r="OS205" s="7"/>
      <c r="OT205" s="7"/>
      <c r="OU205" s="7"/>
      <c r="OV205" s="7"/>
      <c r="OW205" s="7"/>
      <c r="OX205" s="7"/>
      <c r="OY205" s="7"/>
      <c r="OZ205" s="7"/>
      <c r="PA205" s="7"/>
      <c r="PB205" s="7"/>
      <c r="PC205" s="7"/>
      <c r="PD205" s="7"/>
      <c r="PE205" s="7"/>
      <c r="PF205" s="7"/>
      <c r="PG205" s="7"/>
      <c r="PH205" s="7"/>
      <c r="PI205" s="7"/>
      <c r="PJ205" s="7"/>
      <c r="PK205" s="7"/>
      <c r="PL205" s="7"/>
      <c r="PM205" s="7"/>
      <c r="PN205" s="7"/>
      <c r="PO205" s="7"/>
      <c r="PP205" s="7"/>
      <c r="PQ205" s="7"/>
      <c r="PR205" s="7"/>
      <c r="PS205" s="7"/>
      <c r="PT205" s="7"/>
      <c r="PU205" s="7"/>
      <c r="PV205" s="7"/>
      <c r="PW205" s="7"/>
      <c r="PX205" s="7"/>
      <c r="PY205" s="7"/>
      <c r="PZ205" s="7"/>
      <c r="QA205" s="7"/>
      <c r="QB205" s="7"/>
      <c r="QC205" s="7"/>
      <c r="QD205" s="7"/>
      <c r="QE205" s="7"/>
      <c r="QF205" s="7"/>
      <c r="QG205" s="7"/>
      <c r="QH205" s="7"/>
      <c r="QI205" s="7"/>
      <c r="QJ205" s="7"/>
      <c r="QK205" s="7"/>
      <c r="QL205" s="7"/>
      <c r="QM205" s="7"/>
      <c r="QN205" s="7"/>
      <c r="QO205" s="7"/>
      <c r="QP205" s="7"/>
      <c r="QQ205" s="7"/>
      <c r="QR205" s="7"/>
      <c r="QS205" s="7"/>
      <c r="QT205" s="7"/>
      <c r="QU205" s="7"/>
      <c r="QV205" s="7"/>
      <c r="QW205" s="7"/>
      <c r="QX205" s="7"/>
      <c r="QY205" s="7"/>
      <c r="QZ205" s="7"/>
      <c r="RA205" s="7"/>
      <c r="RB205" s="7"/>
      <c r="RC205" s="7"/>
      <c r="RD205" s="7"/>
      <c r="RE205" s="7"/>
      <c r="RF205" s="7"/>
      <c r="RG205" s="7"/>
      <c r="RH205" s="7"/>
      <c r="RI205" s="7"/>
      <c r="RJ205" s="7"/>
      <c r="RK205" s="7"/>
      <c r="RL205" s="7"/>
      <c r="RM205" s="7"/>
      <c r="RN205" s="7"/>
      <c r="RO205" s="7"/>
      <c r="RP205" s="7"/>
      <c r="RQ205" s="7"/>
      <c r="RR205" s="7"/>
      <c r="RS205" s="7"/>
      <c r="RT205" s="7"/>
      <c r="RU205" s="7"/>
      <c r="RV205" s="7"/>
      <c r="RW205" s="7"/>
      <c r="RX205" s="7"/>
      <c r="RY205" s="7"/>
      <c r="RZ205" s="7"/>
      <c r="SA205" s="7"/>
      <c r="SB205" s="7"/>
      <c r="SC205" s="7"/>
      <c r="SD205" s="7"/>
      <c r="SE205" s="7"/>
      <c r="SF205" s="7"/>
      <c r="SG205" s="7"/>
      <c r="SH205" s="7"/>
      <c r="SI205" s="7"/>
      <c r="SJ205" s="7"/>
      <c r="SK205" s="7"/>
      <c r="SL205" s="7"/>
      <c r="SM205" s="7"/>
      <c r="SN205" s="7"/>
      <c r="SO205" s="7"/>
      <c r="SP205" s="7"/>
      <c r="SQ205" s="7"/>
      <c r="SR205" s="7"/>
      <c r="SS205" s="7"/>
      <c r="ST205" s="7"/>
      <c r="SU205" s="7"/>
      <c r="SV205" s="7"/>
      <c r="SW205" s="7"/>
      <c r="SX205" s="7"/>
      <c r="SY205" s="7"/>
      <c r="SZ205" s="7"/>
      <c r="TA205" s="7"/>
      <c r="TB205" s="7"/>
      <c r="TC205" s="7"/>
      <c r="TD205" s="7"/>
      <c r="TE205" s="7"/>
      <c r="TF205" s="7"/>
      <c r="TG205" s="7"/>
      <c r="TH205" s="7"/>
    </row>
    <row r="206" spans="1:528" ht="15" customHeight="1" x14ac:dyDescent="0.25">
      <c r="A206" s="1" t="s">
        <v>1037</v>
      </c>
      <c r="B206" s="1" t="s">
        <v>1038</v>
      </c>
      <c r="C206" s="1" t="s">
        <v>507</v>
      </c>
      <c r="D206" s="1" t="s">
        <v>585</v>
      </c>
      <c r="E206" s="1" t="s">
        <v>585</v>
      </c>
      <c r="F206" s="7" t="s">
        <v>472</v>
      </c>
      <c r="G206" s="7">
        <v>1</v>
      </c>
      <c r="H206" s="7">
        <v>54</v>
      </c>
      <c r="I206" s="7">
        <f t="shared" si="36"/>
        <v>54</v>
      </c>
      <c r="J206" s="7">
        <v>125</v>
      </c>
      <c r="K206" s="7">
        <v>126</v>
      </c>
      <c r="L206" s="7">
        <f t="shared" si="37"/>
        <v>2</v>
      </c>
      <c r="M206" s="7">
        <v>174</v>
      </c>
      <c r="N206" s="7">
        <v>179</v>
      </c>
      <c r="O206" s="7">
        <f t="shared" si="33"/>
        <v>6</v>
      </c>
      <c r="P206" s="7">
        <v>437</v>
      </c>
      <c r="Q206" s="7">
        <v>633</v>
      </c>
      <c r="R206" s="7">
        <f>Q206-P206+1</f>
        <v>197</v>
      </c>
      <c r="S206" s="7">
        <v>635</v>
      </c>
      <c r="T206" s="7">
        <v>635</v>
      </c>
      <c r="U206" s="7">
        <f>T206-S206+1</f>
        <v>1</v>
      </c>
      <c r="V206" s="7">
        <v>642</v>
      </c>
      <c r="W206" s="7">
        <v>646</v>
      </c>
      <c r="X206" s="7">
        <f>W206-V206+1</f>
        <v>5</v>
      </c>
      <c r="Y206" s="7">
        <v>648</v>
      </c>
      <c r="Z206" s="7">
        <v>746</v>
      </c>
      <c r="AA206" s="7">
        <f>Z206-Y206+1</f>
        <v>99</v>
      </c>
      <c r="AB206" s="7">
        <v>778</v>
      </c>
      <c r="AC206" s="7">
        <v>860</v>
      </c>
      <c r="AD206" s="7">
        <f>AC206-AB206+1</f>
        <v>83</v>
      </c>
      <c r="AE206" s="7">
        <v>862</v>
      </c>
      <c r="AF206" s="7">
        <v>870</v>
      </c>
      <c r="AG206" s="7">
        <f>AF206-AE206+1</f>
        <v>9</v>
      </c>
      <c r="AH206" s="7">
        <v>885</v>
      </c>
      <c r="AI206" s="7">
        <v>1083</v>
      </c>
      <c r="AJ206" s="7">
        <f>AI206-AH206+1</f>
        <v>199</v>
      </c>
      <c r="AK206" s="7">
        <v>1095</v>
      </c>
      <c r="AL206" s="7">
        <v>1095</v>
      </c>
      <c r="AM206" s="7">
        <f>AL206-AK206+1</f>
        <v>1</v>
      </c>
      <c r="AN206" s="7">
        <v>1101</v>
      </c>
      <c r="AO206" s="7">
        <v>1104</v>
      </c>
      <c r="AP206" s="7">
        <f>AO206-AN206+1</f>
        <v>4</v>
      </c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</row>
    <row r="207" spans="1:528" ht="15" customHeight="1" x14ac:dyDescent="0.25">
      <c r="A207" s="1" t="s">
        <v>1039</v>
      </c>
      <c r="B207" s="1" t="s">
        <v>1040</v>
      </c>
      <c r="C207" s="1" t="s">
        <v>574</v>
      </c>
      <c r="D207" s="1" t="s">
        <v>653</v>
      </c>
      <c r="E207" s="1" t="s">
        <v>706</v>
      </c>
      <c r="F207" s="7" t="s">
        <v>177</v>
      </c>
      <c r="G207" s="7">
        <v>1</v>
      </c>
      <c r="H207" s="7">
        <v>11</v>
      </c>
      <c r="I207" s="7">
        <f t="shared" si="36"/>
        <v>11</v>
      </c>
      <c r="J207" s="7">
        <v>294</v>
      </c>
      <c r="K207" s="7">
        <v>305</v>
      </c>
      <c r="L207" s="7">
        <f t="shared" si="37"/>
        <v>12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</row>
    <row r="208" spans="1:528" ht="15" customHeight="1" x14ac:dyDescent="0.25">
      <c r="A208" s="1" t="s">
        <v>1041</v>
      </c>
      <c r="B208" s="1" t="s">
        <v>1042</v>
      </c>
      <c r="C208" s="1" t="s">
        <v>574</v>
      </c>
      <c r="D208" s="1" t="s">
        <v>641</v>
      </c>
      <c r="E208" s="1"/>
      <c r="F208" s="7" t="s">
        <v>195</v>
      </c>
      <c r="G208" s="7">
        <v>1</v>
      </c>
      <c r="H208" s="7">
        <v>12</v>
      </c>
      <c r="I208" s="7">
        <f t="shared" si="36"/>
        <v>12</v>
      </c>
      <c r="J208" s="7">
        <v>296</v>
      </c>
      <c r="K208" s="7">
        <v>310</v>
      </c>
      <c r="L208" s="7">
        <f t="shared" si="37"/>
        <v>15</v>
      </c>
      <c r="M208" s="7">
        <v>357</v>
      </c>
      <c r="N208" s="7">
        <v>357</v>
      </c>
      <c r="O208" s="7">
        <f>N208-M208+1</f>
        <v>1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7"/>
      <c r="LT208" s="7"/>
      <c r="LU208" s="7"/>
      <c r="LV208" s="7"/>
      <c r="LW208" s="7"/>
      <c r="LX208" s="7"/>
      <c r="LY208" s="7"/>
      <c r="LZ208" s="7"/>
      <c r="MA208" s="7"/>
      <c r="MB208" s="7"/>
      <c r="MC208" s="7"/>
      <c r="MD208" s="7"/>
      <c r="ME208" s="7"/>
      <c r="MF208" s="7"/>
      <c r="MG208" s="7"/>
      <c r="MH208" s="7"/>
      <c r="MI208" s="7"/>
      <c r="MJ208" s="7"/>
      <c r="MK208" s="7"/>
      <c r="ML208" s="7"/>
      <c r="MM208" s="7"/>
      <c r="MN208" s="7"/>
      <c r="MO208" s="7"/>
      <c r="MP208" s="7"/>
      <c r="MQ208" s="7"/>
      <c r="MR208" s="7"/>
      <c r="MS208" s="7"/>
      <c r="MT208" s="7"/>
      <c r="MU208" s="7"/>
      <c r="MV208" s="7"/>
      <c r="MW208" s="7"/>
      <c r="MX208" s="7"/>
      <c r="MY208" s="7"/>
      <c r="MZ208" s="7"/>
      <c r="NA208" s="7"/>
      <c r="NB208" s="7"/>
      <c r="NC208" s="7"/>
      <c r="ND208" s="7"/>
      <c r="NE208" s="7"/>
      <c r="NF208" s="7"/>
      <c r="NG208" s="7"/>
      <c r="NH208" s="7"/>
      <c r="NI208" s="7"/>
      <c r="NJ208" s="7"/>
      <c r="NK208" s="7"/>
      <c r="NL208" s="7"/>
      <c r="NM208" s="7"/>
      <c r="NN208" s="7"/>
      <c r="NO208" s="7"/>
      <c r="NP208" s="7"/>
      <c r="NQ208" s="7"/>
      <c r="NR208" s="7"/>
      <c r="NS208" s="7"/>
      <c r="NT208" s="7"/>
      <c r="NU208" s="7"/>
      <c r="NV208" s="7"/>
      <c r="NW208" s="7"/>
      <c r="NX208" s="7"/>
      <c r="NY208" s="7"/>
      <c r="NZ208" s="7"/>
      <c r="OA208" s="7"/>
      <c r="OB208" s="7"/>
      <c r="OC208" s="7"/>
      <c r="OD208" s="7"/>
      <c r="OE208" s="7"/>
      <c r="OF208" s="7"/>
      <c r="OG208" s="7"/>
      <c r="OH208" s="7"/>
      <c r="OI208" s="7"/>
      <c r="OJ208" s="7"/>
      <c r="OK208" s="7"/>
      <c r="OL208" s="7"/>
      <c r="OM208" s="7"/>
      <c r="ON208" s="7"/>
      <c r="OO208" s="7"/>
      <c r="OP208" s="7"/>
      <c r="OQ208" s="7"/>
      <c r="OR208" s="7"/>
      <c r="OS208" s="7"/>
      <c r="OT208" s="7"/>
      <c r="OU208" s="7"/>
      <c r="OV208" s="7"/>
      <c r="OW208" s="7"/>
      <c r="OX208" s="7"/>
      <c r="OY208" s="7"/>
      <c r="OZ208" s="7"/>
      <c r="PA208" s="7"/>
      <c r="PB208" s="7"/>
      <c r="PC208" s="7"/>
      <c r="PD208" s="7"/>
      <c r="PE208" s="7"/>
      <c r="PF208" s="7"/>
      <c r="PG208" s="7"/>
      <c r="PH208" s="7"/>
      <c r="PI208" s="7"/>
      <c r="PJ208" s="7"/>
      <c r="PK208" s="7"/>
      <c r="PL208" s="7"/>
      <c r="PM208" s="7"/>
      <c r="PN208" s="7"/>
      <c r="PO208" s="7"/>
      <c r="PP208" s="7"/>
      <c r="PQ208" s="7"/>
      <c r="PR208" s="7"/>
      <c r="PS208" s="7"/>
      <c r="PT208" s="7"/>
      <c r="PU208" s="7"/>
      <c r="PV208" s="7"/>
      <c r="PW208" s="7"/>
      <c r="PX208" s="7"/>
      <c r="PY208" s="7"/>
      <c r="PZ208" s="7"/>
      <c r="QA208" s="7"/>
      <c r="QB208" s="7"/>
      <c r="QC208" s="7"/>
      <c r="QD208" s="7"/>
      <c r="QE208" s="7"/>
      <c r="QF208" s="7"/>
      <c r="QG208" s="7"/>
      <c r="QH208" s="7"/>
      <c r="QI208" s="7"/>
      <c r="QJ208" s="7"/>
      <c r="QK208" s="7"/>
      <c r="QL208" s="7"/>
      <c r="QM208" s="7"/>
      <c r="QN208" s="7"/>
      <c r="QO208" s="7"/>
      <c r="QP208" s="7"/>
      <c r="QQ208" s="7"/>
      <c r="QR208" s="7"/>
      <c r="QS208" s="7"/>
      <c r="QT208" s="7"/>
      <c r="QU208" s="7"/>
      <c r="QV208" s="7"/>
      <c r="QW208" s="7"/>
      <c r="QX208" s="7"/>
      <c r="QY208" s="7"/>
      <c r="QZ208" s="7"/>
      <c r="RA208" s="7"/>
      <c r="RB208" s="7"/>
      <c r="RC208" s="7"/>
      <c r="RD208" s="7"/>
      <c r="RE208" s="7"/>
      <c r="RF208" s="7"/>
      <c r="RG208" s="7"/>
      <c r="RH208" s="7"/>
      <c r="RI208" s="7"/>
      <c r="RJ208" s="7"/>
      <c r="RK208" s="7"/>
      <c r="RL208" s="7"/>
      <c r="RM208" s="7"/>
      <c r="RN208" s="7"/>
      <c r="RO208" s="7"/>
      <c r="RP208" s="7"/>
      <c r="RQ208" s="7"/>
      <c r="RR208" s="7"/>
      <c r="RS208" s="7"/>
      <c r="RT208" s="7"/>
      <c r="RU208" s="7"/>
      <c r="RV208" s="7"/>
      <c r="RW208" s="7"/>
      <c r="RX208" s="7"/>
      <c r="RY208" s="7"/>
      <c r="RZ208" s="7"/>
      <c r="SA208" s="7"/>
      <c r="SB208" s="7"/>
      <c r="SC208" s="7"/>
      <c r="SD208" s="7"/>
      <c r="SE208" s="7"/>
      <c r="SF208" s="7"/>
      <c r="SG208" s="7"/>
      <c r="SH208" s="7"/>
      <c r="SI208" s="7"/>
      <c r="SJ208" s="7"/>
      <c r="SK208" s="7"/>
      <c r="SL208" s="7"/>
      <c r="SM208" s="7"/>
      <c r="SN208" s="7"/>
      <c r="SO208" s="7"/>
      <c r="SP208" s="7"/>
      <c r="SQ208" s="7"/>
      <c r="SR208" s="7"/>
      <c r="SS208" s="7"/>
      <c r="ST208" s="7"/>
      <c r="SU208" s="7"/>
      <c r="SV208" s="7"/>
      <c r="SW208" s="7"/>
      <c r="SX208" s="7"/>
      <c r="SY208" s="7"/>
      <c r="SZ208" s="7"/>
      <c r="TA208" s="7"/>
      <c r="TB208" s="7"/>
      <c r="TC208" s="7"/>
      <c r="TD208" s="7"/>
      <c r="TE208" s="7"/>
      <c r="TF208" s="7"/>
      <c r="TG208" s="7"/>
      <c r="TH208" s="7"/>
    </row>
    <row r="209" spans="1:528" ht="15" customHeight="1" x14ac:dyDescent="0.25">
      <c r="A209" s="1" t="s">
        <v>1043</v>
      </c>
      <c r="B209" s="1" t="s">
        <v>1044</v>
      </c>
      <c r="C209" s="1" t="s">
        <v>574</v>
      </c>
      <c r="D209" s="1" t="s">
        <v>653</v>
      </c>
      <c r="E209" s="1" t="s">
        <v>754</v>
      </c>
      <c r="F209" s="7" t="s">
        <v>180</v>
      </c>
      <c r="G209" s="7">
        <v>1</v>
      </c>
      <c r="H209" s="7">
        <v>9</v>
      </c>
      <c r="I209" s="7">
        <f t="shared" si="36"/>
        <v>9</v>
      </c>
      <c r="J209" s="7">
        <v>308</v>
      </c>
      <c r="K209" s="7">
        <v>326</v>
      </c>
      <c r="L209" s="7">
        <f t="shared" si="37"/>
        <v>19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7"/>
      <c r="LT209" s="7"/>
      <c r="LU209" s="7"/>
      <c r="LV209" s="7"/>
      <c r="LW209" s="7"/>
      <c r="LX209" s="7"/>
      <c r="LY209" s="7"/>
      <c r="LZ209" s="7"/>
      <c r="MA209" s="7"/>
      <c r="MB209" s="7"/>
      <c r="MC209" s="7"/>
      <c r="MD209" s="7"/>
      <c r="ME209" s="7"/>
      <c r="MF209" s="7"/>
      <c r="MG209" s="7"/>
      <c r="MH209" s="7"/>
      <c r="MI209" s="7"/>
      <c r="MJ209" s="7"/>
      <c r="MK209" s="7"/>
      <c r="ML209" s="7"/>
      <c r="MM209" s="7"/>
      <c r="MN209" s="7"/>
      <c r="MO209" s="7"/>
      <c r="MP209" s="7"/>
      <c r="MQ209" s="7"/>
      <c r="MR209" s="7"/>
      <c r="MS209" s="7"/>
      <c r="MT209" s="7"/>
      <c r="MU209" s="7"/>
      <c r="MV209" s="7"/>
      <c r="MW209" s="7"/>
      <c r="MX209" s="7"/>
      <c r="MY209" s="7"/>
      <c r="MZ209" s="7"/>
      <c r="NA209" s="7"/>
      <c r="NB209" s="7"/>
      <c r="NC209" s="7"/>
      <c r="ND209" s="7"/>
      <c r="NE209" s="7"/>
      <c r="NF209" s="7"/>
      <c r="NG209" s="7"/>
      <c r="NH209" s="7"/>
      <c r="NI209" s="7"/>
      <c r="NJ209" s="7"/>
      <c r="NK209" s="7"/>
      <c r="NL209" s="7"/>
      <c r="NM209" s="7"/>
      <c r="NN209" s="7"/>
      <c r="NO209" s="7"/>
      <c r="NP209" s="7"/>
      <c r="NQ209" s="7"/>
      <c r="NR209" s="7"/>
      <c r="NS209" s="7"/>
      <c r="NT209" s="7"/>
      <c r="NU209" s="7"/>
      <c r="NV209" s="7"/>
      <c r="NW209" s="7"/>
      <c r="NX209" s="7"/>
      <c r="NY209" s="7"/>
      <c r="NZ209" s="7"/>
      <c r="OA209" s="7"/>
      <c r="OB209" s="7"/>
      <c r="OC209" s="7"/>
      <c r="OD209" s="7"/>
      <c r="OE209" s="7"/>
      <c r="OF209" s="7"/>
      <c r="OG209" s="7"/>
      <c r="OH209" s="7"/>
      <c r="OI209" s="7"/>
      <c r="OJ209" s="7"/>
      <c r="OK209" s="7"/>
      <c r="OL209" s="7"/>
      <c r="OM209" s="7"/>
      <c r="ON209" s="7"/>
      <c r="OO209" s="7"/>
      <c r="OP209" s="7"/>
      <c r="OQ209" s="7"/>
      <c r="OR209" s="7"/>
      <c r="OS209" s="7"/>
      <c r="OT209" s="7"/>
      <c r="OU209" s="7"/>
      <c r="OV209" s="7"/>
      <c r="OW209" s="7"/>
      <c r="OX209" s="7"/>
      <c r="OY209" s="7"/>
      <c r="OZ209" s="7"/>
      <c r="PA209" s="7"/>
      <c r="PB209" s="7"/>
      <c r="PC209" s="7"/>
      <c r="PD209" s="7"/>
      <c r="PE209" s="7"/>
      <c r="PF209" s="7"/>
      <c r="PG209" s="7"/>
      <c r="PH209" s="7"/>
      <c r="PI209" s="7"/>
      <c r="PJ209" s="7"/>
      <c r="PK209" s="7"/>
      <c r="PL209" s="7"/>
      <c r="PM209" s="7"/>
      <c r="PN209" s="7"/>
      <c r="PO209" s="7"/>
      <c r="PP209" s="7"/>
      <c r="PQ209" s="7"/>
      <c r="PR209" s="7"/>
      <c r="PS209" s="7"/>
      <c r="PT209" s="7"/>
      <c r="PU209" s="7"/>
      <c r="PV209" s="7"/>
      <c r="PW209" s="7"/>
      <c r="PX209" s="7"/>
      <c r="PY209" s="7"/>
      <c r="PZ209" s="7"/>
      <c r="QA209" s="7"/>
      <c r="QB209" s="7"/>
      <c r="QC209" s="7"/>
      <c r="QD209" s="7"/>
      <c r="QE209" s="7"/>
      <c r="QF209" s="7"/>
      <c r="QG209" s="7"/>
      <c r="QH209" s="7"/>
      <c r="QI209" s="7"/>
      <c r="QJ209" s="7"/>
      <c r="QK209" s="7"/>
      <c r="QL209" s="7"/>
      <c r="QM209" s="7"/>
      <c r="QN209" s="7"/>
      <c r="QO209" s="7"/>
      <c r="QP209" s="7"/>
      <c r="QQ209" s="7"/>
      <c r="QR209" s="7"/>
      <c r="QS209" s="7"/>
      <c r="QT209" s="7"/>
      <c r="QU209" s="7"/>
      <c r="QV209" s="7"/>
      <c r="QW209" s="7"/>
      <c r="QX209" s="7"/>
      <c r="QY209" s="7"/>
      <c r="QZ209" s="7"/>
      <c r="RA209" s="7"/>
      <c r="RB209" s="7"/>
      <c r="RC209" s="7"/>
      <c r="RD209" s="7"/>
      <c r="RE209" s="7"/>
      <c r="RF209" s="7"/>
      <c r="RG209" s="7"/>
      <c r="RH209" s="7"/>
      <c r="RI209" s="7"/>
      <c r="RJ209" s="7"/>
      <c r="RK209" s="7"/>
      <c r="RL209" s="7"/>
      <c r="RM209" s="7"/>
      <c r="RN209" s="7"/>
      <c r="RO209" s="7"/>
      <c r="RP209" s="7"/>
      <c r="RQ209" s="7"/>
      <c r="RR209" s="7"/>
      <c r="RS209" s="7"/>
      <c r="RT209" s="7"/>
      <c r="RU209" s="7"/>
      <c r="RV209" s="7"/>
      <c r="RW209" s="7"/>
      <c r="RX209" s="7"/>
      <c r="RY209" s="7"/>
      <c r="RZ209" s="7"/>
      <c r="SA209" s="7"/>
      <c r="SB209" s="7"/>
      <c r="SC209" s="7"/>
      <c r="SD209" s="7"/>
      <c r="SE209" s="7"/>
      <c r="SF209" s="7"/>
      <c r="SG209" s="7"/>
      <c r="SH209" s="7"/>
      <c r="SI209" s="7"/>
      <c r="SJ209" s="7"/>
      <c r="SK209" s="7"/>
      <c r="SL209" s="7"/>
      <c r="SM209" s="7"/>
      <c r="SN209" s="7"/>
      <c r="SO209" s="7"/>
      <c r="SP209" s="7"/>
      <c r="SQ209" s="7"/>
      <c r="SR209" s="7"/>
      <c r="SS209" s="7"/>
      <c r="ST209" s="7"/>
      <c r="SU209" s="7"/>
      <c r="SV209" s="7"/>
      <c r="SW209" s="7"/>
      <c r="SX209" s="7"/>
      <c r="SY209" s="7"/>
      <c r="SZ209" s="7"/>
      <c r="TA209" s="7"/>
      <c r="TB209" s="7"/>
      <c r="TC209" s="7"/>
      <c r="TD209" s="7"/>
      <c r="TE209" s="7"/>
      <c r="TF209" s="7"/>
      <c r="TG209" s="7"/>
      <c r="TH209" s="7"/>
    </row>
    <row r="210" spans="1:528" ht="15" customHeight="1" x14ac:dyDescent="0.25">
      <c r="A210" s="1" t="s">
        <v>1045</v>
      </c>
      <c r="B210" s="1" t="s">
        <v>1046</v>
      </c>
      <c r="C210" s="1" t="s">
        <v>574</v>
      </c>
      <c r="D210" s="1" t="s">
        <v>653</v>
      </c>
      <c r="E210" s="1" t="s">
        <v>1045</v>
      </c>
      <c r="F210" s="7" t="s">
        <v>181</v>
      </c>
      <c r="G210" s="7">
        <v>1</v>
      </c>
      <c r="H210" s="7">
        <v>11</v>
      </c>
      <c r="I210" s="7">
        <f t="shared" si="36"/>
        <v>11</v>
      </c>
      <c r="J210" s="7">
        <v>289</v>
      </c>
      <c r="K210" s="7">
        <v>292</v>
      </c>
      <c r="L210" s="7">
        <f t="shared" si="37"/>
        <v>4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7"/>
      <c r="LT210" s="7"/>
      <c r="LU210" s="7"/>
      <c r="LV210" s="7"/>
      <c r="LW210" s="7"/>
      <c r="LX210" s="7"/>
      <c r="LY210" s="7"/>
      <c r="LZ210" s="7"/>
      <c r="MA210" s="7"/>
      <c r="MB210" s="7"/>
      <c r="MC210" s="7"/>
      <c r="MD210" s="7"/>
      <c r="ME210" s="7"/>
      <c r="MF210" s="7"/>
      <c r="MG210" s="7"/>
      <c r="MH210" s="7"/>
      <c r="MI210" s="7"/>
      <c r="MJ210" s="7"/>
      <c r="MK210" s="7"/>
      <c r="ML210" s="7"/>
      <c r="MM210" s="7"/>
      <c r="MN210" s="7"/>
      <c r="MO210" s="7"/>
      <c r="MP210" s="7"/>
      <c r="MQ210" s="7"/>
      <c r="MR210" s="7"/>
      <c r="MS210" s="7"/>
      <c r="MT210" s="7"/>
      <c r="MU210" s="7"/>
      <c r="MV210" s="7"/>
      <c r="MW210" s="7"/>
      <c r="MX210" s="7"/>
      <c r="MY210" s="7"/>
      <c r="MZ210" s="7"/>
      <c r="NA210" s="7"/>
      <c r="NB210" s="7"/>
      <c r="NC210" s="7"/>
      <c r="ND210" s="7"/>
      <c r="NE210" s="7"/>
      <c r="NF210" s="7"/>
      <c r="NG210" s="7"/>
      <c r="NH210" s="7"/>
      <c r="NI210" s="7"/>
      <c r="NJ210" s="7"/>
      <c r="NK210" s="7"/>
      <c r="NL210" s="7"/>
      <c r="NM210" s="7"/>
      <c r="NN210" s="7"/>
      <c r="NO210" s="7"/>
      <c r="NP210" s="7"/>
      <c r="NQ210" s="7"/>
      <c r="NR210" s="7"/>
      <c r="NS210" s="7"/>
      <c r="NT210" s="7"/>
      <c r="NU210" s="7"/>
      <c r="NV210" s="7"/>
      <c r="NW210" s="7"/>
      <c r="NX210" s="7"/>
      <c r="NY210" s="7"/>
      <c r="NZ210" s="7"/>
      <c r="OA210" s="7"/>
      <c r="OB210" s="7"/>
      <c r="OC210" s="7"/>
      <c r="OD210" s="7"/>
      <c r="OE210" s="7"/>
      <c r="OF210" s="7"/>
      <c r="OG210" s="7"/>
      <c r="OH210" s="7"/>
      <c r="OI210" s="7"/>
      <c r="OJ210" s="7"/>
      <c r="OK210" s="7"/>
      <c r="OL210" s="7"/>
      <c r="OM210" s="7"/>
      <c r="ON210" s="7"/>
      <c r="OO210" s="7"/>
      <c r="OP210" s="7"/>
      <c r="OQ210" s="7"/>
      <c r="OR210" s="7"/>
      <c r="OS210" s="7"/>
      <c r="OT210" s="7"/>
      <c r="OU210" s="7"/>
      <c r="OV210" s="7"/>
      <c r="OW210" s="7"/>
      <c r="OX210" s="7"/>
      <c r="OY210" s="7"/>
      <c r="OZ210" s="7"/>
      <c r="PA210" s="7"/>
      <c r="PB210" s="7"/>
      <c r="PC210" s="7"/>
      <c r="PD210" s="7"/>
      <c r="PE210" s="7"/>
      <c r="PF210" s="7"/>
      <c r="PG210" s="7"/>
      <c r="PH210" s="7"/>
      <c r="PI210" s="7"/>
      <c r="PJ210" s="7"/>
      <c r="PK210" s="7"/>
      <c r="PL210" s="7"/>
      <c r="PM210" s="7"/>
      <c r="PN210" s="7"/>
      <c r="PO210" s="7"/>
      <c r="PP210" s="7"/>
      <c r="PQ210" s="7"/>
      <c r="PR210" s="7"/>
      <c r="PS210" s="7"/>
      <c r="PT210" s="7"/>
      <c r="PU210" s="7"/>
      <c r="PV210" s="7"/>
      <c r="PW210" s="7"/>
      <c r="PX210" s="7"/>
      <c r="PY210" s="7"/>
      <c r="PZ210" s="7"/>
      <c r="QA210" s="7"/>
      <c r="QB210" s="7"/>
      <c r="QC210" s="7"/>
      <c r="QD210" s="7"/>
      <c r="QE210" s="7"/>
      <c r="QF210" s="7"/>
      <c r="QG210" s="7"/>
      <c r="QH210" s="7"/>
      <c r="QI210" s="7"/>
      <c r="QJ210" s="7"/>
      <c r="QK210" s="7"/>
      <c r="QL210" s="7"/>
      <c r="QM210" s="7"/>
      <c r="QN210" s="7"/>
      <c r="QO210" s="7"/>
      <c r="QP210" s="7"/>
      <c r="QQ210" s="7"/>
      <c r="QR210" s="7"/>
      <c r="QS210" s="7"/>
      <c r="QT210" s="7"/>
      <c r="QU210" s="7"/>
      <c r="QV210" s="7"/>
      <c r="QW210" s="7"/>
      <c r="QX210" s="7"/>
      <c r="QY210" s="7"/>
      <c r="QZ210" s="7"/>
      <c r="RA210" s="7"/>
      <c r="RB210" s="7"/>
      <c r="RC210" s="7"/>
      <c r="RD210" s="7"/>
      <c r="RE210" s="7"/>
      <c r="RF210" s="7"/>
      <c r="RG210" s="7"/>
      <c r="RH210" s="7"/>
      <c r="RI210" s="7"/>
      <c r="RJ210" s="7"/>
      <c r="RK210" s="7"/>
      <c r="RL210" s="7"/>
      <c r="RM210" s="7"/>
      <c r="RN210" s="7"/>
      <c r="RO210" s="7"/>
      <c r="RP210" s="7"/>
      <c r="RQ210" s="7"/>
      <c r="RR210" s="7"/>
      <c r="RS210" s="7"/>
      <c r="RT210" s="7"/>
      <c r="RU210" s="7"/>
      <c r="RV210" s="7"/>
      <c r="RW210" s="7"/>
      <c r="RX210" s="7"/>
      <c r="RY210" s="7"/>
      <c r="RZ210" s="7"/>
      <c r="SA210" s="7"/>
      <c r="SB210" s="7"/>
      <c r="SC210" s="7"/>
      <c r="SD210" s="7"/>
      <c r="SE210" s="7"/>
      <c r="SF210" s="7"/>
      <c r="SG210" s="7"/>
      <c r="SH210" s="7"/>
      <c r="SI210" s="7"/>
      <c r="SJ210" s="7"/>
      <c r="SK210" s="7"/>
      <c r="SL210" s="7"/>
      <c r="SM210" s="7"/>
      <c r="SN210" s="7"/>
      <c r="SO210" s="7"/>
      <c r="SP210" s="7"/>
      <c r="SQ210" s="7"/>
      <c r="SR210" s="7"/>
      <c r="SS210" s="7"/>
      <c r="ST210" s="7"/>
      <c r="SU210" s="7"/>
      <c r="SV210" s="7"/>
      <c r="SW210" s="7"/>
      <c r="SX210" s="7"/>
      <c r="SY210" s="7"/>
      <c r="SZ210" s="7"/>
      <c r="TA210" s="7"/>
      <c r="TB210" s="7"/>
      <c r="TC210" s="7"/>
      <c r="TD210" s="7"/>
      <c r="TE210" s="7"/>
      <c r="TF210" s="7"/>
      <c r="TG210" s="7"/>
      <c r="TH210" s="7"/>
    </row>
    <row r="211" spans="1:528" ht="15" customHeight="1" x14ac:dyDescent="0.25">
      <c r="A211" s="1" t="s">
        <v>1047</v>
      </c>
      <c r="B211" s="1" t="s">
        <v>1048</v>
      </c>
      <c r="C211" s="1" t="s">
        <v>574</v>
      </c>
      <c r="D211" s="1" t="s">
        <v>653</v>
      </c>
      <c r="E211" s="1" t="s">
        <v>1049</v>
      </c>
      <c r="F211" s="7" t="s">
        <v>188</v>
      </c>
      <c r="G211" s="7">
        <v>1</v>
      </c>
      <c r="H211" s="7">
        <v>123</v>
      </c>
      <c r="I211" s="7">
        <f t="shared" si="36"/>
        <v>123</v>
      </c>
      <c r="J211" s="7">
        <v>478</v>
      </c>
      <c r="K211" s="7">
        <v>496</v>
      </c>
      <c r="L211" s="7">
        <f t="shared" si="37"/>
        <v>19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</row>
    <row r="212" spans="1:528" ht="15" customHeight="1" x14ac:dyDescent="0.25">
      <c r="A212" s="1" t="s">
        <v>1050</v>
      </c>
      <c r="B212" s="1" t="s">
        <v>1051</v>
      </c>
      <c r="C212" s="1" t="s">
        <v>574</v>
      </c>
      <c r="D212" s="1" t="s">
        <v>653</v>
      </c>
      <c r="E212" s="1" t="s">
        <v>1049</v>
      </c>
      <c r="F212" s="7" t="s">
        <v>189</v>
      </c>
      <c r="G212" s="7">
        <v>1</v>
      </c>
      <c r="H212" s="7">
        <v>58</v>
      </c>
      <c r="I212" s="7">
        <f t="shared" si="36"/>
        <v>58</v>
      </c>
      <c r="J212" s="7">
        <v>60</v>
      </c>
      <c r="K212" s="7">
        <v>65</v>
      </c>
      <c r="L212" s="7">
        <f t="shared" si="37"/>
        <v>6</v>
      </c>
      <c r="M212" s="7">
        <v>90</v>
      </c>
      <c r="N212" s="7">
        <v>132</v>
      </c>
      <c r="O212" s="7">
        <f>N212-M212+1</f>
        <v>43</v>
      </c>
      <c r="P212" s="7">
        <v>134</v>
      </c>
      <c r="Q212" s="7">
        <v>138</v>
      </c>
      <c r="R212" s="7">
        <f>Q212-P212+1</f>
        <v>5</v>
      </c>
      <c r="S212" s="7">
        <v>140</v>
      </c>
      <c r="T212" s="7">
        <v>142</v>
      </c>
      <c r="U212" s="7">
        <f>T212-S212+1</f>
        <v>3</v>
      </c>
      <c r="V212" s="7">
        <v>171</v>
      </c>
      <c r="W212" s="7">
        <v>183</v>
      </c>
      <c r="X212" s="7">
        <f>W212-V212+1</f>
        <v>13</v>
      </c>
      <c r="Y212" s="7">
        <v>502</v>
      </c>
      <c r="Z212" s="7">
        <v>523</v>
      </c>
      <c r="AA212" s="7">
        <f>Z212-Y212+1</f>
        <v>22</v>
      </c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7"/>
      <c r="LT212" s="7"/>
      <c r="LU212" s="7"/>
      <c r="LV212" s="7"/>
      <c r="LW212" s="7"/>
      <c r="LX212" s="7"/>
      <c r="LY212" s="7"/>
      <c r="LZ212" s="7"/>
      <c r="MA212" s="7"/>
      <c r="MB212" s="7"/>
      <c r="MC212" s="7"/>
      <c r="MD212" s="7"/>
      <c r="ME212" s="7"/>
      <c r="MF212" s="7"/>
      <c r="MG212" s="7"/>
      <c r="MH212" s="7"/>
      <c r="MI212" s="7"/>
      <c r="MJ212" s="7"/>
      <c r="MK212" s="7"/>
      <c r="ML212" s="7"/>
      <c r="MM212" s="7"/>
      <c r="MN212" s="7"/>
      <c r="MO212" s="7"/>
      <c r="MP212" s="7"/>
      <c r="MQ212" s="7"/>
      <c r="MR212" s="7"/>
      <c r="MS212" s="7"/>
      <c r="MT212" s="7"/>
      <c r="MU212" s="7"/>
      <c r="MV212" s="7"/>
      <c r="MW212" s="7"/>
      <c r="MX212" s="7"/>
      <c r="MY212" s="7"/>
      <c r="MZ212" s="7"/>
      <c r="NA212" s="7"/>
      <c r="NB212" s="7"/>
      <c r="NC212" s="7"/>
      <c r="ND212" s="7"/>
      <c r="NE212" s="7"/>
      <c r="NF212" s="7"/>
      <c r="NG212" s="7"/>
      <c r="NH212" s="7"/>
      <c r="NI212" s="7"/>
      <c r="NJ212" s="7"/>
      <c r="NK212" s="7"/>
      <c r="NL212" s="7"/>
      <c r="NM212" s="7"/>
      <c r="NN212" s="7"/>
      <c r="NO212" s="7"/>
      <c r="NP212" s="7"/>
      <c r="NQ212" s="7"/>
      <c r="NR212" s="7"/>
      <c r="NS212" s="7"/>
      <c r="NT212" s="7"/>
      <c r="NU212" s="7"/>
      <c r="NV212" s="7"/>
      <c r="NW212" s="7"/>
      <c r="NX212" s="7"/>
      <c r="NY212" s="7"/>
      <c r="NZ212" s="7"/>
      <c r="OA212" s="7"/>
      <c r="OB212" s="7"/>
      <c r="OC212" s="7"/>
      <c r="OD212" s="7"/>
      <c r="OE212" s="7"/>
      <c r="OF212" s="7"/>
      <c r="OG212" s="7"/>
      <c r="OH212" s="7"/>
      <c r="OI212" s="7"/>
      <c r="OJ212" s="7"/>
      <c r="OK212" s="7"/>
      <c r="OL212" s="7"/>
      <c r="OM212" s="7"/>
      <c r="ON212" s="7"/>
      <c r="OO212" s="7"/>
      <c r="OP212" s="7"/>
      <c r="OQ212" s="7"/>
      <c r="OR212" s="7"/>
      <c r="OS212" s="7"/>
      <c r="OT212" s="7"/>
      <c r="OU212" s="7"/>
      <c r="OV212" s="7"/>
      <c r="OW212" s="7"/>
      <c r="OX212" s="7"/>
      <c r="OY212" s="7"/>
      <c r="OZ212" s="7"/>
      <c r="PA212" s="7"/>
      <c r="PB212" s="7"/>
      <c r="PC212" s="7"/>
      <c r="PD212" s="7"/>
      <c r="PE212" s="7"/>
      <c r="PF212" s="7"/>
      <c r="PG212" s="7"/>
      <c r="PH212" s="7"/>
      <c r="PI212" s="7"/>
      <c r="PJ212" s="7"/>
      <c r="PK212" s="7"/>
      <c r="PL212" s="7"/>
      <c r="PM212" s="7"/>
      <c r="PN212" s="7"/>
      <c r="PO212" s="7"/>
      <c r="PP212" s="7"/>
      <c r="PQ212" s="7"/>
      <c r="PR212" s="7"/>
      <c r="PS212" s="7"/>
      <c r="PT212" s="7"/>
      <c r="PU212" s="7"/>
      <c r="PV212" s="7"/>
      <c r="PW212" s="7"/>
      <c r="PX212" s="7"/>
      <c r="PY212" s="7"/>
      <c r="PZ212" s="7"/>
      <c r="QA212" s="7"/>
      <c r="QB212" s="7"/>
      <c r="QC212" s="7"/>
      <c r="QD212" s="7"/>
      <c r="QE212" s="7"/>
      <c r="QF212" s="7"/>
      <c r="QG212" s="7"/>
      <c r="QH212" s="7"/>
      <c r="QI212" s="7"/>
      <c r="QJ212" s="7"/>
      <c r="QK212" s="7"/>
      <c r="QL212" s="7"/>
      <c r="QM212" s="7"/>
      <c r="QN212" s="7"/>
      <c r="QO212" s="7"/>
      <c r="QP212" s="7"/>
      <c r="QQ212" s="7"/>
      <c r="QR212" s="7"/>
      <c r="QS212" s="7"/>
      <c r="QT212" s="7"/>
      <c r="QU212" s="7"/>
      <c r="QV212" s="7"/>
      <c r="QW212" s="7"/>
      <c r="QX212" s="7"/>
      <c r="QY212" s="7"/>
      <c r="QZ212" s="7"/>
      <c r="RA212" s="7"/>
      <c r="RB212" s="7"/>
      <c r="RC212" s="7"/>
      <c r="RD212" s="7"/>
      <c r="RE212" s="7"/>
      <c r="RF212" s="7"/>
      <c r="RG212" s="7"/>
      <c r="RH212" s="7"/>
      <c r="RI212" s="7"/>
      <c r="RJ212" s="7"/>
      <c r="RK212" s="7"/>
      <c r="RL212" s="7"/>
      <c r="RM212" s="7"/>
      <c r="RN212" s="7"/>
      <c r="RO212" s="7"/>
      <c r="RP212" s="7"/>
      <c r="RQ212" s="7"/>
      <c r="RR212" s="7"/>
      <c r="RS212" s="7"/>
      <c r="RT212" s="7"/>
      <c r="RU212" s="7"/>
      <c r="RV212" s="7"/>
      <c r="RW212" s="7"/>
      <c r="RX212" s="7"/>
      <c r="RY212" s="7"/>
      <c r="RZ212" s="7"/>
      <c r="SA212" s="7"/>
      <c r="SB212" s="7"/>
      <c r="SC212" s="7"/>
      <c r="SD212" s="7"/>
      <c r="SE212" s="7"/>
      <c r="SF212" s="7"/>
      <c r="SG212" s="7"/>
      <c r="SH212" s="7"/>
      <c r="SI212" s="7"/>
      <c r="SJ212" s="7"/>
      <c r="SK212" s="7"/>
      <c r="SL212" s="7"/>
      <c r="SM212" s="7"/>
      <c r="SN212" s="7"/>
      <c r="SO212" s="7"/>
      <c r="SP212" s="7"/>
      <c r="SQ212" s="7"/>
      <c r="SR212" s="7"/>
      <c r="SS212" s="7"/>
      <c r="ST212" s="7"/>
      <c r="SU212" s="7"/>
      <c r="SV212" s="7"/>
      <c r="SW212" s="7"/>
      <c r="SX212" s="7"/>
      <c r="SY212" s="7"/>
      <c r="SZ212" s="7"/>
      <c r="TA212" s="7"/>
      <c r="TB212" s="7"/>
      <c r="TC212" s="7"/>
      <c r="TD212" s="7"/>
      <c r="TE212" s="7"/>
      <c r="TF212" s="7"/>
      <c r="TG212" s="7"/>
      <c r="TH212" s="7"/>
    </row>
    <row r="213" spans="1:528" ht="15" customHeight="1" x14ac:dyDescent="0.25">
      <c r="A213" s="1" t="s">
        <v>1052</v>
      </c>
      <c r="B213" s="1" t="s">
        <v>1053</v>
      </c>
      <c r="C213" s="1" t="s">
        <v>567</v>
      </c>
      <c r="D213" s="1" t="s">
        <v>1054</v>
      </c>
      <c r="E213" s="1"/>
      <c r="F213" s="7" t="s">
        <v>427</v>
      </c>
      <c r="G213" s="7">
        <v>1</v>
      </c>
      <c r="H213" s="7">
        <v>20</v>
      </c>
      <c r="I213" s="7">
        <f t="shared" si="36"/>
        <v>20</v>
      </c>
      <c r="J213" s="7">
        <v>23</v>
      </c>
      <c r="K213" s="7">
        <v>33</v>
      </c>
      <c r="L213" s="7">
        <f t="shared" si="37"/>
        <v>11</v>
      </c>
      <c r="M213" s="7">
        <v>284</v>
      </c>
      <c r="N213" s="7">
        <v>285</v>
      </c>
      <c r="O213" s="7">
        <f>N213-M213+1</f>
        <v>2</v>
      </c>
      <c r="P213" s="7">
        <v>395</v>
      </c>
      <c r="Q213" s="7">
        <v>398</v>
      </c>
      <c r="R213" s="7">
        <f>Q213-P213+1</f>
        <v>4</v>
      </c>
      <c r="S213" s="7">
        <v>426</v>
      </c>
      <c r="T213" s="7">
        <v>442</v>
      </c>
      <c r="U213" s="7">
        <f>T213-S213+1</f>
        <v>17</v>
      </c>
      <c r="V213" s="7">
        <v>463</v>
      </c>
      <c r="W213" s="7">
        <v>466</v>
      </c>
      <c r="X213" s="7">
        <f>W213-V213+1</f>
        <v>4</v>
      </c>
      <c r="Y213" s="7">
        <v>570</v>
      </c>
      <c r="Z213" s="7">
        <v>587</v>
      </c>
      <c r="AA213" s="7">
        <f>Z213-Y213+1</f>
        <v>18</v>
      </c>
      <c r="AB213" s="7">
        <v>748</v>
      </c>
      <c r="AC213" s="7">
        <v>801</v>
      </c>
      <c r="AD213" s="7">
        <f>AC213-AB213+1</f>
        <v>54</v>
      </c>
      <c r="AE213" s="7">
        <v>804</v>
      </c>
      <c r="AF213" s="7">
        <v>810</v>
      </c>
      <c r="AG213" s="7">
        <f>AF213-AE213+1</f>
        <v>7</v>
      </c>
      <c r="AH213" s="7">
        <v>821</v>
      </c>
      <c r="AI213" s="7">
        <v>822</v>
      </c>
      <c r="AJ213" s="7">
        <f>AI213-AH213+1</f>
        <v>2</v>
      </c>
      <c r="AK213" s="7">
        <v>824</v>
      </c>
      <c r="AL213" s="7">
        <v>824</v>
      </c>
      <c r="AM213" s="7">
        <f>AL213-AK213+1</f>
        <v>1</v>
      </c>
      <c r="AN213" s="7">
        <v>830</v>
      </c>
      <c r="AO213" s="7">
        <v>894</v>
      </c>
      <c r="AP213" s="7">
        <f>AO213-AN213+1</f>
        <v>65</v>
      </c>
      <c r="AQ213" s="7">
        <v>927</v>
      </c>
      <c r="AR213" s="7">
        <v>937</v>
      </c>
      <c r="AS213" s="7">
        <f>AR213-AQ213+1</f>
        <v>11</v>
      </c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</row>
    <row r="214" spans="1:528" ht="15" customHeight="1" x14ac:dyDescent="0.25">
      <c r="A214" s="1" t="s">
        <v>1055</v>
      </c>
      <c r="B214" s="1" t="s">
        <v>1056</v>
      </c>
      <c r="C214" s="1" t="s">
        <v>567</v>
      </c>
      <c r="D214" s="1" t="s">
        <v>1054</v>
      </c>
      <c r="E214" s="1"/>
      <c r="F214" s="7" t="s">
        <v>428</v>
      </c>
      <c r="G214" s="7">
        <v>1</v>
      </c>
      <c r="H214" s="7">
        <v>11</v>
      </c>
      <c r="I214" s="7">
        <f t="shared" si="36"/>
        <v>11</v>
      </c>
      <c r="J214" s="7">
        <v>289</v>
      </c>
      <c r="K214" s="7">
        <v>291</v>
      </c>
      <c r="L214" s="7">
        <f t="shared" si="37"/>
        <v>3</v>
      </c>
      <c r="M214" s="7">
        <v>396</v>
      </c>
      <c r="N214" s="7">
        <v>398</v>
      </c>
      <c r="O214" s="7">
        <f>N214-M214+1</f>
        <v>3</v>
      </c>
      <c r="P214" s="7">
        <v>424</v>
      </c>
      <c r="Q214" s="7">
        <v>454</v>
      </c>
      <c r="R214" s="7">
        <f>Q214-P214+1</f>
        <v>31</v>
      </c>
      <c r="S214" s="7">
        <v>461</v>
      </c>
      <c r="T214" s="7">
        <v>466</v>
      </c>
      <c r="U214" s="7">
        <f>T214-S214+1</f>
        <v>6</v>
      </c>
      <c r="V214" s="7">
        <v>571</v>
      </c>
      <c r="W214" s="7">
        <v>587</v>
      </c>
      <c r="X214" s="7">
        <f>W214-V214+1</f>
        <v>17</v>
      </c>
      <c r="Y214" s="7">
        <v>752</v>
      </c>
      <c r="Z214" s="7">
        <v>793</v>
      </c>
      <c r="AA214" s="7">
        <f>Z214-Y214+1</f>
        <v>42</v>
      </c>
      <c r="AB214" s="7">
        <v>796</v>
      </c>
      <c r="AC214" s="7">
        <v>802</v>
      </c>
      <c r="AD214" s="7">
        <f>AC214-AB214+1</f>
        <v>7</v>
      </c>
      <c r="AE214" s="7">
        <v>804</v>
      </c>
      <c r="AF214" s="7">
        <v>804</v>
      </c>
      <c r="AG214" s="7">
        <f>AF214-AE214+1</f>
        <v>1</v>
      </c>
      <c r="AH214" s="7">
        <v>806</v>
      </c>
      <c r="AI214" s="7">
        <v>819</v>
      </c>
      <c r="AJ214" s="7">
        <f>AI214-AH214+1</f>
        <v>14</v>
      </c>
      <c r="AK214" s="7">
        <v>835</v>
      </c>
      <c r="AL214" s="7">
        <v>943</v>
      </c>
      <c r="AM214" s="7">
        <f>AL214-AK214+1</f>
        <v>109</v>
      </c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</row>
    <row r="215" spans="1:528" ht="15" customHeight="1" x14ac:dyDescent="0.25">
      <c r="A215" s="1" t="s">
        <v>1057</v>
      </c>
      <c r="B215" s="1" t="s">
        <v>1058</v>
      </c>
      <c r="C215" s="1" t="s">
        <v>503</v>
      </c>
      <c r="D215" s="1" t="s">
        <v>691</v>
      </c>
      <c r="E215" s="1" t="s">
        <v>815</v>
      </c>
      <c r="F215" s="7" t="s">
        <v>34</v>
      </c>
      <c r="G215" s="7">
        <v>1</v>
      </c>
      <c r="H215" s="7">
        <v>3</v>
      </c>
      <c r="I215" s="7">
        <f t="shared" si="36"/>
        <v>3</v>
      </c>
      <c r="J215" s="7">
        <v>6</v>
      </c>
      <c r="K215" s="7">
        <v>9</v>
      </c>
      <c r="L215" s="7">
        <f t="shared" si="37"/>
        <v>4</v>
      </c>
      <c r="M215" s="7">
        <v>135</v>
      </c>
      <c r="N215" s="7">
        <v>170</v>
      </c>
      <c r="O215" s="7">
        <f>N215-M215+1</f>
        <v>36</v>
      </c>
      <c r="P215" s="7">
        <v>225</v>
      </c>
      <c r="Q215" s="7">
        <v>228</v>
      </c>
      <c r="R215" s="7">
        <f>Q215-P215+1</f>
        <v>4</v>
      </c>
      <c r="S215" s="7">
        <v>314</v>
      </c>
      <c r="T215" s="7">
        <v>403</v>
      </c>
      <c r="U215" s="7">
        <f>T215-S215+1</f>
        <v>90</v>
      </c>
      <c r="V215" s="7">
        <v>597</v>
      </c>
      <c r="W215" s="7">
        <v>598</v>
      </c>
      <c r="X215" s="7">
        <f>W215-V215+1</f>
        <v>2</v>
      </c>
      <c r="Y215" s="7">
        <v>604</v>
      </c>
      <c r="Z215" s="7">
        <v>611</v>
      </c>
      <c r="AA215" s="7">
        <f>Z215-Y215+1</f>
        <v>8</v>
      </c>
      <c r="AB215" s="7">
        <v>727</v>
      </c>
      <c r="AC215" s="7">
        <v>737</v>
      </c>
      <c r="AD215" s="7">
        <f>AC215-AB215+1</f>
        <v>11</v>
      </c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7"/>
      <c r="LT215" s="7"/>
      <c r="LU215" s="7"/>
      <c r="LV215" s="7"/>
      <c r="LW215" s="7"/>
      <c r="LX215" s="7"/>
      <c r="LY215" s="7"/>
      <c r="LZ215" s="7"/>
      <c r="MA215" s="7"/>
      <c r="MB215" s="7"/>
      <c r="MC215" s="7"/>
      <c r="MD215" s="7"/>
      <c r="ME215" s="7"/>
      <c r="MF215" s="7"/>
      <c r="MG215" s="7"/>
      <c r="MH215" s="7"/>
      <c r="MI215" s="7"/>
      <c r="MJ215" s="7"/>
      <c r="MK215" s="7"/>
      <c r="ML215" s="7"/>
      <c r="MM215" s="7"/>
      <c r="MN215" s="7"/>
      <c r="MO215" s="7"/>
      <c r="MP215" s="7"/>
      <c r="MQ215" s="7"/>
      <c r="MR215" s="7"/>
      <c r="MS215" s="7"/>
      <c r="MT215" s="7"/>
      <c r="MU215" s="7"/>
      <c r="MV215" s="7"/>
      <c r="MW215" s="7"/>
      <c r="MX215" s="7"/>
      <c r="MY215" s="7"/>
      <c r="MZ215" s="7"/>
      <c r="NA215" s="7"/>
      <c r="NB215" s="7"/>
      <c r="NC215" s="7"/>
      <c r="ND215" s="7"/>
      <c r="NE215" s="7"/>
      <c r="NF215" s="7"/>
      <c r="NG215" s="7"/>
      <c r="NH215" s="7"/>
      <c r="NI215" s="7"/>
      <c r="NJ215" s="7"/>
      <c r="NK215" s="7"/>
      <c r="NL215" s="7"/>
      <c r="NM215" s="7"/>
      <c r="NN215" s="7"/>
      <c r="NO215" s="7"/>
      <c r="NP215" s="7"/>
      <c r="NQ215" s="7"/>
      <c r="NR215" s="7"/>
      <c r="NS215" s="7"/>
      <c r="NT215" s="7"/>
      <c r="NU215" s="7"/>
      <c r="NV215" s="7"/>
      <c r="NW215" s="7"/>
      <c r="NX215" s="7"/>
      <c r="NY215" s="7"/>
      <c r="NZ215" s="7"/>
      <c r="OA215" s="7"/>
      <c r="OB215" s="7"/>
      <c r="OC215" s="7"/>
      <c r="OD215" s="7"/>
      <c r="OE215" s="7"/>
      <c r="OF215" s="7"/>
      <c r="OG215" s="7"/>
      <c r="OH215" s="7"/>
      <c r="OI215" s="7"/>
      <c r="OJ215" s="7"/>
      <c r="OK215" s="7"/>
      <c r="OL215" s="7"/>
      <c r="OM215" s="7"/>
      <c r="ON215" s="7"/>
      <c r="OO215" s="7"/>
      <c r="OP215" s="7"/>
      <c r="OQ215" s="7"/>
      <c r="OR215" s="7"/>
      <c r="OS215" s="7"/>
      <c r="OT215" s="7"/>
      <c r="OU215" s="7"/>
      <c r="OV215" s="7"/>
      <c r="OW215" s="7"/>
      <c r="OX215" s="7"/>
      <c r="OY215" s="7"/>
      <c r="OZ215" s="7"/>
      <c r="PA215" s="7"/>
      <c r="PB215" s="7"/>
      <c r="PC215" s="7"/>
      <c r="PD215" s="7"/>
      <c r="PE215" s="7"/>
      <c r="PF215" s="7"/>
      <c r="PG215" s="7"/>
      <c r="PH215" s="7"/>
      <c r="PI215" s="7"/>
      <c r="PJ215" s="7"/>
      <c r="PK215" s="7"/>
      <c r="PL215" s="7"/>
      <c r="PM215" s="7"/>
      <c r="PN215" s="7"/>
      <c r="PO215" s="7"/>
      <c r="PP215" s="7"/>
      <c r="PQ215" s="7"/>
      <c r="PR215" s="7"/>
      <c r="PS215" s="7"/>
      <c r="PT215" s="7"/>
      <c r="PU215" s="7"/>
      <c r="PV215" s="7"/>
      <c r="PW215" s="7"/>
      <c r="PX215" s="7"/>
      <c r="PY215" s="7"/>
      <c r="PZ215" s="7"/>
      <c r="QA215" s="7"/>
      <c r="QB215" s="7"/>
      <c r="QC215" s="7"/>
      <c r="QD215" s="7"/>
      <c r="QE215" s="7"/>
      <c r="QF215" s="7"/>
      <c r="QG215" s="7"/>
      <c r="QH215" s="7"/>
      <c r="QI215" s="7"/>
      <c r="QJ215" s="7"/>
      <c r="QK215" s="7"/>
      <c r="QL215" s="7"/>
      <c r="QM215" s="7"/>
      <c r="QN215" s="7"/>
      <c r="QO215" s="7"/>
      <c r="QP215" s="7"/>
      <c r="QQ215" s="7"/>
      <c r="QR215" s="7"/>
      <c r="QS215" s="7"/>
      <c r="QT215" s="7"/>
      <c r="QU215" s="7"/>
      <c r="QV215" s="7"/>
      <c r="QW215" s="7"/>
      <c r="QX215" s="7"/>
      <c r="QY215" s="7"/>
      <c r="QZ215" s="7"/>
      <c r="RA215" s="7"/>
      <c r="RB215" s="7"/>
      <c r="RC215" s="7"/>
      <c r="RD215" s="7"/>
      <c r="RE215" s="7"/>
      <c r="RF215" s="7"/>
      <c r="RG215" s="7"/>
      <c r="RH215" s="7"/>
      <c r="RI215" s="7"/>
      <c r="RJ215" s="7"/>
      <c r="RK215" s="7"/>
      <c r="RL215" s="7"/>
      <c r="RM215" s="7"/>
      <c r="RN215" s="7"/>
      <c r="RO215" s="7"/>
      <c r="RP215" s="7"/>
      <c r="RQ215" s="7"/>
      <c r="RR215" s="7"/>
      <c r="RS215" s="7"/>
      <c r="RT215" s="7"/>
      <c r="RU215" s="7"/>
      <c r="RV215" s="7"/>
      <c r="RW215" s="7"/>
      <c r="RX215" s="7"/>
      <c r="RY215" s="7"/>
      <c r="RZ215" s="7"/>
      <c r="SA215" s="7"/>
      <c r="SB215" s="7"/>
      <c r="SC215" s="7"/>
      <c r="SD215" s="7"/>
      <c r="SE215" s="7"/>
      <c r="SF215" s="7"/>
      <c r="SG215" s="7"/>
      <c r="SH215" s="7"/>
      <c r="SI215" s="7"/>
      <c r="SJ215" s="7"/>
      <c r="SK215" s="7"/>
      <c r="SL215" s="7"/>
      <c r="SM215" s="7"/>
      <c r="SN215" s="7"/>
      <c r="SO215" s="7"/>
      <c r="SP215" s="7"/>
      <c r="SQ215" s="7"/>
      <c r="SR215" s="7"/>
      <c r="SS215" s="7"/>
      <c r="ST215" s="7"/>
      <c r="SU215" s="7"/>
      <c r="SV215" s="7"/>
      <c r="SW215" s="7"/>
      <c r="SX215" s="7"/>
      <c r="SY215" s="7"/>
      <c r="SZ215" s="7"/>
      <c r="TA215" s="7"/>
      <c r="TB215" s="7"/>
      <c r="TC215" s="7"/>
      <c r="TD215" s="7"/>
      <c r="TE215" s="7"/>
      <c r="TF215" s="7"/>
      <c r="TG215" s="7"/>
      <c r="TH215" s="7"/>
    </row>
    <row r="216" spans="1:528" ht="15" customHeight="1" x14ac:dyDescent="0.25">
      <c r="A216" s="1" t="s">
        <v>1059</v>
      </c>
      <c r="B216" s="1" t="s">
        <v>1060</v>
      </c>
      <c r="C216" s="1" t="s">
        <v>523</v>
      </c>
      <c r="D216" s="1" t="s">
        <v>536</v>
      </c>
      <c r="E216" s="1" t="s">
        <v>882</v>
      </c>
      <c r="F216" s="7" t="s">
        <v>359</v>
      </c>
      <c r="G216" s="7">
        <v>1</v>
      </c>
      <c r="H216" s="7">
        <v>54</v>
      </c>
      <c r="I216" s="7">
        <f t="shared" si="36"/>
        <v>54</v>
      </c>
      <c r="J216" s="7">
        <v>281</v>
      </c>
      <c r="K216" s="7">
        <v>310</v>
      </c>
      <c r="L216" s="7">
        <f t="shared" si="37"/>
        <v>30</v>
      </c>
      <c r="M216" s="7">
        <v>381</v>
      </c>
      <c r="N216" s="7">
        <v>393</v>
      </c>
      <c r="O216" s="7">
        <f>N216-M216+1</f>
        <v>13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7"/>
      <c r="LF216" s="7"/>
      <c r="LG216" s="7"/>
      <c r="LH216" s="7"/>
      <c r="LI216" s="7"/>
      <c r="LJ216" s="7"/>
      <c r="LK216" s="7"/>
      <c r="LL216" s="7"/>
      <c r="LM216" s="7"/>
      <c r="LN216" s="7"/>
      <c r="LO216" s="7"/>
      <c r="LP216" s="7"/>
      <c r="LQ216" s="7"/>
      <c r="LR216" s="7"/>
      <c r="LS216" s="7"/>
      <c r="LT216" s="7"/>
      <c r="LU216" s="7"/>
      <c r="LV216" s="7"/>
      <c r="LW216" s="7"/>
      <c r="LX216" s="7"/>
      <c r="LY216" s="7"/>
      <c r="LZ216" s="7"/>
      <c r="MA216" s="7"/>
      <c r="MB216" s="7"/>
      <c r="MC216" s="7"/>
      <c r="MD216" s="7"/>
      <c r="ME216" s="7"/>
      <c r="MF216" s="7"/>
      <c r="MG216" s="7"/>
      <c r="MH216" s="7"/>
      <c r="MI216" s="7"/>
      <c r="MJ216" s="7"/>
      <c r="MK216" s="7"/>
      <c r="ML216" s="7"/>
      <c r="MM216" s="7"/>
      <c r="MN216" s="7"/>
      <c r="MO216" s="7"/>
      <c r="MP216" s="7"/>
      <c r="MQ216" s="7"/>
      <c r="MR216" s="7"/>
      <c r="MS216" s="7"/>
      <c r="MT216" s="7"/>
      <c r="MU216" s="7"/>
      <c r="MV216" s="7"/>
      <c r="MW216" s="7"/>
      <c r="MX216" s="7"/>
      <c r="MY216" s="7"/>
      <c r="MZ216" s="7"/>
      <c r="NA216" s="7"/>
      <c r="NB216" s="7"/>
      <c r="NC216" s="7"/>
      <c r="ND216" s="7"/>
      <c r="NE216" s="7"/>
      <c r="NF216" s="7"/>
      <c r="NG216" s="7"/>
      <c r="NH216" s="7"/>
      <c r="NI216" s="7"/>
      <c r="NJ216" s="7"/>
      <c r="NK216" s="7"/>
      <c r="NL216" s="7"/>
      <c r="NM216" s="7"/>
      <c r="NN216" s="7"/>
      <c r="NO216" s="7"/>
      <c r="NP216" s="7"/>
      <c r="NQ216" s="7"/>
      <c r="NR216" s="7"/>
      <c r="NS216" s="7"/>
      <c r="NT216" s="7"/>
      <c r="NU216" s="7"/>
      <c r="NV216" s="7"/>
      <c r="NW216" s="7"/>
      <c r="NX216" s="7"/>
      <c r="NY216" s="7"/>
      <c r="NZ216" s="7"/>
      <c r="OA216" s="7"/>
      <c r="OB216" s="7"/>
      <c r="OC216" s="7"/>
      <c r="OD216" s="7"/>
      <c r="OE216" s="7"/>
      <c r="OF216" s="7"/>
      <c r="OG216" s="7"/>
      <c r="OH216" s="7"/>
      <c r="OI216" s="7"/>
      <c r="OJ216" s="7"/>
      <c r="OK216" s="7"/>
      <c r="OL216" s="7"/>
      <c r="OM216" s="7"/>
      <c r="ON216" s="7"/>
      <c r="OO216" s="7"/>
      <c r="OP216" s="7"/>
      <c r="OQ216" s="7"/>
      <c r="OR216" s="7"/>
      <c r="OS216" s="7"/>
      <c r="OT216" s="7"/>
      <c r="OU216" s="7"/>
      <c r="OV216" s="7"/>
      <c r="OW216" s="7"/>
      <c r="OX216" s="7"/>
      <c r="OY216" s="7"/>
      <c r="OZ216" s="7"/>
      <c r="PA216" s="7"/>
      <c r="PB216" s="7"/>
      <c r="PC216" s="7"/>
      <c r="PD216" s="7"/>
      <c r="PE216" s="7"/>
      <c r="PF216" s="7"/>
      <c r="PG216" s="7"/>
      <c r="PH216" s="7"/>
      <c r="PI216" s="7"/>
      <c r="PJ216" s="7"/>
      <c r="PK216" s="7"/>
      <c r="PL216" s="7"/>
      <c r="PM216" s="7"/>
      <c r="PN216" s="7"/>
      <c r="PO216" s="7"/>
      <c r="PP216" s="7"/>
      <c r="PQ216" s="7"/>
      <c r="PR216" s="7"/>
      <c r="PS216" s="7"/>
      <c r="PT216" s="7"/>
      <c r="PU216" s="7"/>
      <c r="PV216" s="7"/>
      <c r="PW216" s="7"/>
      <c r="PX216" s="7"/>
      <c r="PY216" s="7"/>
      <c r="PZ216" s="7"/>
      <c r="QA216" s="7"/>
      <c r="QB216" s="7"/>
      <c r="QC216" s="7"/>
      <c r="QD216" s="7"/>
      <c r="QE216" s="7"/>
      <c r="QF216" s="7"/>
      <c r="QG216" s="7"/>
      <c r="QH216" s="7"/>
      <c r="QI216" s="7"/>
      <c r="QJ216" s="7"/>
      <c r="QK216" s="7"/>
      <c r="QL216" s="7"/>
      <c r="QM216" s="7"/>
      <c r="QN216" s="7"/>
      <c r="QO216" s="7"/>
      <c r="QP216" s="7"/>
      <c r="QQ216" s="7"/>
      <c r="QR216" s="7"/>
      <c r="QS216" s="7"/>
      <c r="QT216" s="7"/>
      <c r="QU216" s="7"/>
      <c r="QV216" s="7"/>
      <c r="QW216" s="7"/>
      <c r="QX216" s="7"/>
      <c r="QY216" s="7"/>
      <c r="QZ216" s="7"/>
      <c r="RA216" s="7"/>
      <c r="RB216" s="7"/>
      <c r="RC216" s="7"/>
      <c r="RD216" s="7"/>
      <c r="RE216" s="7"/>
      <c r="RF216" s="7"/>
      <c r="RG216" s="7"/>
      <c r="RH216" s="7"/>
      <c r="RI216" s="7"/>
      <c r="RJ216" s="7"/>
      <c r="RK216" s="7"/>
      <c r="RL216" s="7"/>
      <c r="RM216" s="7"/>
      <c r="RN216" s="7"/>
      <c r="RO216" s="7"/>
      <c r="RP216" s="7"/>
      <c r="RQ216" s="7"/>
      <c r="RR216" s="7"/>
      <c r="RS216" s="7"/>
      <c r="RT216" s="7"/>
      <c r="RU216" s="7"/>
      <c r="RV216" s="7"/>
      <c r="RW216" s="7"/>
      <c r="RX216" s="7"/>
      <c r="RY216" s="7"/>
      <c r="RZ216" s="7"/>
      <c r="SA216" s="7"/>
      <c r="SB216" s="7"/>
      <c r="SC216" s="7"/>
      <c r="SD216" s="7"/>
      <c r="SE216" s="7"/>
      <c r="SF216" s="7"/>
      <c r="SG216" s="7"/>
      <c r="SH216" s="7"/>
      <c r="SI216" s="7"/>
      <c r="SJ216" s="7"/>
      <c r="SK216" s="7"/>
      <c r="SL216" s="7"/>
      <c r="SM216" s="7"/>
      <c r="SN216" s="7"/>
      <c r="SO216" s="7"/>
      <c r="SP216" s="7"/>
      <c r="SQ216" s="7"/>
      <c r="SR216" s="7"/>
      <c r="SS216" s="7"/>
      <c r="ST216" s="7"/>
      <c r="SU216" s="7"/>
      <c r="SV216" s="7"/>
      <c r="SW216" s="7"/>
      <c r="SX216" s="7"/>
      <c r="SY216" s="7"/>
      <c r="SZ216" s="7"/>
      <c r="TA216" s="7"/>
      <c r="TB216" s="7"/>
      <c r="TC216" s="7"/>
      <c r="TD216" s="7"/>
      <c r="TE216" s="7"/>
      <c r="TF216" s="7"/>
      <c r="TG216" s="7"/>
      <c r="TH216" s="7"/>
    </row>
    <row r="217" spans="1:528" ht="15" customHeight="1" x14ac:dyDescent="0.25">
      <c r="A217" s="1" t="s">
        <v>1061</v>
      </c>
      <c r="B217" s="1" t="s">
        <v>1062</v>
      </c>
      <c r="C217" s="1" t="s">
        <v>567</v>
      </c>
      <c r="D217" s="1" t="s">
        <v>873</v>
      </c>
      <c r="E217" s="1"/>
      <c r="F217" s="7" t="s">
        <v>449</v>
      </c>
      <c r="G217" s="7">
        <v>1</v>
      </c>
      <c r="H217" s="7">
        <v>6</v>
      </c>
      <c r="I217" s="7">
        <f t="shared" si="36"/>
        <v>6</v>
      </c>
      <c r="J217" s="7">
        <v>1119</v>
      </c>
      <c r="K217" s="7">
        <v>1124</v>
      </c>
      <c r="L217" s="7">
        <f t="shared" si="37"/>
        <v>6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7"/>
      <c r="LT217" s="7"/>
      <c r="LU217" s="7"/>
      <c r="LV217" s="7"/>
      <c r="LW217" s="7"/>
      <c r="LX217" s="7"/>
      <c r="LY217" s="7"/>
      <c r="LZ217" s="7"/>
      <c r="MA217" s="7"/>
      <c r="MB217" s="7"/>
      <c r="MC217" s="7"/>
      <c r="MD217" s="7"/>
      <c r="ME217" s="7"/>
      <c r="MF217" s="7"/>
      <c r="MG217" s="7"/>
      <c r="MH217" s="7"/>
      <c r="MI217" s="7"/>
      <c r="MJ217" s="7"/>
      <c r="MK217" s="7"/>
      <c r="ML217" s="7"/>
      <c r="MM217" s="7"/>
      <c r="MN217" s="7"/>
      <c r="MO217" s="7"/>
      <c r="MP217" s="7"/>
      <c r="MQ217" s="7"/>
      <c r="MR217" s="7"/>
      <c r="MS217" s="7"/>
      <c r="MT217" s="7"/>
      <c r="MU217" s="7"/>
      <c r="MV217" s="7"/>
      <c r="MW217" s="7"/>
      <c r="MX217" s="7"/>
      <c r="MY217" s="7"/>
      <c r="MZ217" s="7"/>
      <c r="NA217" s="7"/>
      <c r="NB217" s="7"/>
      <c r="NC217" s="7"/>
      <c r="ND217" s="7"/>
      <c r="NE217" s="7"/>
      <c r="NF217" s="7"/>
      <c r="NG217" s="7"/>
      <c r="NH217" s="7"/>
      <c r="NI217" s="7"/>
      <c r="NJ217" s="7"/>
      <c r="NK217" s="7"/>
      <c r="NL217" s="7"/>
      <c r="NM217" s="7"/>
      <c r="NN217" s="7"/>
      <c r="NO217" s="7"/>
      <c r="NP217" s="7"/>
      <c r="NQ217" s="7"/>
      <c r="NR217" s="7"/>
      <c r="NS217" s="7"/>
      <c r="NT217" s="7"/>
      <c r="NU217" s="7"/>
      <c r="NV217" s="7"/>
      <c r="NW217" s="7"/>
      <c r="NX217" s="7"/>
      <c r="NY217" s="7"/>
      <c r="NZ217" s="7"/>
      <c r="OA217" s="7"/>
      <c r="OB217" s="7"/>
      <c r="OC217" s="7"/>
      <c r="OD217" s="7"/>
      <c r="OE217" s="7"/>
      <c r="OF217" s="7"/>
      <c r="OG217" s="7"/>
      <c r="OH217" s="7"/>
      <c r="OI217" s="7"/>
      <c r="OJ217" s="7"/>
      <c r="OK217" s="7"/>
      <c r="OL217" s="7"/>
      <c r="OM217" s="7"/>
      <c r="ON217" s="7"/>
      <c r="OO217" s="7"/>
      <c r="OP217" s="7"/>
      <c r="OQ217" s="7"/>
      <c r="OR217" s="7"/>
      <c r="OS217" s="7"/>
      <c r="OT217" s="7"/>
      <c r="OU217" s="7"/>
      <c r="OV217" s="7"/>
      <c r="OW217" s="7"/>
      <c r="OX217" s="7"/>
      <c r="OY217" s="7"/>
      <c r="OZ217" s="7"/>
      <c r="PA217" s="7"/>
      <c r="PB217" s="7"/>
      <c r="PC217" s="7"/>
      <c r="PD217" s="7"/>
      <c r="PE217" s="7"/>
      <c r="PF217" s="7"/>
      <c r="PG217" s="7"/>
      <c r="PH217" s="7"/>
      <c r="PI217" s="7"/>
      <c r="PJ217" s="7"/>
      <c r="PK217" s="7"/>
      <c r="PL217" s="7"/>
      <c r="PM217" s="7"/>
      <c r="PN217" s="7"/>
      <c r="PO217" s="7"/>
      <c r="PP217" s="7"/>
      <c r="PQ217" s="7"/>
      <c r="PR217" s="7"/>
      <c r="PS217" s="7"/>
      <c r="PT217" s="7"/>
      <c r="PU217" s="7"/>
      <c r="PV217" s="7"/>
      <c r="PW217" s="7"/>
      <c r="PX217" s="7"/>
      <c r="PY217" s="7"/>
      <c r="PZ217" s="7"/>
      <c r="QA217" s="7"/>
      <c r="QB217" s="7"/>
      <c r="QC217" s="7"/>
      <c r="QD217" s="7"/>
      <c r="QE217" s="7"/>
      <c r="QF217" s="7"/>
      <c r="QG217" s="7"/>
      <c r="QH217" s="7"/>
      <c r="QI217" s="7"/>
      <c r="QJ217" s="7"/>
      <c r="QK217" s="7"/>
      <c r="QL217" s="7"/>
      <c r="QM217" s="7"/>
      <c r="QN217" s="7"/>
      <c r="QO217" s="7"/>
      <c r="QP217" s="7"/>
      <c r="QQ217" s="7"/>
      <c r="QR217" s="7"/>
      <c r="QS217" s="7"/>
      <c r="QT217" s="7"/>
      <c r="QU217" s="7"/>
      <c r="QV217" s="7"/>
      <c r="QW217" s="7"/>
      <c r="QX217" s="7"/>
      <c r="QY217" s="7"/>
      <c r="QZ217" s="7"/>
      <c r="RA217" s="7"/>
      <c r="RB217" s="7"/>
      <c r="RC217" s="7"/>
      <c r="RD217" s="7"/>
      <c r="RE217" s="7"/>
      <c r="RF217" s="7"/>
      <c r="RG217" s="7"/>
      <c r="RH217" s="7"/>
      <c r="RI217" s="7"/>
      <c r="RJ217" s="7"/>
      <c r="RK217" s="7"/>
      <c r="RL217" s="7"/>
      <c r="RM217" s="7"/>
      <c r="RN217" s="7"/>
      <c r="RO217" s="7"/>
      <c r="RP217" s="7"/>
      <c r="RQ217" s="7"/>
      <c r="RR217" s="7"/>
      <c r="RS217" s="7"/>
      <c r="RT217" s="7"/>
      <c r="RU217" s="7"/>
      <c r="RV217" s="7"/>
      <c r="RW217" s="7"/>
      <c r="RX217" s="7"/>
      <c r="RY217" s="7"/>
      <c r="RZ217" s="7"/>
      <c r="SA217" s="7"/>
      <c r="SB217" s="7"/>
      <c r="SC217" s="7"/>
      <c r="SD217" s="7"/>
      <c r="SE217" s="7"/>
      <c r="SF217" s="7"/>
      <c r="SG217" s="7"/>
      <c r="SH217" s="7"/>
      <c r="SI217" s="7"/>
      <c r="SJ217" s="7"/>
      <c r="SK217" s="7"/>
      <c r="SL217" s="7"/>
      <c r="SM217" s="7"/>
      <c r="SN217" s="7"/>
      <c r="SO217" s="7"/>
      <c r="SP217" s="7"/>
      <c r="SQ217" s="7"/>
      <c r="SR217" s="7"/>
      <c r="SS217" s="7"/>
      <c r="ST217" s="7"/>
      <c r="SU217" s="7"/>
      <c r="SV217" s="7"/>
      <c r="SW217" s="7"/>
      <c r="SX217" s="7"/>
      <c r="SY217" s="7"/>
      <c r="SZ217" s="7"/>
      <c r="TA217" s="7"/>
      <c r="TB217" s="7"/>
      <c r="TC217" s="7"/>
      <c r="TD217" s="7"/>
      <c r="TE217" s="7"/>
      <c r="TF217" s="7"/>
      <c r="TG217" s="7"/>
      <c r="TH217" s="7"/>
    </row>
    <row r="218" spans="1:528" ht="15" customHeight="1" x14ac:dyDescent="0.25">
      <c r="A218" s="1" t="s">
        <v>1063</v>
      </c>
      <c r="B218" s="1" t="s">
        <v>1064</v>
      </c>
      <c r="C218" s="1" t="s">
        <v>507</v>
      </c>
      <c r="D218" s="1" t="s">
        <v>585</v>
      </c>
      <c r="E218" s="1" t="s">
        <v>585</v>
      </c>
      <c r="F218" s="7" t="s">
        <v>473</v>
      </c>
      <c r="G218" s="7">
        <v>1</v>
      </c>
      <c r="H218" s="7">
        <v>18</v>
      </c>
      <c r="I218" s="7">
        <f t="shared" si="36"/>
        <v>18</v>
      </c>
      <c r="J218" s="7">
        <v>387</v>
      </c>
      <c r="K218" s="7">
        <v>664</v>
      </c>
      <c r="L218" s="7">
        <f t="shared" si="37"/>
        <v>278</v>
      </c>
      <c r="M218" s="7">
        <v>671</v>
      </c>
      <c r="N218" s="7">
        <v>678</v>
      </c>
      <c r="O218" s="7">
        <f t="shared" ref="O218:O259" si="38">N218-M218+1</f>
        <v>8</v>
      </c>
      <c r="P218" s="7">
        <v>690</v>
      </c>
      <c r="Q218" s="7">
        <v>691</v>
      </c>
      <c r="R218" s="7">
        <f t="shared" ref="R218:R228" si="39">Q218-P218+1</f>
        <v>2</v>
      </c>
      <c r="S218" s="7">
        <v>715</v>
      </c>
      <c r="T218" s="7">
        <v>954</v>
      </c>
      <c r="U218" s="7">
        <f t="shared" ref="U218:U224" si="40">T218-S218+1</f>
        <v>240</v>
      </c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7"/>
      <c r="LT218" s="7"/>
      <c r="LU218" s="7"/>
      <c r="LV218" s="7"/>
      <c r="LW218" s="7"/>
      <c r="LX218" s="7"/>
      <c r="LY218" s="7"/>
      <c r="LZ218" s="7"/>
      <c r="MA218" s="7"/>
      <c r="MB218" s="7"/>
      <c r="MC218" s="7"/>
      <c r="MD218" s="7"/>
      <c r="ME218" s="7"/>
      <c r="MF218" s="7"/>
      <c r="MG218" s="7"/>
      <c r="MH218" s="7"/>
      <c r="MI218" s="7"/>
      <c r="MJ218" s="7"/>
      <c r="MK218" s="7"/>
      <c r="ML218" s="7"/>
      <c r="MM218" s="7"/>
      <c r="MN218" s="7"/>
      <c r="MO218" s="7"/>
      <c r="MP218" s="7"/>
      <c r="MQ218" s="7"/>
      <c r="MR218" s="7"/>
      <c r="MS218" s="7"/>
      <c r="MT218" s="7"/>
      <c r="MU218" s="7"/>
      <c r="MV218" s="7"/>
      <c r="MW218" s="7"/>
      <c r="MX218" s="7"/>
      <c r="MY218" s="7"/>
      <c r="MZ218" s="7"/>
      <c r="NA218" s="7"/>
      <c r="NB218" s="7"/>
      <c r="NC218" s="7"/>
      <c r="ND218" s="7"/>
      <c r="NE218" s="7"/>
      <c r="NF218" s="7"/>
      <c r="NG218" s="7"/>
      <c r="NH218" s="7"/>
      <c r="NI218" s="7"/>
      <c r="NJ218" s="7"/>
      <c r="NK218" s="7"/>
      <c r="NL218" s="7"/>
      <c r="NM218" s="7"/>
      <c r="NN218" s="7"/>
      <c r="NO218" s="7"/>
      <c r="NP218" s="7"/>
      <c r="NQ218" s="7"/>
      <c r="NR218" s="7"/>
      <c r="NS218" s="7"/>
      <c r="NT218" s="7"/>
      <c r="NU218" s="7"/>
      <c r="NV218" s="7"/>
      <c r="NW218" s="7"/>
      <c r="NX218" s="7"/>
      <c r="NY218" s="7"/>
      <c r="NZ218" s="7"/>
      <c r="OA218" s="7"/>
      <c r="OB218" s="7"/>
      <c r="OC218" s="7"/>
      <c r="OD218" s="7"/>
      <c r="OE218" s="7"/>
      <c r="OF218" s="7"/>
      <c r="OG218" s="7"/>
      <c r="OH218" s="7"/>
      <c r="OI218" s="7"/>
      <c r="OJ218" s="7"/>
      <c r="OK218" s="7"/>
      <c r="OL218" s="7"/>
      <c r="OM218" s="7"/>
      <c r="ON218" s="7"/>
      <c r="OO218" s="7"/>
      <c r="OP218" s="7"/>
      <c r="OQ218" s="7"/>
      <c r="OR218" s="7"/>
      <c r="OS218" s="7"/>
      <c r="OT218" s="7"/>
      <c r="OU218" s="7"/>
      <c r="OV218" s="7"/>
      <c r="OW218" s="7"/>
      <c r="OX218" s="7"/>
      <c r="OY218" s="7"/>
      <c r="OZ218" s="7"/>
      <c r="PA218" s="7"/>
      <c r="PB218" s="7"/>
      <c r="PC218" s="7"/>
      <c r="PD218" s="7"/>
      <c r="PE218" s="7"/>
      <c r="PF218" s="7"/>
      <c r="PG218" s="7"/>
      <c r="PH218" s="7"/>
      <c r="PI218" s="7"/>
      <c r="PJ218" s="7"/>
      <c r="PK218" s="7"/>
      <c r="PL218" s="7"/>
      <c r="PM218" s="7"/>
      <c r="PN218" s="7"/>
      <c r="PO218" s="7"/>
      <c r="PP218" s="7"/>
      <c r="PQ218" s="7"/>
      <c r="PR218" s="7"/>
      <c r="PS218" s="7"/>
      <c r="PT218" s="7"/>
      <c r="PU218" s="7"/>
      <c r="PV218" s="7"/>
      <c r="PW218" s="7"/>
      <c r="PX218" s="7"/>
      <c r="PY218" s="7"/>
      <c r="PZ218" s="7"/>
      <c r="QA218" s="7"/>
      <c r="QB218" s="7"/>
      <c r="QC218" s="7"/>
      <c r="QD218" s="7"/>
      <c r="QE218" s="7"/>
      <c r="QF218" s="7"/>
      <c r="QG218" s="7"/>
      <c r="QH218" s="7"/>
      <c r="QI218" s="7"/>
      <c r="QJ218" s="7"/>
      <c r="QK218" s="7"/>
      <c r="QL218" s="7"/>
      <c r="QM218" s="7"/>
      <c r="QN218" s="7"/>
      <c r="QO218" s="7"/>
      <c r="QP218" s="7"/>
      <c r="QQ218" s="7"/>
      <c r="QR218" s="7"/>
      <c r="QS218" s="7"/>
      <c r="QT218" s="7"/>
      <c r="QU218" s="7"/>
      <c r="QV218" s="7"/>
      <c r="QW218" s="7"/>
      <c r="QX218" s="7"/>
      <c r="QY218" s="7"/>
      <c r="QZ218" s="7"/>
      <c r="RA218" s="7"/>
      <c r="RB218" s="7"/>
      <c r="RC218" s="7"/>
      <c r="RD218" s="7"/>
      <c r="RE218" s="7"/>
      <c r="RF218" s="7"/>
      <c r="RG218" s="7"/>
      <c r="RH218" s="7"/>
      <c r="RI218" s="7"/>
      <c r="RJ218" s="7"/>
      <c r="RK218" s="7"/>
      <c r="RL218" s="7"/>
      <c r="RM218" s="7"/>
      <c r="RN218" s="7"/>
      <c r="RO218" s="7"/>
      <c r="RP218" s="7"/>
      <c r="RQ218" s="7"/>
      <c r="RR218" s="7"/>
      <c r="RS218" s="7"/>
      <c r="RT218" s="7"/>
      <c r="RU218" s="7"/>
      <c r="RV218" s="7"/>
      <c r="RW218" s="7"/>
      <c r="RX218" s="7"/>
      <c r="RY218" s="7"/>
      <c r="RZ218" s="7"/>
      <c r="SA218" s="7"/>
      <c r="SB218" s="7"/>
      <c r="SC218" s="7"/>
      <c r="SD218" s="7"/>
      <c r="SE218" s="7"/>
      <c r="SF218" s="7"/>
      <c r="SG218" s="7"/>
      <c r="SH218" s="7"/>
      <c r="SI218" s="7"/>
      <c r="SJ218" s="7"/>
      <c r="SK218" s="7"/>
      <c r="SL218" s="7"/>
      <c r="SM218" s="7"/>
      <c r="SN218" s="7"/>
      <c r="SO218" s="7"/>
      <c r="SP218" s="7"/>
      <c r="SQ218" s="7"/>
      <c r="SR218" s="7"/>
      <c r="SS218" s="7"/>
      <c r="ST218" s="7"/>
      <c r="SU218" s="7"/>
      <c r="SV218" s="7"/>
      <c r="SW218" s="7"/>
      <c r="SX218" s="7"/>
      <c r="SY218" s="7"/>
      <c r="SZ218" s="7"/>
      <c r="TA218" s="7"/>
      <c r="TB218" s="7"/>
      <c r="TC218" s="7"/>
      <c r="TD218" s="7"/>
      <c r="TE218" s="7"/>
      <c r="TF218" s="7"/>
      <c r="TG218" s="7"/>
      <c r="TH218" s="7"/>
    </row>
    <row r="219" spans="1:528" ht="15" customHeight="1" x14ac:dyDescent="0.25">
      <c r="A219" s="1" t="s">
        <v>1065</v>
      </c>
      <c r="B219" s="1" t="s">
        <v>1066</v>
      </c>
      <c r="C219" s="1" t="s">
        <v>767</v>
      </c>
      <c r="D219" s="1" t="s">
        <v>767</v>
      </c>
      <c r="E219" s="1"/>
      <c r="F219" s="7" t="s">
        <v>318</v>
      </c>
      <c r="G219" s="7">
        <v>1</v>
      </c>
      <c r="H219" s="7">
        <v>23</v>
      </c>
      <c r="I219" s="7">
        <f t="shared" si="36"/>
        <v>23</v>
      </c>
      <c r="J219" s="7">
        <v>105</v>
      </c>
      <c r="K219" s="7">
        <v>124</v>
      </c>
      <c r="L219" s="7">
        <f t="shared" si="37"/>
        <v>20</v>
      </c>
      <c r="M219" s="7">
        <v>327</v>
      </c>
      <c r="N219" s="7">
        <v>335</v>
      </c>
      <c r="O219" s="7">
        <f t="shared" si="38"/>
        <v>9</v>
      </c>
      <c r="P219" s="7">
        <v>433</v>
      </c>
      <c r="Q219" s="7">
        <v>436</v>
      </c>
      <c r="R219" s="7">
        <f t="shared" si="39"/>
        <v>4</v>
      </c>
      <c r="S219" s="7">
        <v>438</v>
      </c>
      <c r="T219" s="7">
        <v>442</v>
      </c>
      <c r="U219" s="7">
        <f t="shared" si="40"/>
        <v>5</v>
      </c>
      <c r="V219" s="7">
        <v>444</v>
      </c>
      <c r="W219" s="7">
        <v>444</v>
      </c>
      <c r="X219" s="7">
        <f>W219-V219+1</f>
        <v>1</v>
      </c>
      <c r="Y219" s="7">
        <v>521</v>
      </c>
      <c r="Z219" s="7">
        <v>550</v>
      </c>
      <c r="AA219" s="7">
        <f>Z219-Y219+1</f>
        <v>30</v>
      </c>
      <c r="AB219" s="7">
        <v>834</v>
      </c>
      <c r="AC219" s="7">
        <v>851</v>
      </c>
      <c r="AD219" s="7">
        <f>AC219-AB219+1</f>
        <v>18</v>
      </c>
      <c r="AE219" s="7">
        <v>1070</v>
      </c>
      <c r="AF219" s="7">
        <v>1103</v>
      </c>
      <c r="AG219" s="7">
        <f>AF219-AE219+1</f>
        <v>34</v>
      </c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7"/>
      <c r="LT219" s="7"/>
      <c r="LU219" s="7"/>
      <c r="LV219" s="7"/>
      <c r="LW219" s="7"/>
      <c r="LX219" s="7"/>
      <c r="LY219" s="7"/>
      <c r="LZ219" s="7"/>
      <c r="MA219" s="7"/>
      <c r="MB219" s="7"/>
      <c r="MC219" s="7"/>
      <c r="MD219" s="7"/>
      <c r="ME219" s="7"/>
      <c r="MF219" s="7"/>
      <c r="MG219" s="7"/>
      <c r="MH219" s="7"/>
      <c r="MI219" s="7"/>
      <c r="MJ219" s="7"/>
      <c r="MK219" s="7"/>
      <c r="ML219" s="7"/>
      <c r="MM219" s="7"/>
      <c r="MN219" s="7"/>
      <c r="MO219" s="7"/>
      <c r="MP219" s="7"/>
      <c r="MQ219" s="7"/>
      <c r="MR219" s="7"/>
      <c r="MS219" s="7"/>
      <c r="MT219" s="7"/>
      <c r="MU219" s="7"/>
      <c r="MV219" s="7"/>
      <c r="MW219" s="7"/>
      <c r="MX219" s="7"/>
      <c r="MY219" s="7"/>
      <c r="MZ219" s="7"/>
      <c r="NA219" s="7"/>
      <c r="NB219" s="7"/>
      <c r="NC219" s="7"/>
      <c r="ND219" s="7"/>
      <c r="NE219" s="7"/>
      <c r="NF219" s="7"/>
      <c r="NG219" s="7"/>
      <c r="NH219" s="7"/>
      <c r="NI219" s="7"/>
      <c r="NJ219" s="7"/>
      <c r="NK219" s="7"/>
      <c r="NL219" s="7"/>
      <c r="NM219" s="7"/>
      <c r="NN219" s="7"/>
      <c r="NO219" s="7"/>
      <c r="NP219" s="7"/>
      <c r="NQ219" s="7"/>
      <c r="NR219" s="7"/>
      <c r="NS219" s="7"/>
      <c r="NT219" s="7"/>
      <c r="NU219" s="7"/>
      <c r="NV219" s="7"/>
      <c r="NW219" s="7"/>
      <c r="NX219" s="7"/>
      <c r="NY219" s="7"/>
      <c r="NZ219" s="7"/>
      <c r="OA219" s="7"/>
      <c r="OB219" s="7"/>
      <c r="OC219" s="7"/>
      <c r="OD219" s="7"/>
      <c r="OE219" s="7"/>
      <c r="OF219" s="7"/>
      <c r="OG219" s="7"/>
      <c r="OH219" s="7"/>
      <c r="OI219" s="7"/>
      <c r="OJ219" s="7"/>
      <c r="OK219" s="7"/>
      <c r="OL219" s="7"/>
      <c r="OM219" s="7"/>
      <c r="ON219" s="7"/>
      <c r="OO219" s="7"/>
      <c r="OP219" s="7"/>
      <c r="OQ219" s="7"/>
      <c r="OR219" s="7"/>
      <c r="OS219" s="7"/>
      <c r="OT219" s="7"/>
      <c r="OU219" s="7"/>
      <c r="OV219" s="7"/>
      <c r="OW219" s="7"/>
      <c r="OX219" s="7"/>
      <c r="OY219" s="7"/>
      <c r="OZ219" s="7"/>
      <c r="PA219" s="7"/>
      <c r="PB219" s="7"/>
      <c r="PC219" s="7"/>
      <c r="PD219" s="7"/>
      <c r="PE219" s="7"/>
      <c r="PF219" s="7"/>
      <c r="PG219" s="7"/>
      <c r="PH219" s="7"/>
      <c r="PI219" s="7"/>
      <c r="PJ219" s="7"/>
      <c r="PK219" s="7"/>
      <c r="PL219" s="7"/>
      <c r="PM219" s="7"/>
      <c r="PN219" s="7"/>
      <c r="PO219" s="7"/>
      <c r="PP219" s="7"/>
      <c r="PQ219" s="7"/>
      <c r="PR219" s="7"/>
      <c r="PS219" s="7"/>
      <c r="PT219" s="7"/>
      <c r="PU219" s="7"/>
      <c r="PV219" s="7"/>
      <c r="PW219" s="7"/>
      <c r="PX219" s="7"/>
      <c r="PY219" s="7"/>
      <c r="PZ219" s="7"/>
      <c r="QA219" s="7"/>
      <c r="QB219" s="7"/>
      <c r="QC219" s="7"/>
      <c r="QD219" s="7"/>
      <c r="QE219" s="7"/>
      <c r="QF219" s="7"/>
      <c r="QG219" s="7"/>
      <c r="QH219" s="7"/>
      <c r="QI219" s="7"/>
      <c r="QJ219" s="7"/>
      <c r="QK219" s="7"/>
      <c r="QL219" s="7"/>
      <c r="QM219" s="7"/>
      <c r="QN219" s="7"/>
      <c r="QO219" s="7"/>
      <c r="QP219" s="7"/>
      <c r="QQ219" s="7"/>
      <c r="QR219" s="7"/>
      <c r="QS219" s="7"/>
      <c r="QT219" s="7"/>
      <c r="QU219" s="7"/>
      <c r="QV219" s="7"/>
      <c r="QW219" s="7"/>
      <c r="QX219" s="7"/>
      <c r="QY219" s="7"/>
      <c r="QZ219" s="7"/>
      <c r="RA219" s="7"/>
      <c r="RB219" s="7"/>
      <c r="RC219" s="7"/>
      <c r="RD219" s="7"/>
      <c r="RE219" s="7"/>
      <c r="RF219" s="7"/>
      <c r="RG219" s="7"/>
      <c r="RH219" s="7"/>
      <c r="RI219" s="7"/>
      <c r="RJ219" s="7"/>
      <c r="RK219" s="7"/>
      <c r="RL219" s="7"/>
      <c r="RM219" s="7"/>
      <c r="RN219" s="7"/>
      <c r="RO219" s="7"/>
      <c r="RP219" s="7"/>
      <c r="RQ219" s="7"/>
      <c r="RR219" s="7"/>
      <c r="RS219" s="7"/>
      <c r="RT219" s="7"/>
      <c r="RU219" s="7"/>
      <c r="RV219" s="7"/>
      <c r="RW219" s="7"/>
      <c r="RX219" s="7"/>
      <c r="RY219" s="7"/>
      <c r="RZ219" s="7"/>
      <c r="SA219" s="7"/>
      <c r="SB219" s="7"/>
      <c r="SC219" s="7"/>
      <c r="SD219" s="7"/>
      <c r="SE219" s="7"/>
      <c r="SF219" s="7"/>
      <c r="SG219" s="7"/>
      <c r="SH219" s="7"/>
      <c r="SI219" s="7"/>
      <c r="SJ219" s="7"/>
      <c r="SK219" s="7"/>
      <c r="SL219" s="7"/>
      <c r="SM219" s="7"/>
      <c r="SN219" s="7"/>
      <c r="SO219" s="7"/>
      <c r="SP219" s="7"/>
      <c r="SQ219" s="7"/>
      <c r="SR219" s="7"/>
      <c r="SS219" s="7"/>
      <c r="ST219" s="7"/>
      <c r="SU219" s="7"/>
      <c r="SV219" s="7"/>
      <c r="SW219" s="7"/>
      <c r="SX219" s="7"/>
      <c r="SY219" s="7"/>
      <c r="SZ219" s="7"/>
      <c r="TA219" s="7"/>
      <c r="TB219" s="7"/>
      <c r="TC219" s="7"/>
      <c r="TD219" s="7"/>
      <c r="TE219" s="7"/>
      <c r="TF219" s="7"/>
      <c r="TG219" s="7"/>
      <c r="TH219" s="7"/>
    </row>
    <row r="220" spans="1:528" ht="15" customHeight="1" x14ac:dyDescent="0.25">
      <c r="A220" s="1" t="s">
        <v>1067</v>
      </c>
      <c r="B220" s="1" t="s">
        <v>1068</v>
      </c>
      <c r="C220" s="1" t="s">
        <v>503</v>
      </c>
      <c r="D220" s="1" t="s">
        <v>691</v>
      </c>
      <c r="E220" s="1" t="s">
        <v>1069</v>
      </c>
      <c r="F220" s="7" t="s">
        <v>38</v>
      </c>
      <c r="G220" s="7">
        <v>1</v>
      </c>
      <c r="H220" s="7">
        <v>5</v>
      </c>
      <c r="I220" s="7">
        <f t="shared" si="36"/>
        <v>5</v>
      </c>
      <c r="J220" s="7">
        <v>337</v>
      </c>
      <c r="K220" s="7">
        <v>344</v>
      </c>
      <c r="L220" s="7">
        <f t="shared" si="37"/>
        <v>8</v>
      </c>
      <c r="M220" s="7">
        <v>346</v>
      </c>
      <c r="N220" s="7">
        <v>346</v>
      </c>
      <c r="O220" s="7">
        <f t="shared" si="38"/>
        <v>1</v>
      </c>
      <c r="P220" s="7">
        <v>352</v>
      </c>
      <c r="Q220" s="7">
        <v>353</v>
      </c>
      <c r="R220" s="7">
        <f t="shared" si="39"/>
        <v>2</v>
      </c>
      <c r="S220" s="7">
        <v>359</v>
      </c>
      <c r="T220" s="7">
        <v>366</v>
      </c>
      <c r="U220" s="7">
        <f t="shared" si="40"/>
        <v>8</v>
      </c>
      <c r="V220" s="7">
        <v>580</v>
      </c>
      <c r="W220" s="7">
        <v>582</v>
      </c>
      <c r="X220" s="7">
        <f>W220-V220+1</f>
        <v>3</v>
      </c>
      <c r="Y220" s="7">
        <v>668</v>
      </c>
      <c r="Z220" s="7">
        <v>706</v>
      </c>
      <c r="AA220" s="7">
        <f>Z220-Y220+1</f>
        <v>39</v>
      </c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7"/>
      <c r="LT220" s="7"/>
      <c r="LU220" s="7"/>
      <c r="LV220" s="7"/>
      <c r="LW220" s="7"/>
      <c r="LX220" s="7"/>
      <c r="LY220" s="7"/>
      <c r="LZ220" s="7"/>
      <c r="MA220" s="7"/>
      <c r="MB220" s="7"/>
      <c r="MC220" s="7"/>
      <c r="MD220" s="7"/>
      <c r="ME220" s="7"/>
      <c r="MF220" s="7"/>
      <c r="MG220" s="7"/>
      <c r="MH220" s="7"/>
      <c r="MI220" s="7"/>
      <c r="MJ220" s="7"/>
      <c r="MK220" s="7"/>
      <c r="ML220" s="7"/>
      <c r="MM220" s="7"/>
      <c r="MN220" s="7"/>
      <c r="MO220" s="7"/>
      <c r="MP220" s="7"/>
      <c r="MQ220" s="7"/>
      <c r="MR220" s="7"/>
      <c r="MS220" s="7"/>
      <c r="MT220" s="7"/>
      <c r="MU220" s="7"/>
      <c r="MV220" s="7"/>
      <c r="MW220" s="7"/>
      <c r="MX220" s="7"/>
      <c r="MY220" s="7"/>
      <c r="MZ220" s="7"/>
      <c r="NA220" s="7"/>
      <c r="NB220" s="7"/>
      <c r="NC220" s="7"/>
      <c r="ND220" s="7"/>
      <c r="NE220" s="7"/>
      <c r="NF220" s="7"/>
      <c r="NG220" s="7"/>
      <c r="NH220" s="7"/>
      <c r="NI220" s="7"/>
      <c r="NJ220" s="7"/>
      <c r="NK220" s="7"/>
      <c r="NL220" s="7"/>
      <c r="NM220" s="7"/>
      <c r="NN220" s="7"/>
      <c r="NO220" s="7"/>
      <c r="NP220" s="7"/>
      <c r="NQ220" s="7"/>
      <c r="NR220" s="7"/>
      <c r="NS220" s="7"/>
      <c r="NT220" s="7"/>
      <c r="NU220" s="7"/>
      <c r="NV220" s="7"/>
      <c r="NW220" s="7"/>
      <c r="NX220" s="7"/>
      <c r="NY220" s="7"/>
      <c r="NZ220" s="7"/>
      <c r="OA220" s="7"/>
      <c r="OB220" s="7"/>
      <c r="OC220" s="7"/>
      <c r="OD220" s="7"/>
      <c r="OE220" s="7"/>
      <c r="OF220" s="7"/>
      <c r="OG220" s="7"/>
      <c r="OH220" s="7"/>
      <c r="OI220" s="7"/>
      <c r="OJ220" s="7"/>
      <c r="OK220" s="7"/>
      <c r="OL220" s="7"/>
      <c r="OM220" s="7"/>
      <c r="ON220" s="7"/>
      <c r="OO220" s="7"/>
      <c r="OP220" s="7"/>
      <c r="OQ220" s="7"/>
      <c r="OR220" s="7"/>
      <c r="OS220" s="7"/>
      <c r="OT220" s="7"/>
      <c r="OU220" s="7"/>
      <c r="OV220" s="7"/>
      <c r="OW220" s="7"/>
      <c r="OX220" s="7"/>
      <c r="OY220" s="7"/>
      <c r="OZ220" s="7"/>
      <c r="PA220" s="7"/>
      <c r="PB220" s="7"/>
      <c r="PC220" s="7"/>
      <c r="PD220" s="7"/>
      <c r="PE220" s="7"/>
      <c r="PF220" s="7"/>
      <c r="PG220" s="7"/>
      <c r="PH220" s="7"/>
      <c r="PI220" s="7"/>
      <c r="PJ220" s="7"/>
      <c r="PK220" s="7"/>
      <c r="PL220" s="7"/>
      <c r="PM220" s="7"/>
      <c r="PN220" s="7"/>
      <c r="PO220" s="7"/>
      <c r="PP220" s="7"/>
      <c r="PQ220" s="7"/>
      <c r="PR220" s="7"/>
      <c r="PS220" s="7"/>
      <c r="PT220" s="7"/>
      <c r="PU220" s="7"/>
      <c r="PV220" s="7"/>
      <c r="PW220" s="7"/>
      <c r="PX220" s="7"/>
      <c r="PY220" s="7"/>
      <c r="PZ220" s="7"/>
      <c r="QA220" s="7"/>
      <c r="QB220" s="7"/>
      <c r="QC220" s="7"/>
      <c r="QD220" s="7"/>
      <c r="QE220" s="7"/>
      <c r="QF220" s="7"/>
      <c r="QG220" s="7"/>
      <c r="QH220" s="7"/>
      <c r="QI220" s="7"/>
      <c r="QJ220" s="7"/>
      <c r="QK220" s="7"/>
      <c r="QL220" s="7"/>
      <c r="QM220" s="7"/>
      <c r="QN220" s="7"/>
      <c r="QO220" s="7"/>
      <c r="QP220" s="7"/>
      <c r="QQ220" s="7"/>
      <c r="QR220" s="7"/>
      <c r="QS220" s="7"/>
      <c r="QT220" s="7"/>
      <c r="QU220" s="7"/>
      <c r="QV220" s="7"/>
      <c r="QW220" s="7"/>
      <c r="QX220" s="7"/>
      <c r="QY220" s="7"/>
      <c r="QZ220" s="7"/>
      <c r="RA220" s="7"/>
      <c r="RB220" s="7"/>
      <c r="RC220" s="7"/>
      <c r="RD220" s="7"/>
      <c r="RE220" s="7"/>
      <c r="RF220" s="7"/>
      <c r="RG220" s="7"/>
      <c r="RH220" s="7"/>
      <c r="RI220" s="7"/>
      <c r="RJ220" s="7"/>
      <c r="RK220" s="7"/>
      <c r="RL220" s="7"/>
      <c r="RM220" s="7"/>
      <c r="RN220" s="7"/>
      <c r="RO220" s="7"/>
      <c r="RP220" s="7"/>
      <c r="RQ220" s="7"/>
      <c r="RR220" s="7"/>
      <c r="RS220" s="7"/>
      <c r="RT220" s="7"/>
      <c r="RU220" s="7"/>
      <c r="RV220" s="7"/>
      <c r="RW220" s="7"/>
      <c r="RX220" s="7"/>
      <c r="RY220" s="7"/>
      <c r="RZ220" s="7"/>
      <c r="SA220" s="7"/>
      <c r="SB220" s="7"/>
      <c r="SC220" s="7"/>
      <c r="SD220" s="7"/>
      <c r="SE220" s="7"/>
      <c r="SF220" s="7"/>
      <c r="SG220" s="7"/>
      <c r="SH220" s="7"/>
      <c r="SI220" s="7"/>
      <c r="SJ220" s="7"/>
      <c r="SK220" s="7"/>
      <c r="SL220" s="7"/>
      <c r="SM220" s="7"/>
      <c r="SN220" s="7"/>
      <c r="SO220" s="7"/>
      <c r="SP220" s="7"/>
      <c r="SQ220" s="7"/>
      <c r="SR220" s="7"/>
      <c r="SS220" s="7"/>
      <c r="ST220" s="7"/>
      <c r="SU220" s="7"/>
      <c r="SV220" s="7"/>
      <c r="SW220" s="7"/>
      <c r="SX220" s="7"/>
      <c r="SY220" s="7"/>
      <c r="SZ220" s="7"/>
      <c r="TA220" s="7"/>
      <c r="TB220" s="7"/>
      <c r="TC220" s="7"/>
      <c r="TD220" s="7"/>
      <c r="TE220" s="7"/>
      <c r="TF220" s="7"/>
      <c r="TG220" s="7"/>
      <c r="TH220" s="7"/>
    </row>
    <row r="221" spans="1:528" ht="15" customHeight="1" x14ac:dyDescent="0.25">
      <c r="A221" s="1" t="s">
        <v>1070</v>
      </c>
      <c r="B221" s="2" t="s">
        <v>1071</v>
      </c>
      <c r="C221" s="2" t="s">
        <v>507</v>
      </c>
      <c r="D221" s="2" t="s">
        <v>508</v>
      </c>
      <c r="E221" s="2" t="s">
        <v>509</v>
      </c>
      <c r="F221" s="7" t="s">
        <v>488</v>
      </c>
      <c r="G221" s="7">
        <v>1</v>
      </c>
      <c r="H221" s="7">
        <v>11</v>
      </c>
      <c r="I221" s="7">
        <f t="shared" si="36"/>
        <v>11</v>
      </c>
      <c r="J221" s="7">
        <v>139</v>
      </c>
      <c r="K221" s="7">
        <v>147</v>
      </c>
      <c r="L221" s="7">
        <f t="shared" si="37"/>
        <v>9</v>
      </c>
      <c r="M221" s="7">
        <v>149</v>
      </c>
      <c r="N221" s="7">
        <v>157</v>
      </c>
      <c r="O221" s="7">
        <f t="shared" si="38"/>
        <v>9</v>
      </c>
      <c r="P221" s="7">
        <v>190</v>
      </c>
      <c r="Q221" s="7">
        <v>192</v>
      </c>
      <c r="R221" s="7">
        <f t="shared" si="39"/>
        <v>3</v>
      </c>
      <c r="S221" s="7">
        <v>365</v>
      </c>
      <c r="T221" s="7">
        <v>368</v>
      </c>
      <c r="U221" s="7">
        <f t="shared" si="40"/>
        <v>4</v>
      </c>
      <c r="V221" s="7">
        <v>370</v>
      </c>
      <c r="W221" s="7">
        <v>376</v>
      </c>
      <c r="X221" s="7">
        <f>W221-V221+1</f>
        <v>7</v>
      </c>
      <c r="Y221" s="7">
        <v>500</v>
      </c>
      <c r="Z221" s="7">
        <v>509</v>
      </c>
      <c r="AA221" s="7">
        <f>Z221-Y221+1</f>
        <v>10</v>
      </c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7"/>
      <c r="LT221" s="7"/>
      <c r="LU221" s="7"/>
      <c r="LV221" s="7"/>
      <c r="LW221" s="7"/>
      <c r="LX221" s="7"/>
      <c r="LY221" s="7"/>
      <c r="LZ221" s="7"/>
      <c r="MA221" s="7"/>
      <c r="MB221" s="7"/>
      <c r="MC221" s="7"/>
      <c r="MD221" s="7"/>
      <c r="ME221" s="7"/>
      <c r="MF221" s="7"/>
      <c r="MG221" s="7"/>
      <c r="MH221" s="7"/>
      <c r="MI221" s="7"/>
      <c r="MJ221" s="7"/>
      <c r="MK221" s="7"/>
      <c r="ML221" s="7"/>
      <c r="MM221" s="7"/>
      <c r="MN221" s="7"/>
      <c r="MO221" s="7"/>
      <c r="MP221" s="7"/>
      <c r="MQ221" s="7"/>
      <c r="MR221" s="7"/>
      <c r="MS221" s="7"/>
      <c r="MT221" s="7"/>
      <c r="MU221" s="7"/>
      <c r="MV221" s="7"/>
      <c r="MW221" s="7"/>
      <c r="MX221" s="7"/>
      <c r="MY221" s="7"/>
      <c r="MZ221" s="7"/>
      <c r="NA221" s="7"/>
      <c r="NB221" s="7"/>
      <c r="NC221" s="7"/>
      <c r="ND221" s="7"/>
      <c r="NE221" s="7"/>
      <c r="NF221" s="7"/>
      <c r="NG221" s="7"/>
      <c r="NH221" s="7"/>
      <c r="NI221" s="7"/>
      <c r="NJ221" s="7"/>
      <c r="NK221" s="7"/>
      <c r="NL221" s="7"/>
      <c r="NM221" s="7"/>
      <c r="NN221" s="7"/>
      <c r="NO221" s="7"/>
      <c r="NP221" s="7"/>
      <c r="NQ221" s="7"/>
      <c r="NR221" s="7"/>
      <c r="NS221" s="7"/>
      <c r="NT221" s="7"/>
      <c r="NU221" s="7"/>
      <c r="NV221" s="7"/>
      <c r="NW221" s="7"/>
      <c r="NX221" s="7"/>
      <c r="NY221" s="7"/>
      <c r="NZ221" s="7"/>
      <c r="OA221" s="7"/>
      <c r="OB221" s="7"/>
      <c r="OC221" s="7"/>
      <c r="OD221" s="7"/>
      <c r="OE221" s="7"/>
      <c r="OF221" s="7"/>
      <c r="OG221" s="7"/>
      <c r="OH221" s="7"/>
      <c r="OI221" s="7"/>
      <c r="OJ221" s="7"/>
      <c r="OK221" s="7"/>
      <c r="OL221" s="7"/>
      <c r="OM221" s="7"/>
      <c r="ON221" s="7"/>
      <c r="OO221" s="7"/>
      <c r="OP221" s="7"/>
      <c r="OQ221" s="7"/>
      <c r="OR221" s="7"/>
      <c r="OS221" s="7"/>
      <c r="OT221" s="7"/>
      <c r="OU221" s="7"/>
      <c r="OV221" s="7"/>
      <c r="OW221" s="7"/>
      <c r="OX221" s="7"/>
      <c r="OY221" s="7"/>
      <c r="OZ221" s="7"/>
      <c r="PA221" s="7"/>
      <c r="PB221" s="7"/>
      <c r="PC221" s="7"/>
      <c r="PD221" s="7"/>
      <c r="PE221" s="7"/>
      <c r="PF221" s="7"/>
      <c r="PG221" s="7"/>
      <c r="PH221" s="7"/>
      <c r="PI221" s="7"/>
      <c r="PJ221" s="7"/>
      <c r="PK221" s="7"/>
      <c r="PL221" s="7"/>
      <c r="PM221" s="7"/>
      <c r="PN221" s="7"/>
      <c r="PO221" s="7"/>
      <c r="PP221" s="7"/>
      <c r="PQ221" s="7"/>
      <c r="PR221" s="7"/>
      <c r="PS221" s="7"/>
      <c r="PT221" s="7"/>
      <c r="PU221" s="7"/>
      <c r="PV221" s="7"/>
      <c r="PW221" s="7"/>
      <c r="PX221" s="7"/>
      <c r="PY221" s="7"/>
      <c r="PZ221" s="7"/>
      <c r="QA221" s="7"/>
      <c r="QB221" s="7"/>
      <c r="QC221" s="7"/>
      <c r="QD221" s="7"/>
      <c r="QE221" s="7"/>
      <c r="QF221" s="7"/>
      <c r="QG221" s="7"/>
      <c r="QH221" s="7"/>
      <c r="QI221" s="7"/>
      <c r="QJ221" s="7"/>
      <c r="QK221" s="7"/>
      <c r="QL221" s="7"/>
      <c r="QM221" s="7"/>
      <c r="QN221" s="7"/>
      <c r="QO221" s="7"/>
      <c r="QP221" s="7"/>
      <c r="QQ221" s="7"/>
      <c r="QR221" s="7"/>
      <c r="QS221" s="7"/>
      <c r="QT221" s="7"/>
      <c r="QU221" s="7"/>
      <c r="QV221" s="7"/>
      <c r="QW221" s="7"/>
      <c r="QX221" s="7"/>
      <c r="QY221" s="7"/>
      <c r="QZ221" s="7"/>
      <c r="RA221" s="7"/>
      <c r="RB221" s="7"/>
      <c r="RC221" s="7"/>
      <c r="RD221" s="7"/>
      <c r="RE221" s="7"/>
      <c r="RF221" s="7"/>
      <c r="RG221" s="7"/>
      <c r="RH221" s="7"/>
      <c r="RI221" s="7"/>
      <c r="RJ221" s="7"/>
      <c r="RK221" s="7"/>
      <c r="RL221" s="7"/>
      <c r="RM221" s="7"/>
      <c r="RN221" s="7"/>
      <c r="RO221" s="7"/>
      <c r="RP221" s="7"/>
      <c r="RQ221" s="7"/>
      <c r="RR221" s="7"/>
      <c r="RS221" s="7"/>
      <c r="RT221" s="7"/>
      <c r="RU221" s="7"/>
      <c r="RV221" s="7"/>
      <c r="RW221" s="7"/>
      <c r="RX221" s="7"/>
      <c r="RY221" s="7"/>
      <c r="RZ221" s="7"/>
      <c r="SA221" s="7"/>
      <c r="SB221" s="7"/>
      <c r="SC221" s="7"/>
      <c r="SD221" s="7"/>
      <c r="SE221" s="7"/>
      <c r="SF221" s="7"/>
      <c r="SG221" s="7"/>
      <c r="SH221" s="7"/>
      <c r="SI221" s="7"/>
      <c r="SJ221" s="7"/>
      <c r="SK221" s="7"/>
      <c r="SL221" s="7"/>
      <c r="SM221" s="7"/>
      <c r="SN221" s="7"/>
      <c r="SO221" s="7"/>
      <c r="SP221" s="7"/>
      <c r="SQ221" s="7"/>
      <c r="SR221" s="7"/>
      <c r="SS221" s="7"/>
      <c r="ST221" s="7"/>
      <c r="SU221" s="7"/>
      <c r="SV221" s="7"/>
      <c r="SW221" s="7"/>
      <c r="SX221" s="7"/>
      <c r="SY221" s="7"/>
      <c r="SZ221" s="7"/>
      <c r="TA221" s="7"/>
      <c r="TB221" s="7"/>
      <c r="TC221" s="7"/>
      <c r="TD221" s="7"/>
      <c r="TE221" s="7"/>
      <c r="TF221" s="7"/>
      <c r="TG221" s="7"/>
      <c r="TH221" s="7"/>
    </row>
    <row r="222" spans="1:528" ht="15" customHeight="1" x14ac:dyDescent="0.25">
      <c r="A222" s="1" t="s">
        <v>1072</v>
      </c>
      <c r="B222" s="1" t="s">
        <v>1073</v>
      </c>
      <c r="C222" s="1" t="s">
        <v>567</v>
      </c>
      <c r="D222" s="1" t="s">
        <v>724</v>
      </c>
      <c r="E222" s="1"/>
      <c r="F222" s="7" t="s">
        <v>419</v>
      </c>
      <c r="G222" s="7">
        <v>1</v>
      </c>
      <c r="H222" s="7">
        <v>9</v>
      </c>
      <c r="I222" s="7">
        <f t="shared" si="36"/>
        <v>9</v>
      </c>
      <c r="J222" s="7">
        <v>11</v>
      </c>
      <c r="K222" s="7">
        <v>11</v>
      </c>
      <c r="L222" s="7">
        <f t="shared" si="37"/>
        <v>1</v>
      </c>
      <c r="M222" s="7">
        <v>110</v>
      </c>
      <c r="N222" s="7">
        <v>113</v>
      </c>
      <c r="O222" s="7">
        <f t="shared" si="38"/>
        <v>4</v>
      </c>
      <c r="P222" s="7">
        <v>116</v>
      </c>
      <c r="Q222" s="7">
        <v>125</v>
      </c>
      <c r="R222" s="7">
        <f t="shared" si="39"/>
        <v>10</v>
      </c>
      <c r="S222" s="7">
        <v>269</v>
      </c>
      <c r="T222" s="7">
        <v>272</v>
      </c>
      <c r="U222" s="7">
        <f t="shared" si="40"/>
        <v>4</v>
      </c>
      <c r="V222" s="7">
        <v>308</v>
      </c>
      <c r="W222" s="7">
        <v>324</v>
      </c>
      <c r="X222" s="7">
        <f>W222-V222+1</f>
        <v>17</v>
      </c>
      <c r="Y222" s="7">
        <v>326</v>
      </c>
      <c r="Z222" s="7">
        <v>326</v>
      </c>
      <c r="AA222" s="7">
        <f>Z222-Y222+1</f>
        <v>1</v>
      </c>
      <c r="AB222" s="7">
        <v>328</v>
      </c>
      <c r="AC222" s="7">
        <v>330</v>
      </c>
      <c r="AD222" s="7">
        <f>AC222-AB222+1</f>
        <v>3</v>
      </c>
      <c r="AE222" s="7">
        <v>412</v>
      </c>
      <c r="AF222" s="7">
        <v>413</v>
      </c>
      <c r="AG222" s="7">
        <f>AF222-AE222+1</f>
        <v>2</v>
      </c>
      <c r="AH222" s="7">
        <v>415</v>
      </c>
      <c r="AI222" s="7">
        <v>416</v>
      </c>
      <c r="AJ222" s="7">
        <f>AI222-AH222+1</f>
        <v>2</v>
      </c>
      <c r="AK222" s="7">
        <v>619</v>
      </c>
      <c r="AL222" s="7">
        <v>619</v>
      </c>
      <c r="AM222" s="7">
        <f>AL222-AK222+1</f>
        <v>1</v>
      </c>
      <c r="AN222" s="7">
        <v>621</v>
      </c>
      <c r="AO222" s="7">
        <v>631</v>
      </c>
      <c r="AP222" s="7">
        <f>AO222-AN222+1</f>
        <v>11</v>
      </c>
      <c r="AQ222" s="7">
        <v>634</v>
      </c>
      <c r="AR222" s="7">
        <v>635</v>
      </c>
      <c r="AS222" s="7">
        <f>AR222-AQ222+1</f>
        <v>2</v>
      </c>
      <c r="AT222" s="7">
        <v>638</v>
      </c>
      <c r="AU222" s="7">
        <v>640</v>
      </c>
      <c r="AV222" s="7">
        <f>AU222-AT222+1</f>
        <v>3</v>
      </c>
      <c r="AW222" s="7">
        <v>642</v>
      </c>
      <c r="AX222" s="7">
        <v>642</v>
      </c>
      <c r="AY222" s="7">
        <f>AX222-AW222+1</f>
        <v>1</v>
      </c>
      <c r="AZ222" s="7">
        <v>644</v>
      </c>
      <c r="BA222" s="7">
        <v>649</v>
      </c>
      <c r="BB222" s="7">
        <f>BA222-AZ222+1</f>
        <v>6</v>
      </c>
      <c r="BC222" s="7">
        <v>951</v>
      </c>
      <c r="BD222" s="7">
        <v>954</v>
      </c>
      <c r="BE222" s="7">
        <f>BD222-BC222+1</f>
        <v>4</v>
      </c>
      <c r="BF222" s="7">
        <v>1366</v>
      </c>
      <c r="BG222" s="7">
        <v>1400</v>
      </c>
      <c r="BH222" s="7">
        <f>BG222-BF222+1</f>
        <v>35</v>
      </c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7"/>
      <c r="LT222" s="7"/>
      <c r="LU222" s="7"/>
      <c r="LV222" s="7"/>
      <c r="LW222" s="7"/>
      <c r="LX222" s="7"/>
      <c r="LY222" s="7"/>
      <c r="LZ222" s="7"/>
      <c r="MA222" s="7"/>
      <c r="MB222" s="7"/>
      <c r="MC222" s="7"/>
      <c r="MD222" s="7"/>
      <c r="ME222" s="7"/>
      <c r="MF222" s="7"/>
      <c r="MG222" s="7"/>
      <c r="MH222" s="7"/>
      <c r="MI222" s="7"/>
      <c r="MJ222" s="7"/>
      <c r="MK222" s="7"/>
      <c r="ML222" s="7"/>
      <c r="MM222" s="7"/>
      <c r="MN222" s="7"/>
      <c r="MO222" s="7"/>
      <c r="MP222" s="7"/>
      <c r="MQ222" s="7"/>
      <c r="MR222" s="7"/>
      <c r="MS222" s="7"/>
      <c r="MT222" s="7"/>
      <c r="MU222" s="7"/>
      <c r="MV222" s="7"/>
      <c r="MW222" s="7"/>
      <c r="MX222" s="7"/>
      <c r="MY222" s="7"/>
      <c r="MZ222" s="7"/>
      <c r="NA222" s="7"/>
      <c r="NB222" s="7"/>
      <c r="NC222" s="7"/>
      <c r="ND222" s="7"/>
      <c r="NE222" s="7"/>
      <c r="NF222" s="7"/>
      <c r="NG222" s="7"/>
      <c r="NH222" s="7"/>
      <c r="NI222" s="7"/>
      <c r="NJ222" s="7"/>
      <c r="NK222" s="7"/>
      <c r="NL222" s="7"/>
      <c r="NM222" s="7"/>
      <c r="NN222" s="7"/>
      <c r="NO222" s="7"/>
      <c r="NP222" s="7"/>
      <c r="NQ222" s="7"/>
      <c r="NR222" s="7"/>
      <c r="NS222" s="7"/>
      <c r="NT222" s="7"/>
      <c r="NU222" s="7"/>
      <c r="NV222" s="7"/>
      <c r="NW222" s="7"/>
      <c r="NX222" s="7"/>
      <c r="NY222" s="7"/>
      <c r="NZ222" s="7"/>
      <c r="OA222" s="7"/>
      <c r="OB222" s="7"/>
      <c r="OC222" s="7"/>
      <c r="OD222" s="7"/>
      <c r="OE222" s="7"/>
      <c r="OF222" s="7"/>
      <c r="OG222" s="7"/>
      <c r="OH222" s="7"/>
      <c r="OI222" s="7"/>
      <c r="OJ222" s="7"/>
      <c r="OK222" s="7"/>
      <c r="OL222" s="7"/>
      <c r="OM222" s="7"/>
      <c r="ON222" s="7"/>
      <c r="OO222" s="7"/>
      <c r="OP222" s="7"/>
      <c r="OQ222" s="7"/>
      <c r="OR222" s="7"/>
      <c r="OS222" s="7"/>
      <c r="OT222" s="7"/>
      <c r="OU222" s="7"/>
      <c r="OV222" s="7"/>
      <c r="OW222" s="7"/>
      <c r="OX222" s="7"/>
      <c r="OY222" s="7"/>
      <c r="OZ222" s="7"/>
      <c r="PA222" s="7"/>
      <c r="PB222" s="7"/>
      <c r="PC222" s="7"/>
      <c r="PD222" s="7"/>
      <c r="PE222" s="7"/>
      <c r="PF222" s="7"/>
      <c r="PG222" s="7"/>
      <c r="PH222" s="7"/>
      <c r="PI222" s="7"/>
      <c r="PJ222" s="7"/>
      <c r="PK222" s="7"/>
      <c r="PL222" s="7"/>
      <c r="PM222" s="7"/>
      <c r="PN222" s="7"/>
      <c r="PO222" s="7"/>
      <c r="PP222" s="7"/>
      <c r="PQ222" s="7"/>
      <c r="PR222" s="7"/>
      <c r="PS222" s="7"/>
      <c r="PT222" s="7"/>
      <c r="PU222" s="7"/>
      <c r="PV222" s="7"/>
      <c r="PW222" s="7"/>
      <c r="PX222" s="7"/>
      <c r="PY222" s="7"/>
      <c r="PZ222" s="7"/>
      <c r="QA222" s="7"/>
      <c r="QB222" s="7"/>
      <c r="QC222" s="7"/>
      <c r="QD222" s="7"/>
      <c r="QE222" s="7"/>
      <c r="QF222" s="7"/>
      <c r="QG222" s="7"/>
      <c r="QH222" s="7"/>
      <c r="QI222" s="7"/>
      <c r="QJ222" s="7"/>
      <c r="QK222" s="7"/>
      <c r="QL222" s="7"/>
      <c r="QM222" s="7"/>
      <c r="QN222" s="7"/>
      <c r="QO222" s="7"/>
      <c r="QP222" s="7"/>
      <c r="QQ222" s="7"/>
      <c r="QR222" s="7"/>
      <c r="QS222" s="7"/>
      <c r="QT222" s="7"/>
      <c r="QU222" s="7"/>
      <c r="QV222" s="7"/>
      <c r="QW222" s="7"/>
      <c r="QX222" s="7"/>
      <c r="QY222" s="7"/>
      <c r="QZ222" s="7"/>
      <c r="RA222" s="7"/>
      <c r="RB222" s="7"/>
      <c r="RC222" s="7"/>
      <c r="RD222" s="7"/>
      <c r="RE222" s="7"/>
      <c r="RF222" s="7"/>
      <c r="RG222" s="7"/>
      <c r="RH222" s="7"/>
      <c r="RI222" s="7"/>
      <c r="RJ222" s="7"/>
      <c r="RK222" s="7"/>
      <c r="RL222" s="7"/>
      <c r="RM222" s="7"/>
      <c r="RN222" s="7"/>
      <c r="RO222" s="7"/>
      <c r="RP222" s="7"/>
      <c r="RQ222" s="7"/>
      <c r="RR222" s="7"/>
      <c r="RS222" s="7"/>
      <c r="RT222" s="7"/>
      <c r="RU222" s="7"/>
      <c r="RV222" s="7"/>
      <c r="RW222" s="7"/>
      <c r="RX222" s="7"/>
      <c r="RY222" s="7"/>
      <c r="RZ222" s="7"/>
      <c r="SA222" s="7"/>
      <c r="SB222" s="7"/>
      <c r="SC222" s="7"/>
      <c r="SD222" s="7"/>
      <c r="SE222" s="7"/>
      <c r="SF222" s="7"/>
      <c r="SG222" s="7"/>
      <c r="SH222" s="7"/>
      <c r="SI222" s="7"/>
      <c r="SJ222" s="7"/>
      <c r="SK222" s="7"/>
      <c r="SL222" s="7"/>
      <c r="SM222" s="7"/>
      <c r="SN222" s="7"/>
      <c r="SO222" s="7"/>
      <c r="SP222" s="7"/>
      <c r="SQ222" s="7"/>
      <c r="SR222" s="7"/>
      <c r="SS222" s="7"/>
      <c r="ST222" s="7"/>
      <c r="SU222" s="7"/>
      <c r="SV222" s="7"/>
      <c r="SW222" s="7"/>
      <c r="SX222" s="7"/>
      <c r="SY222" s="7"/>
      <c r="SZ222" s="7"/>
      <c r="TA222" s="7"/>
      <c r="TB222" s="7"/>
      <c r="TC222" s="7"/>
      <c r="TD222" s="7"/>
      <c r="TE222" s="7"/>
      <c r="TF222" s="7"/>
      <c r="TG222" s="7"/>
      <c r="TH222" s="7"/>
    </row>
    <row r="223" spans="1:528" ht="15" customHeight="1" x14ac:dyDescent="0.25">
      <c r="A223" s="1" t="s">
        <v>1074</v>
      </c>
      <c r="B223" s="1" t="s">
        <v>1075</v>
      </c>
      <c r="C223" s="1" t="s">
        <v>567</v>
      </c>
      <c r="D223" s="1" t="s">
        <v>1076</v>
      </c>
      <c r="E223" s="1"/>
      <c r="F223" s="7" t="s">
        <v>401</v>
      </c>
      <c r="G223" s="7">
        <v>1</v>
      </c>
      <c r="H223" s="7">
        <v>33</v>
      </c>
      <c r="I223" s="7">
        <f t="shared" si="36"/>
        <v>33</v>
      </c>
      <c r="J223" s="7">
        <v>406</v>
      </c>
      <c r="K223" s="7">
        <v>417</v>
      </c>
      <c r="L223" s="7">
        <f t="shared" si="37"/>
        <v>12</v>
      </c>
      <c r="M223" s="7">
        <v>669</v>
      </c>
      <c r="N223" s="7">
        <v>753</v>
      </c>
      <c r="O223" s="7">
        <f t="shared" si="38"/>
        <v>85</v>
      </c>
      <c r="P223" s="7">
        <v>811</v>
      </c>
      <c r="Q223" s="7">
        <v>925</v>
      </c>
      <c r="R223" s="7">
        <f t="shared" si="39"/>
        <v>115</v>
      </c>
      <c r="S223" s="7">
        <v>1043</v>
      </c>
      <c r="T223" s="7">
        <v>1052</v>
      </c>
      <c r="U223" s="7">
        <f t="shared" si="40"/>
        <v>10</v>
      </c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</row>
    <row r="224" spans="1:528" ht="15" customHeight="1" x14ac:dyDescent="0.25">
      <c r="A224" s="1" t="s">
        <v>1077</v>
      </c>
      <c r="B224" s="1" t="s">
        <v>1078</v>
      </c>
      <c r="C224" s="1" t="s">
        <v>503</v>
      </c>
      <c r="D224" s="1" t="s">
        <v>691</v>
      </c>
      <c r="E224" s="1" t="s">
        <v>903</v>
      </c>
      <c r="F224" s="7" t="s">
        <v>39</v>
      </c>
      <c r="G224" s="7">
        <v>1</v>
      </c>
      <c r="H224" s="7">
        <v>18</v>
      </c>
      <c r="I224" s="7">
        <f t="shared" si="36"/>
        <v>18</v>
      </c>
      <c r="J224" s="7">
        <v>115</v>
      </c>
      <c r="K224" s="7">
        <v>119</v>
      </c>
      <c r="L224" s="7">
        <f t="shared" si="37"/>
        <v>5</v>
      </c>
      <c r="M224" s="7">
        <v>122</v>
      </c>
      <c r="N224" s="7">
        <v>123</v>
      </c>
      <c r="O224" s="7">
        <f t="shared" si="38"/>
        <v>2</v>
      </c>
      <c r="P224" s="7">
        <v>186</v>
      </c>
      <c r="Q224" s="7">
        <v>188</v>
      </c>
      <c r="R224" s="7">
        <f t="shared" si="39"/>
        <v>3</v>
      </c>
      <c r="S224" s="7">
        <v>190</v>
      </c>
      <c r="T224" s="7">
        <v>238</v>
      </c>
      <c r="U224" s="7">
        <f t="shared" si="40"/>
        <v>49</v>
      </c>
      <c r="V224" s="7">
        <v>557</v>
      </c>
      <c r="W224" s="7">
        <v>571</v>
      </c>
      <c r="X224" s="7">
        <f>W224-V224+1</f>
        <v>15</v>
      </c>
      <c r="Y224" s="7">
        <v>577</v>
      </c>
      <c r="Z224" s="7">
        <v>592</v>
      </c>
      <c r="AA224" s="7">
        <f>Z224-Y224+1</f>
        <v>16</v>
      </c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7"/>
      <c r="LT224" s="7"/>
      <c r="LU224" s="7"/>
      <c r="LV224" s="7"/>
      <c r="LW224" s="7"/>
      <c r="LX224" s="7"/>
      <c r="LY224" s="7"/>
      <c r="LZ224" s="7"/>
      <c r="MA224" s="7"/>
      <c r="MB224" s="7"/>
      <c r="MC224" s="7"/>
      <c r="MD224" s="7"/>
      <c r="ME224" s="7"/>
      <c r="MF224" s="7"/>
      <c r="MG224" s="7"/>
      <c r="MH224" s="7"/>
      <c r="MI224" s="7"/>
      <c r="MJ224" s="7"/>
      <c r="MK224" s="7"/>
      <c r="ML224" s="7"/>
      <c r="MM224" s="7"/>
      <c r="MN224" s="7"/>
      <c r="MO224" s="7"/>
      <c r="MP224" s="7"/>
      <c r="MQ224" s="7"/>
      <c r="MR224" s="7"/>
      <c r="MS224" s="7"/>
      <c r="MT224" s="7"/>
      <c r="MU224" s="7"/>
      <c r="MV224" s="7"/>
      <c r="MW224" s="7"/>
      <c r="MX224" s="7"/>
      <c r="MY224" s="7"/>
      <c r="MZ224" s="7"/>
      <c r="NA224" s="7"/>
      <c r="NB224" s="7"/>
      <c r="NC224" s="7"/>
      <c r="ND224" s="7"/>
      <c r="NE224" s="7"/>
      <c r="NF224" s="7"/>
      <c r="NG224" s="7"/>
      <c r="NH224" s="7"/>
      <c r="NI224" s="7"/>
      <c r="NJ224" s="7"/>
      <c r="NK224" s="7"/>
      <c r="NL224" s="7"/>
      <c r="NM224" s="7"/>
      <c r="NN224" s="7"/>
      <c r="NO224" s="7"/>
      <c r="NP224" s="7"/>
      <c r="NQ224" s="7"/>
      <c r="NR224" s="7"/>
      <c r="NS224" s="7"/>
      <c r="NT224" s="7"/>
      <c r="NU224" s="7"/>
      <c r="NV224" s="7"/>
      <c r="NW224" s="7"/>
      <c r="NX224" s="7"/>
      <c r="NY224" s="7"/>
      <c r="NZ224" s="7"/>
      <c r="OA224" s="7"/>
      <c r="OB224" s="7"/>
      <c r="OC224" s="7"/>
      <c r="OD224" s="7"/>
      <c r="OE224" s="7"/>
      <c r="OF224" s="7"/>
      <c r="OG224" s="7"/>
      <c r="OH224" s="7"/>
      <c r="OI224" s="7"/>
      <c r="OJ224" s="7"/>
      <c r="OK224" s="7"/>
      <c r="OL224" s="7"/>
      <c r="OM224" s="7"/>
      <c r="ON224" s="7"/>
      <c r="OO224" s="7"/>
      <c r="OP224" s="7"/>
      <c r="OQ224" s="7"/>
      <c r="OR224" s="7"/>
      <c r="OS224" s="7"/>
      <c r="OT224" s="7"/>
      <c r="OU224" s="7"/>
      <c r="OV224" s="7"/>
      <c r="OW224" s="7"/>
      <c r="OX224" s="7"/>
      <c r="OY224" s="7"/>
      <c r="OZ224" s="7"/>
      <c r="PA224" s="7"/>
      <c r="PB224" s="7"/>
      <c r="PC224" s="7"/>
      <c r="PD224" s="7"/>
      <c r="PE224" s="7"/>
      <c r="PF224" s="7"/>
      <c r="PG224" s="7"/>
      <c r="PH224" s="7"/>
      <c r="PI224" s="7"/>
      <c r="PJ224" s="7"/>
      <c r="PK224" s="7"/>
      <c r="PL224" s="7"/>
      <c r="PM224" s="7"/>
      <c r="PN224" s="7"/>
      <c r="PO224" s="7"/>
      <c r="PP224" s="7"/>
      <c r="PQ224" s="7"/>
      <c r="PR224" s="7"/>
      <c r="PS224" s="7"/>
      <c r="PT224" s="7"/>
      <c r="PU224" s="7"/>
      <c r="PV224" s="7"/>
      <c r="PW224" s="7"/>
      <c r="PX224" s="7"/>
      <c r="PY224" s="7"/>
      <c r="PZ224" s="7"/>
      <c r="QA224" s="7"/>
      <c r="QB224" s="7"/>
      <c r="QC224" s="7"/>
      <c r="QD224" s="7"/>
      <c r="QE224" s="7"/>
      <c r="QF224" s="7"/>
      <c r="QG224" s="7"/>
      <c r="QH224" s="7"/>
      <c r="QI224" s="7"/>
      <c r="QJ224" s="7"/>
      <c r="QK224" s="7"/>
      <c r="QL224" s="7"/>
      <c r="QM224" s="7"/>
      <c r="QN224" s="7"/>
      <c r="QO224" s="7"/>
      <c r="QP224" s="7"/>
      <c r="QQ224" s="7"/>
      <c r="QR224" s="7"/>
      <c r="QS224" s="7"/>
      <c r="QT224" s="7"/>
      <c r="QU224" s="7"/>
      <c r="QV224" s="7"/>
      <c r="QW224" s="7"/>
      <c r="QX224" s="7"/>
      <c r="QY224" s="7"/>
      <c r="QZ224" s="7"/>
      <c r="RA224" s="7"/>
      <c r="RB224" s="7"/>
      <c r="RC224" s="7"/>
      <c r="RD224" s="7"/>
      <c r="RE224" s="7"/>
      <c r="RF224" s="7"/>
      <c r="RG224" s="7"/>
      <c r="RH224" s="7"/>
      <c r="RI224" s="7"/>
      <c r="RJ224" s="7"/>
      <c r="RK224" s="7"/>
      <c r="RL224" s="7"/>
      <c r="RM224" s="7"/>
      <c r="RN224" s="7"/>
      <c r="RO224" s="7"/>
      <c r="RP224" s="7"/>
      <c r="RQ224" s="7"/>
      <c r="RR224" s="7"/>
      <c r="RS224" s="7"/>
      <c r="RT224" s="7"/>
      <c r="RU224" s="7"/>
      <c r="RV224" s="7"/>
      <c r="RW224" s="7"/>
      <c r="RX224" s="7"/>
      <c r="RY224" s="7"/>
      <c r="RZ224" s="7"/>
      <c r="SA224" s="7"/>
      <c r="SB224" s="7"/>
      <c r="SC224" s="7"/>
      <c r="SD224" s="7"/>
      <c r="SE224" s="7"/>
      <c r="SF224" s="7"/>
      <c r="SG224" s="7"/>
      <c r="SH224" s="7"/>
      <c r="SI224" s="7"/>
      <c r="SJ224" s="7"/>
      <c r="SK224" s="7"/>
      <c r="SL224" s="7"/>
      <c r="SM224" s="7"/>
      <c r="SN224" s="7"/>
      <c r="SO224" s="7"/>
      <c r="SP224" s="7"/>
      <c r="SQ224" s="7"/>
      <c r="SR224" s="7"/>
      <c r="SS224" s="7"/>
      <c r="ST224" s="7"/>
      <c r="SU224" s="7"/>
      <c r="SV224" s="7"/>
      <c r="SW224" s="7"/>
      <c r="SX224" s="7"/>
      <c r="SY224" s="7"/>
      <c r="SZ224" s="7"/>
      <c r="TA224" s="7"/>
      <c r="TB224" s="7"/>
      <c r="TC224" s="7"/>
      <c r="TD224" s="7"/>
      <c r="TE224" s="7"/>
      <c r="TF224" s="7"/>
      <c r="TG224" s="7"/>
      <c r="TH224" s="7"/>
    </row>
    <row r="225" spans="1:528" ht="15" customHeight="1" x14ac:dyDescent="0.25">
      <c r="A225" s="1" t="s">
        <v>1079</v>
      </c>
      <c r="B225" s="1" t="s">
        <v>1080</v>
      </c>
      <c r="C225" s="1" t="s">
        <v>503</v>
      </c>
      <c r="D225" s="1" t="s">
        <v>691</v>
      </c>
      <c r="E225" s="1" t="s">
        <v>1069</v>
      </c>
      <c r="F225" s="7" t="s">
        <v>33</v>
      </c>
      <c r="G225" s="7">
        <v>1</v>
      </c>
      <c r="H225" s="7">
        <v>14</v>
      </c>
      <c r="I225" s="7">
        <f t="shared" si="36"/>
        <v>14</v>
      </c>
      <c r="J225" s="7">
        <v>130</v>
      </c>
      <c r="K225" s="7">
        <v>138</v>
      </c>
      <c r="L225" s="7">
        <f t="shared" si="37"/>
        <v>9</v>
      </c>
      <c r="M225" s="7">
        <v>547</v>
      </c>
      <c r="N225" s="7">
        <v>551</v>
      </c>
      <c r="O225" s="7">
        <f t="shared" si="38"/>
        <v>5</v>
      </c>
      <c r="P225" s="7">
        <v>666</v>
      </c>
      <c r="Q225" s="7">
        <v>676</v>
      </c>
      <c r="R225" s="7">
        <f t="shared" si="39"/>
        <v>11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7"/>
      <c r="LT225" s="7"/>
      <c r="LU225" s="7"/>
      <c r="LV225" s="7"/>
      <c r="LW225" s="7"/>
      <c r="LX225" s="7"/>
      <c r="LY225" s="7"/>
      <c r="LZ225" s="7"/>
      <c r="MA225" s="7"/>
      <c r="MB225" s="7"/>
      <c r="MC225" s="7"/>
      <c r="MD225" s="7"/>
      <c r="ME225" s="7"/>
      <c r="MF225" s="7"/>
      <c r="MG225" s="7"/>
      <c r="MH225" s="7"/>
      <c r="MI225" s="7"/>
      <c r="MJ225" s="7"/>
      <c r="MK225" s="7"/>
      <c r="ML225" s="7"/>
      <c r="MM225" s="7"/>
      <c r="MN225" s="7"/>
      <c r="MO225" s="7"/>
      <c r="MP225" s="7"/>
      <c r="MQ225" s="7"/>
      <c r="MR225" s="7"/>
      <c r="MS225" s="7"/>
      <c r="MT225" s="7"/>
      <c r="MU225" s="7"/>
      <c r="MV225" s="7"/>
      <c r="MW225" s="7"/>
      <c r="MX225" s="7"/>
      <c r="MY225" s="7"/>
      <c r="MZ225" s="7"/>
      <c r="NA225" s="7"/>
      <c r="NB225" s="7"/>
      <c r="NC225" s="7"/>
      <c r="ND225" s="7"/>
      <c r="NE225" s="7"/>
      <c r="NF225" s="7"/>
      <c r="NG225" s="7"/>
      <c r="NH225" s="7"/>
      <c r="NI225" s="7"/>
      <c r="NJ225" s="7"/>
      <c r="NK225" s="7"/>
      <c r="NL225" s="7"/>
      <c r="NM225" s="7"/>
      <c r="NN225" s="7"/>
      <c r="NO225" s="7"/>
      <c r="NP225" s="7"/>
      <c r="NQ225" s="7"/>
      <c r="NR225" s="7"/>
      <c r="NS225" s="7"/>
      <c r="NT225" s="7"/>
      <c r="NU225" s="7"/>
      <c r="NV225" s="7"/>
      <c r="NW225" s="7"/>
      <c r="NX225" s="7"/>
      <c r="NY225" s="7"/>
      <c r="NZ225" s="7"/>
      <c r="OA225" s="7"/>
      <c r="OB225" s="7"/>
      <c r="OC225" s="7"/>
      <c r="OD225" s="7"/>
      <c r="OE225" s="7"/>
      <c r="OF225" s="7"/>
      <c r="OG225" s="7"/>
      <c r="OH225" s="7"/>
      <c r="OI225" s="7"/>
      <c r="OJ225" s="7"/>
      <c r="OK225" s="7"/>
      <c r="OL225" s="7"/>
      <c r="OM225" s="7"/>
      <c r="ON225" s="7"/>
      <c r="OO225" s="7"/>
      <c r="OP225" s="7"/>
      <c r="OQ225" s="7"/>
      <c r="OR225" s="7"/>
      <c r="OS225" s="7"/>
      <c r="OT225" s="7"/>
      <c r="OU225" s="7"/>
      <c r="OV225" s="7"/>
      <c r="OW225" s="7"/>
      <c r="OX225" s="7"/>
      <c r="OY225" s="7"/>
      <c r="OZ225" s="7"/>
      <c r="PA225" s="7"/>
      <c r="PB225" s="7"/>
      <c r="PC225" s="7"/>
      <c r="PD225" s="7"/>
      <c r="PE225" s="7"/>
      <c r="PF225" s="7"/>
      <c r="PG225" s="7"/>
      <c r="PH225" s="7"/>
      <c r="PI225" s="7"/>
      <c r="PJ225" s="7"/>
      <c r="PK225" s="7"/>
      <c r="PL225" s="7"/>
      <c r="PM225" s="7"/>
      <c r="PN225" s="7"/>
      <c r="PO225" s="7"/>
      <c r="PP225" s="7"/>
      <c r="PQ225" s="7"/>
      <c r="PR225" s="7"/>
      <c r="PS225" s="7"/>
      <c r="PT225" s="7"/>
      <c r="PU225" s="7"/>
      <c r="PV225" s="7"/>
      <c r="PW225" s="7"/>
      <c r="PX225" s="7"/>
      <c r="PY225" s="7"/>
      <c r="PZ225" s="7"/>
      <c r="QA225" s="7"/>
      <c r="QB225" s="7"/>
      <c r="QC225" s="7"/>
      <c r="QD225" s="7"/>
      <c r="QE225" s="7"/>
      <c r="QF225" s="7"/>
      <c r="QG225" s="7"/>
      <c r="QH225" s="7"/>
      <c r="QI225" s="7"/>
      <c r="QJ225" s="7"/>
      <c r="QK225" s="7"/>
      <c r="QL225" s="7"/>
      <c r="QM225" s="7"/>
      <c r="QN225" s="7"/>
      <c r="QO225" s="7"/>
      <c r="QP225" s="7"/>
      <c r="QQ225" s="7"/>
      <c r="QR225" s="7"/>
      <c r="QS225" s="7"/>
      <c r="QT225" s="7"/>
      <c r="QU225" s="7"/>
      <c r="QV225" s="7"/>
      <c r="QW225" s="7"/>
      <c r="QX225" s="7"/>
      <c r="QY225" s="7"/>
      <c r="QZ225" s="7"/>
      <c r="RA225" s="7"/>
      <c r="RB225" s="7"/>
      <c r="RC225" s="7"/>
      <c r="RD225" s="7"/>
      <c r="RE225" s="7"/>
      <c r="RF225" s="7"/>
      <c r="RG225" s="7"/>
      <c r="RH225" s="7"/>
      <c r="RI225" s="7"/>
      <c r="RJ225" s="7"/>
      <c r="RK225" s="7"/>
      <c r="RL225" s="7"/>
      <c r="RM225" s="7"/>
      <c r="RN225" s="7"/>
      <c r="RO225" s="7"/>
      <c r="RP225" s="7"/>
      <c r="RQ225" s="7"/>
      <c r="RR225" s="7"/>
      <c r="RS225" s="7"/>
      <c r="RT225" s="7"/>
      <c r="RU225" s="7"/>
      <c r="RV225" s="7"/>
      <c r="RW225" s="7"/>
      <c r="RX225" s="7"/>
      <c r="RY225" s="7"/>
      <c r="RZ225" s="7"/>
      <c r="SA225" s="7"/>
      <c r="SB225" s="7"/>
      <c r="SC225" s="7"/>
      <c r="SD225" s="7"/>
      <c r="SE225" s="7"/>
      <c r="SF225" s="7"/>
      <c r="SG225" s="7"/>
      <c r="SH225" s="7"/>
      <c r="SI225" s="7"/>
      <c r="SJ225" s="7"/>
      <c r="SK225" s="7"/>
      <c r="SL225" s="7"/>
      <c r="SM225" s="7"/>
      <c r="SN225" s="7"/>
      <c r="SO225" s="7"/>
      <c r="SP225" s="7"/>
      <c r="SQ225" s="7"/>
      <c r="SR225" s="7"/>
      <c r="SS225" s="7"/>
      <c r="ST225" s="7"/>
      <c r="SU225" s="7"/>
      <c r="SV225" s="7"/>
      <c r="SW225" s="7"/>
      <c r="SX225" s="7"/>
      <c r="SY225" s="7"/>
      <c r="SZ225" s="7"/>
      <c r="TA225" s="7"/>
      <c r="TB225" s="7"/>
      <c r="TC225" s="7"/>
      <c r="TD225" s="7"/>
      <c r="TE225" s="7"/>
      <c r="TF225" s="7"/>
      <c r="TG225" s="7"/>
      <c r="TH225" s="7"/>
    </row>
    <row r="226" spans="1:528" ht="15" customHeight="1" x14ac:dyDescent="0.25">
      <c r="A226" s="1" t="s">
        <v>1081</v>
      </c>
      <c r="B226" s="1" t="s">
        <v>1082</v>
      </c>
      <c r="C226" s="1" t="s">
        <v>512</v>
      </c>
      <c r="D226" s="3" t="s">
        <v>1083</v>
      </c>
      <c r="E226" s="3"/>
      <c r="F226" s="7" t="s">
        <v>281</v>
      </c>
      <c r="G226" s="7">
        <v>1</v>
      </c>
      <c r="H226" s="7">
        <v>27</v>
      </c>
      <c r="I226" s="7">
        <f t="shared" si="36"/>
        <v>27</v>
      </c>
      <c r="J226" s="7">
        <v>143</v>
      </c>
      <c r="K226" s="7">
        <v>145</v>
      </c>
      <c r="L226" s="7">
        <f t="shared" si="37"/>
        <v>3</v>
      </c>
      <c r="M226" s="7">
        <v>157</v>
      </c>
      <c r="N226" s="7">
        <v>170</v>
      </c>
      <c r="O226" s="7">
        <f t="shared" si="38"/>
        <v>14</v>
      </c>
      <c r="P226" s="7">
        <v>172</v>
      </c>
      <c r="Q226" s="7">
        <v>172</v>
      </c>
      <c r="R226" s="7">
        <f t="shared" si="39"/>
        <v>1</v>
      </c>
      <c r="S226" s="7">
        <v>177</v>
      </c>
      <c r="T226" s="7">
        <v>178</v>
      </c>
      <c r="U226" s="7">
        <f>T226-S226+1</f>
        <v>2</v>
      </c>
      <c r="V226" s="7">
        <v>439</v>
      </c>
      <c r="W226" s="7">
        <v>443</v>
      </c>
      <c r="X226" s="7">
        <f>W226-V226+1</f>
        <v>5</v>
      </c>
      <c r="Y226" s="7">
        <v>454</v>
      </c>
      <c r="Z226" s="7">
        <v>456</v>
      </c>
      <c r="AA226" s="7">
        <f>Z226-Y226+1</f>
        <v>3</v>
      </c>
      <c r="AB226" s="7">
        <v>556</v>
      </c>
      <c r="AC226" s="7">
        <v>557</v>
      </c>
      <c r="AD226" s="7">
        <f>AC226-AB226+1</f>
        <v>2</v>
      </c>
      <c r="AE226" s="7">
        <v>605</v>
      </c>
      <c r="AF226" s="7">
        <v>605</v>
      </c>
      <c r="AG226" s="7">
        <f>AF226-AE226+1</f>
        <v>1</v>
      </c>
      <c r="AH226" s="7">
        <v>673</v>
      </c>
      <c r="AI226" s="7">
        <v>681</v>
      </c>
      <c r="AJ226" s="7">
        <f>AI226-AH226+1</f>
        <v>9</v>
      </c>
      <c r="AK226" s="7">
        <v>709</v>
      </c>
      <c r="AL226" s="7">
        <v>711</v>
      </c>
      <c r="AM226" s="7">
        <f>AL226-AK226+1</f>
        <v>3</v>
      </c>
      <c r="AN226" s="7">
        <v>715</v>
      </c>
      <c r="AO226" s="7">
        <v>716</v>
      </c>
      <c r="AP226" s="7">
        <f>AO226-AN226+1</f>
        <v>2</v>
      </c>
      <c r="AQ226" s="7">
        <v>718</v>
      </c>
      <c r="AR226" s="7">
        <v>718</v>
      </c>
      <c r="AS226" s="7">
        <f>AR226-AQ226+1</f>
        <v>1</v>
      </c>
      <c r="AT226" s="7">
        <v>731</v>
      </c>
      <c r="AU226" s="7">
        <v>741</v>
      </c>
      <c r="AV226" s="7">
        <f>AU226-AT226+1</f>
        <v>11</v>
      </c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7"/>
      <c r="LT226" s="7"/>
      <c r="LU226" s="7"/>
      <c r="LV226" s="7"/>
      <c r="LW226" s="7"/>
      <c r="LX226" s="7"/>
      <c r="LY226" s="7"/>
      <c r="LZ226" s="7"/>
      <c r="MA226" s="7"/>
      <c r="MB226" s="7"/>
      <c r="MC226" s="7"/>
      <c r="MD226" s="7"/>
      <c r="ME226" s="7"/>
      <c r="MF226" s="7"/>
      <c r="MG226" s="7"/>
      <c r="MH226" s="7"/>
      <c r="MI226" s="7"/>
      <c r="MJ226" s="7"/>
      <c r="MK226" s="7"/>
      <c r="ML226" s="7"/>
      <c r="MM226" s="7"/>
      <c r="MN226" s="7"/>
      <c r="MO226" s="7"/>
      <c r="MP226" s="7"/>
      <c r="MQ226" s="7"/>
      <c r="MR226" s="7"/>
      <c r="MS226" s="7"/>
      <c r="MT226" s="7"/>
      <c r="MU226" s="7"/>
      <c r="MV226" s="7"/>
      <c r="MW226" s="7"/>
      <c r="MX226" s="7"/>
      <c r="MY226" s="7"/>
      <c r="MZ226" s="7"/>
      <c r="NA226" s="7"/>
      <c r="NB226" s="7"/>
      <c r="NC226" s="7"/>
      <c r="ND226" s="7"/>
      <c r="NE226" s="7"/>
      <c r="NF226" s="7"/>
      <c r="NG226" s="7"/>
      <c r="NH226" s="7"/>
      <c r="NI226" s="7"/>
      <c r="NJ226" s="7"/>
      <c r="NK226" s="7"/>
      <c r="NL226" s="7"/>
      <c r="NM226" s="7"/>
      <c r="NN226" s="7"/>
      <c r="NO226" s="7"/>
      <c r="NP226" s="7"/>
      <c r="NQ226" s="7"/>
      <c r="NR226" s="7"/>
      <c r="NS226" s="7"/>
      <c r="NT226" s="7"/>
      <c r="NU226" s="7"/>
      <c r="NV226" s="7"/>
      <c r="NW226" s="7"/>
      <c r="NX226" s="7"/>
      <c r="NY226" s="7"/>
      <c r="NZ226" s="7"/>
      <c r="OA226" s="7"/>
      <c r="OB226" s="7"/>
      <c r="OC226" s="7"/>
      <c r="OD226" s="7"/>
      <c r="OE226" s="7"/>
      <c r="OF226" s="7"/>
      <c r="OG226" s="7"/>
      <c r="OH226" s="7"/>
      <c r="OI226" s="7"/>
      <c r="OJ226" s="7"/>
      <c r="OK226" s="7"/>
      <c r="OL226" s="7"/>
      <c r="OM226" s="7"/>
      <c r="ON226" s="7"/>
      <c r="OO226" s="7"/>
      <c r="OP226" s="7"/>
      <c r="OQ226" s="7"/>
      <c r="OR226" s="7"/>
      <c r="OS226" s="7"/>
      <c r="OT226" s="7"/>
      <c r="OU226" s="7"/>
      <c r="OV226" s="7"/>
      <c r="OW226" s="7"/>
      <c r="OX226" s="7"/>
      <c r="OY226" s="7"/>
      <c r="OZ226" s="7"/>
      <c r="PA226" s="7"/>
      <c r="PB226" s="7"/>
      <c r="PC226" s="7"/>
      <c r="PD226" s="7"/>
      <c r="PE226" s="7"/>
      <c r="PF226" s="7"/>
      <c r="PG226" s="7"/>
      <c r="PH226" s="7"/>
      <c r="PI226" s="7"/>
      <c r="PJ226" s="7"/>
      <c r="PK226" s="7"/>
      <c r="PL226" s="7"/>
      <c r="PM226" s="7"/>
      <c r="PN226" s="7"/>
      <c r="PO226" s="7"/>
      <c r="PP226" s="7"/>
      <c r="PQ226" s="7"/>
      <c r="PR226" s="7"/>
      <c r="PS226" s="7"/>
      <c r="PT226" s="7"/>
      <c r="PU226" s="7"/>
      <c r="PV226" s="7"/>
      <c r="PW226" s="7"/>
      <c r="PX226" s="7"/>
      <c r="PY226" s="7"/>
      <c r="PZ226" s="7"/>
      <c r="QA226" s="7"/>
      <c r="QB226" s="7"/>
      <c r="QC226" s="7"/>
      <c r="QD226" s="7"/>
      <c r="QE226" s="7"/>
      <c r="QF226" s="7"/>
      <c r="QG226" s="7"/>
      <c r="QH226" s="7"/>
      <c r="QI226" s="7"/>
      <c r="QJ226" s="7"/>
      <c r="QK226" s="7"/>
      <c r="QL226" s="7"/>
      <c r="QM226" s="7"/>
      <c r="QN226" s="7"/>
      <c r="QO226" s="7"/>
      <c r="QP226" s="7"/>
      <c r="QQ226" s="7"/>
      <c r="QR226" s="7"/>
      <c r="QS226" s="7"/>
      <c r="QT226" s="7"/>
      <c r="QU226" s="7"/>
      <c r="QV226" s="7"/>
      <c r="QW226" s="7"/>
      <c r="QX226" s="7"/>
      <c r="QY226" s="7"/>
      <c r="QZ226" s="7"/>
      <c r="RA226" s="7"/>
      <c r="RB226" s="7"/>
      <c r="RC226" s="7"/>
      <c r="RD226" s="7"/>
      <c r="RE226" s="7"/>
      <c r="RF226" s="7"/>
      <c r="RG226" s="7"/>
      <c r="RH226" s="7"/>
      <c r="RI226" s="7"/>
      <c r="RJ226" s="7"/>
      <c r="RK226" s="7"/>
      <c r="RL226" s="7"/>
      <c r="RM226" s="7"/>
      <c r="RN226" s="7"/>
      <c r="RO226" s="7"/>
      <c r="RP226" s="7"/>
      <c r="RQ226" s="7"/>
      <c r="RR226" s="7"/>
      <c r="RS226" s="7"/>
      <c r="RT226" s="7"/>
      <c r="RU226" s="7"/>
      <c r="RV226" s="7"/>
      <c r="RW226" s="7"/>
      <c r="RX226" s="7"/>
      <c r="RY226" s="7"/>
      <c r="RZ226" s="7"/>
      <c r="SA226" s="7"/>
      <c r="SB226" s="7"/>
      <c r="SC226" s="7"/>
      <c r="SD226" s="7"/>
      <c r="SE226" s="7"/>
      <c r="SF226" s="7"/>
      <c r="SG226" s="7"/>
      <c r="SH226" s="7"/>
      <c r="SI226" s="7"/>
      <c r="SJ226" s="7"/>
      <c r="SK226" s="7"/>
      <c r="SL226" s="7"/>
      <c r="SM226" s="7"/>
      <c r="SN226" s="7"/>
      <c r="SO226" s="7"/>
      <c r="SP226" s="7"/>
      <c r="SQ226" s="7"/>
      <c r="SR226" s="7"/>
      <c r="SS226" s="7"/>
      <c r="ST226" s="7"/>
      <c r="SU226" s="7"/>
      <c r="SV226" s="7"/>
      <c r="SW226" s="7"/>
      <c r="SX226" s="7"/>
      <c r="SY226" s="7"/>
      <c r="SZ226" s="7"/>
      <c r="TA226" s="7"/>
      <c r="TB226" s="7"/>
      <c r="TC226" s="7"/>
      <c r="TD226" s="7"/>
      <c r="TE226" s="7"/>
      <c r="TF226" s="7"/>
      <c r="TG226" s="7"/>
      <c r="TH226" s="7"/>
    </row>
    <row r="227" spans="1:528" ht="15" customHeight="1" x14ac:dyDescent="0.25">
      <c r="A227" s="1" t="s">
        <v>1084</v>
      </c>
      <c r="B227" s="1" t="s">
        <v>1085</v>
      </c>
      <c r="C227" s="1" t="s">
        <v>567</v>
      </c>
      <c r="D227" s="1" t="s">
        <v>912</v>
      </c>
      <c r="E227" s="1"/>
      <c r="F227" s="7" t="s">
        <v>445</v>
      </c>
      <c r="G227" s="7">
        <v>1</v>
      </c>
      <c r="H227" s="7">
        <v>20</v>
      </c>
      <c r="I227" s="7">
        <f t="shared" si="36"/>
        <v>20</v>
      </c>
      <c r="J227" s="7">
        <v>69</v>
      </c>
      <c r="K227" s="7">
        <v>97</v>
      </c>
      <c r="L227" s="7">
        <f t="shared" si="37"/>
        <v>29</v>
      </c>
      <c r="M227" s="7">
        <v>177</v>
      </c>
      <c r="N227" s="7">
        <v>204</v>
      </c>
      <c r="O227" s="7">
        <f t="shared" si="38"/>
        <v>28</v>
      </c>
      <c r="P227" s="7">
        <v>381</v>
      </c>
      <c r="Q227" s="7">
        <v>381</v>
      </c>
      <c r="R227" s="7">
        <f t="shared" si="39"/>
        <v>1</v>
      </c>
      <c r="S227" s="7">
        <v>436</v>
      </c>
      <c r="T227" s="7">
        <v>437</v>
      </c>
      <c r="U227" s="7">
        <f>T227-S227+1</f>
        <v>2</v>
      </c>
      <c r="V227" s="7">
        <v>650</v>
      </c>
      <c r="W227" s="7">
        <v>659</v>
      </c>
      <c r="X227" s="7">
        <f>W227-V227+1</f>
        <v>10</v>
      </c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</row>
    <row r="228" spans="1:528" ht="15" customHeight="1" x14ac:dyDescent="0.25">
      <c r="A228" s="1" t="s">
        <v>1086</v>
      </c>
      <c r="B228" s="1" t="s">
        <v>1087</v>
      </c>
      <c r="C228" s="1" t="s">
        <v>567</v>
      </c>
      <c r="D228" s="1" t="s">
        <v>853</v>
      </c>
      <c r="E228" s="1"/>
      <c r="F228" s="7" t="s">
        <v>375</v>
      </c>
      <c r="G228" s="7">
        <v>1</v>
      </c>
      <c r="H228" s="7">
        <v>40</v>
      </c>
      <c r="I228" s="7">
        <f t="shared" si="36"/>
        <v>40</v>
      </c>
      <c r="J228" s="7">
        <v>42</v>
      </c>
      <c r="K228" s="7">
        <v>43</v>
      </c>
      <c r="L228" s="7">
        <f t="shared" si="37"/>
        <v>2</v>
      </c>
      <c r="M228" s="7">
        <v>414</v>
      </c>
      <c r="N228" s="7">
        <v>427</v>
      </c>
      <c r="O228" s="7">
        <f t="shared" si="38"/>
        <v>14</v>
      </c>
      <c r="P228" s="7">
        <v>443</v>
      </c>
      <c r="Q228" s="7">
        <v>447</v>
      </c>
      <c r="R228" s="7">
        <f t="shared" si="39"/>
        <v>5</v>
      </c>
      <c r="S228" s="7">
        <v>812</v>
      </c>
      <c r="T228" s="7">
        <v>890</v>
      </c>
      <c r="U228" s="7">
        <f>T228-S228+1</f>
        <v>79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7"/>
      <c r="LT228" s="7"/>
      <c r="LU228" s="7"/>
      <c r="LV228" s="7"/>
      <c r="LW228" s="7"/>
      <c r="LX228" s="7"/>
      <c r="LY228" s="7"/>
      <c r="LZ228" s="7"/>
      <c r="MA228" s="7"/>
      <c r="MB228" s="7"/>
      <c r="MC228" s="7"/>
      <c r="MD228" s="7"/>
      <c r="ME228" s="7"/>
      <c r="MF228" s="7"/>
      <c r="MG228" s="7"/>
      <c r="MH228" s="7"/>
      <c r="MI228" s="7"/>
      <c r="MJ228" s="7"/>
      <c r="MK228" s="7"/>
      <c r="ML228" s="7"/>
      <c r="MM228" s="7"/>
      <c r="MN228" s="7"/>
      <c r="MO228" s="7"/>
      <c r="MP228" s="7"/>
      <c r="MQ228" s="7"/>
      <c r="MR228" s="7"/>
      <c r="MS228" s="7"/>
      <c r="MT228" s="7"/>
      <c r="MU228" s="7"/>
      <c r="MV228" s="7"/>
      <c r="MW228" s="7"/>
      <c r="MX228" s="7"/>
      <c r="MY228" s="7"/>
      <c r="MZ228" s="7"/>
      <c r="NA228" s="7"/>
      <c r="NB228" s="7"/>
      <c r="NC228" s="7"/>
      <c r="ND228" s="7"/>
      <c r="NE228" s="7"/>
      <c r="NF228" s="7"/>
      <c r="NG228" s="7"/>
      <c r="NH228" s="7"/>
      <c r="NI228" s="7"/>
      <c r="NJ228" s="7"/>
      <c r="NK228" s="7"/>
      <c r="NL228" s="7"/>
      <c r="NM228" s="7"/>
      <c r="NN228" s="7"/>
      <c r="NO228" s="7"/>
      <c r="NP228" s="7"/>
      <c r="NQ228" s="7"/>
      <c r="NR228" s="7"/>
      <c r="NS228" s="7"/>
      <c r="NT228" s="7"/>
      <c r="NU228" s="7"/>
      <c r="NV228" s="7"/>
      <c r="NW228" s="7"/>
      <c r="NX228" s="7"/>
      <c r="NY228" s="7"/>
      <c r="NZ228" s="7"/>
      <c r="OA228" s="7"/>
      <c r="OB228" s="7"/>
      <c r="OC228" s="7"/>
      <c r="OD228" s="7"/>
      <c r="OE228" s="7"/>
      <c r="OF228" s="7"/>
      <c r="OG228" s="7"/>
      <c r="OH228" s="7"/>
      <c r="OI228" s="7"/>
      <c r="OJ228" s="7"/>
      <c r="OK228" s="7"/>
      <c r="OL228" s="7"/>
      <c r="OM228" s="7"/>
      <c r="ON228" s="7"/>
      <c r="OO228" s="7"/>
      <c r="OP228" s="7"/>
      <c r="OQ228" s="7"/>
      <c r="OR228" s="7"/>
      <c r="OS228" s="7"/>
      <c r="OT228" s="7"/>
      <c r="OU228" s="7"/>
      <c r="OV228" s="7"/>
      <c r="OW228" s="7"/>
      <c r="OX228" s="7"/>
      <c r="OY228" s="7"/>
      <c r="OZ228" s="7"/>
      <c r="PA228" s="7"/>
      <c r="PB228" s="7"/>
      <c r="PC228" s="7"/>
      <c r="PD228" s="7"/>
      <c r="PE228" s="7"/>
      <c r="PF228" s="7"/>
      <c r="PG228" s="7"/>
      <c r="PH228" s="7"/>
      <c r="PI228" s="7"/>
      <c r="PJ228" s="7"/>
      <c r="PK228" s="7"/>
      <c r="PL228" s="7"/>
      <c r="PM228" s="7"/>
      <c r="PN228" s="7"/>
      <c r="PO228" s="7"/>
      <c r="PP228" s="7"/>
      <c r="PQ228" s="7"/>
      <c r="PR228" s="7"/>
      <c r="PS228" s="7"/>
      <c r="PT228" s="7"/>
      <c r="PU228" s="7"/>
      <c r="PV228" s="7"/>
      <c r="PW228" s="7"/>
      <c r="PX228" s="7"/>
      <c r="PY228" s="7"/>
      <c r="PZ228" s="7"/>
      <c r="QA228" s="7"/>
      <c r="QB228" s="7"/>
      <c r="QC228" s="7"/>
      <c r="QD228" s="7"/>
      <c r="QE228" s="7"/>
      <c r="QF228" s="7"/>
      <c r="QG228" s="7"/>
      <c r="QH228" s="7"/>
      <c r="QI228" s="7"/>
      <c r="QJ228" s="7"/>
      <c r="QK228" s="7"/>
      <c r="QL228" s="7"/>
      <c r="QM228" s="7"/>
      <c r="QN228" s="7"/>
      <c r="QO228" s="7"/>
      <c r="QP228" s="7"/>
      <c r="QQ228" s="7"/>
      <c r="QR228" s="7"/>
      <c r="QS228" s="7"/>
      <c r="QT228" s="7"/>
      <c r="QU228" s="7"/>
      <c r="QV228" s="7"/>
      <c r="QW228" s="7"/>
      <c r="QX228" s="7"/>
      <c r="QY228" s="7"/>
      <c r="QZ228" s="7"/>
      <c r="RA228" s="7"/>
      <c r="RB228" s="7"/>
      <c r="RC228" s="7"/>
      <c r="RD228" s="7"/>
      <c r="RE228" s="7"/>
      <c r="RF228" s="7"/>
      <c r="RG228" s="7"/>
      <c r="RH228" s="7"/>
      <c r="RI228" s="7"/>
      <c r="RJ228" s="7"/>
      <c r="RK228" s="7"/>
      <c r="RL228" s="7"/>
      <c r="RM228" s="7"/>
      <c r="RN228" s="7"/>
      <c r="RO228" s="7"/>
      <c r="RP228" s="7"/>
      <c r="RQ228" s="7"/>
      <c r="RR228" s="7"/>
      <c r="RS228" s="7"/>
      <c r="RT228" s="7"/>
      <c r="RU228" s="7"/>
      <c r="RV228" s="7"/>
      <c r="RW228" s="7"/>
      <c r="RX228" s="7"/>
      <c r="RY228" s="7"/>
      <c r="RZ228" s="7"/>
      <c r="SA228" s="7"/>
      <c r="SB228" s="7"/>
      <c r="SC228" s="7"/>
      <c r="SD228" s="7"/>
      <c r="SE228" s="7"/>
      <c r="SF228" s="7"/>
      <c r="SG228" s="7"/>
      <c r="SH228" s="7"/>
      <c r="SI228" s="7"/>
      <c r="SJ228" s="7"/>
      <c r="SK228" s="7"/>
      <c r="SL228" s="7"/>
      <c r="SM228" s="7"/>
      <c r="SN228" s="7"/>
      <c r="SO228" s="7"/>
      <c r="SP228" s="7"/>
      <c r="SQ228" s="7"/>
      <c r="SR228" s="7"/>
      <c r="SS228" s="7"/>
      <c r="ST228" s="7"/>
      <c r="SU228" s="7"/>
      <c r="SV228" s="7"/>
      <c r="SW228" s="7"/>
      <c r="SX228" s="7"/>
      <c r="SY228" s="7"/>
      <c r="SZ228" s="7"/>
      <c r="TA228" s="7"/>
      <c r="TB228" s="7"/>
      <c r="TC228" s="7"/>
      <c r="TD228" s="7"/>
      <c r="TE228" s="7"/>
      <c r="TF228" s="7"/>
      <c r="TG228" s="7"/>
      <c r="TH228" s="7"/>
    </row>
    <row r="229" spans="1:528" ht="15" customHeight="1" x14ac:dyDescent="0.25">
      <c r="A229" s="1" t="s">
        <v>1088</v>
      </c>
      <c r="B229" s="1" t="s">
        <v>1089</v>
      </c>
      <c r="C229" s="1" t="s">
        <v>574</v>
      </c>
      <c r="D229" s="1" t="s">
        <v>653</v>
      </c>
      <c r="E229" s="1" t="s">
        <v>1049</v>
      </c>
      <c r="F229" s="7" t="s">
        <v>190</v>
      </c>
      <c r="G229" s="7">
        <v>1</v>
      </c>
      <c r="H229" s="7">
        <v>133</v>
      </c>
      <c r="I229" s="7">
        <f t="shared" si="36"/>
        <v>133</v>
      </c>
      <c r="J229" s="7">
        <v>412</v>
      </c>
      <c r="K229" s="7">
        <v>412</v>
      </c>
      <c r="L229" s="7">
        <f t="shared" si="37"/>
        <v>1</v>
      </c>
      <c r="M229" s="7">
        <v>458</v>
      </c>
      <c r="N229" s="7">
        <v>472</v>
      </c>
      <c r="O229" s="7">
        <f t="shared" si="38"/>
        <v>15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7"/>
      <c r="LT229" s="7"/>
      <c r="LU229" s="7"/>
      <c r="LV229" s="7"/>
      <c r="LW229" s="7"/>
      <c r="LX229" s="7"/>
      <c r="LY229" s="7"/>
      <c r="LZ229" s="7"/>
      <c r="MA229" s="7"/>
      <c r="MB229" s="7"/>
      <c r="MC229" s="7"/>
      <c r="MD229" s="7"/>
      <c r="ME229" s="7"/>
      <c r="MF229" s="7"/>
      <c r="MG229" s="7"/>
      <c r="MH229" s="7"/>
      <c r="MI229" s="7"/>
      <c r="MJ229" s="7"/>
      <c r="MK229" s="7"/>
      <c r="ML229" s="7"/>
      <c r="MM229" s="7"/>
      <c r="MN229" s="7"/>
      <c r="MO229" s="7"/>
      <c r="MP229" s="7"/>
      <c r="MQ229" s="7"/>
      <c r="MR229" s="7"/>
      <c r="MS229" s="7"/>
      <c r="MT229" s="7"/>
      <c r="MU229" s="7"/>
      <c r="MV229" s="7"/>
      <c r="MW229" s="7"/>
      <c r="MX229" s="7"/>
      <c r="MY229" s="7"/>
      <c r="MZ229" s="7"/>
      <c r="NA229" s="7"/>
      <c r="NB229" s="7"/>
      <c r="NC229" s="7"/>
      <c r="ND229" s="7"/>
      <c r="NE229" s="7"/>
      <c r="NF229" s="7"/>
      <c r="NG229" s="7"/>
      <c r="NH229" s="7"/>
      <c r="NI229" s="7"/>
      <c r="NJ229" s="7"/>
      <c r="NK229" s="7"/>
      <c r="NL229" s="7"/>
      <c r="NM229" s="7"/>
      <c r="NN229" s="7"/>
      <c r="NO229" s="7"/>
      <c r="NP229" s="7"/>
      <c r="NQ229" s="7"/>
      <c r="NR229" s="7"/>
      <c r="NS229" s="7"/>
      <c r="NT229" s="7"/>
      <c r="NU229" s="7"/>
      <c r="NV229" s="7"/>
      <c r="NW229" s="7"/>
      <c r="NX229" s="7"/>
      <c r="NY229" s="7"/>
      <c r="NZ229" s="7"/>
      <c r="OA229" s="7"/>
      <c r="OB229" s="7"/>
      <c r="OC229" s="7"/>
      <c r="OD229" s="7"/>
      <c r="OE229" s="7"/>
      <c r="OF229" s="7"/>
      <c r="OG229" s="7"/>
      <c r="OH229" s="7"/>
      <c r="OI229" s="7"/>
      <c r="OJ229" s="7"/>
      <c r="OK229" s="7"/>
      <c r="OL229" s="7"/>
      <c r="OM229" s="7"/>
      <c r="ON229" s="7"/>
      <c r="OO229" s="7"/>
      <c r="OP229" s="7"/>
      <c r="OQ229" s="7"/>
      <c r="OR229" s="7"/>
      <c r="OS229" s="7"/>
      <c r="OT229" s="7"/>
      <c r="OU229" s="7"/>
      <c r="OV229" s="7"/>
      <c r="OW229" s="7"/>
      <c r="OX229" s="7"/>
      <c r="OY229" s="7"/>
      <c r="OZ229" s="7"/>
      <c r="PA229" s="7"/>
      <c r="PB229" s="7"/>
      <c r="PC229" s="7"/>
      <c r="PD229" s="7"/>
      <c r="PE229" s="7"/>
      <c r="PF229" s="7"/>
      <c r="PG229" s="7"/>
      <c r="PH229" s="7"/>
      <c r="PI229" s="7"/>
      <c r="PJ229" s="7"/>
      <c r="PK229" s="7"/>
      <c r="PL229" s="7"/>
      <c r="PM229" s="7"/>
      <c r="PN229" s="7"/>
      <c r="PO229" s="7"/>
      <c r="PP229" s="7"/>
      <c r="PQ229" s="7"/>
      <c r="PR229" s="7"/>
      <c r="PS229" s="7"/>
      <c r="PT229" s="7"/>
      <c r="PU229" s="7"/>
      <c r="PV229" s="7"/>
      <c r="PW229" s="7"/>
      <c r="PX229" s="7"/>
      <c r="PY229" s="7"/>
      <c r="PZ229" s="7"/>
      <c r="QA229" s="7"/>
      <c r="QB229" s="7"/>
      <c r="QC229" s="7"/>
      <c r="QD229" s="7"/>
      <c r="QE229" s="7"/>
      <c r="QF229" s="7"/>
      <c r="QG229" s="7"/>
      <c r="QH229" s="7"/>
      <c r="QI229" s="7"/>
      <c r="QJ229" s="7"/>
      <c r="QK229" s="7"/>
      <c r="QL229" s="7"/>
      <c r="QM229" s="7"/>
      <c r="QN229" s="7"/>
      <c r="QO229" s="7"/>
      <c r="QP229" s="7"/>
      <c r="QQ229" s="7"/>
      <c r="QR229" s="7"/>
      <c r="QS229" s="7"/>
      <c r="QT229" s="7"/>
      <c r="QU229" s="7"/>
      <c r="QV229" s="7"/>
      <c r="QW229" s="7"/>
      <c r="QX229" s="7"/>
      <c r="QY229" s="7"/>
      <c r="QZ229" s="7"/>
      <c r="RA229" s="7"/>
      <c r="RB229" s="7"/>
      <c r="RC229" s="7"/>
      <c r="RD229" s="7"/>
      <c r="RE229" s="7"/>
      <c r="RF229" s="7"/>
      <c r="RG229" s="7"/>
      <c r="RH229" s="7"/>
      <c r="RI229" s="7"/>
      <c r="RJ229" s="7"/>
      <c r="RK229" s="7"/>
      <c r="RL229" s="7"/>
      <c r="RM229" s="7"/>
      <c r="RN229" s="7"/>
      <c r="RO229" s="7"/>
      <c r="RP229" s="7"/>
      <c r="RQ229" s="7"/>
      <c r="RR229" s="7"/>
      <c r="RS229" s="7"/>
      <c r="RT229" s="7"/>
      <c r="RU229" s="7"/>
      <c r="RV229" s="7"/>
      <c r="RW229" s="7"/>
      <c r="RX229" s="7"/>
      <c r="RY229" s="7"/>
      <c r="RZ229" s="7"/>
      <c r="SA229" s="7"/>
      <c r="SB229" s="7"/>
      <c r="SC229" s="7"/>
      <c r="SD229" s="7"/>
      <c r="SE229" s="7"/>
      <c r="SF229" s="7"/>
      <c r="SG229" s="7"/>
      <c r="SH229" s="7"/>
      <c r="SI229" s="7"/>
      <c r="SJ229" s="7"/>
      <c r="SK229" s="7"/>
      <c r="SL229" s="7"/>
      <c r="SM229" s="7"/>
      <c r="SN229" s="7"/>
      <c r="SO229" s="7"/>
      <c r="SP229" s="7"/>
      <c r="SQ229" s="7"/>
      <c r="SR229" s="7"/>
      <c r="SS229" s="7"/>
      <c r="ST229" s="7"/>
      <c r="SU229" s="7"/>
      <c r="SV229" s="7"/>
      <c r="SW229" s="7"/>
      <c r="SX229" s="7"/>
      <c r="SY229" s="7"/>
      <c r="SZ229" s="7"/>
      <c r="TA229" s="7"/>
      <c r="TB229" s="7"/>
      <c r="TC229" s="7"/>
      <c r="TD229" s="7"/>
      <c r="TE229" s="7"/>
      <c r="TF229" s="7"/>
      <c r="TG229" s="7"/>
      <c r="TH229" s="7"/>
    </row>
    <row r="230" spans="1:528" ht="15" customHeight="1" x14ac:dyDescent="0.25">
      <c r="A230" s="1" t="s">
        <v>1090</v>
      </c>
      <c r="B230" s="1" t="s">
        <v>1091</v>
      </c>
      <c r="C230" s="1" t="s">
        <v>567</v>
      </c>
      <c r="D230" s="1" t="s">
        <v>1092</v>
      </c>
      <c r="E230" s="1"/>
      <c r="F230" s="7" t="s">
        <v>370</v>
      </c>
      <c r="G230" s="7">
        <v>1</v>
      </c>
      <c r="H230" s="7">
        <v>9</v>
      </c>
      <c r="I230" s="7">
        <f t="shared" si="36"/>
        <v>9</v>
      </c>
      <c r="J230" s="7">
        <v>11</v>
      </c>
      <c r="K230" s="7">
        <v>11</v>
      </c>
      <c r="L230" s="7">
        <f t="shared" si="37"/>
        <v>1</v>
      </c>
      <c r="M230" s="7">
        <v>83</v>
      </c>
      <c r="N230" s="7">
        <v>118</v>
      </c>
      <c r="O230" s="7">
        <f t="shared" si="38"/>
        <v>36</v>
      </c>
      <c r="P230" s="7">
        <v>500</v>
      </c>
      <c r="Q230" s="7">
        <v>567</v>
      </c>
      <c r="R230" s="7">
        <f t="shared" ref="R230:R250" si="41">Q230-P230+1</f>
        <v>68</v>
      </c>
      <c r="S230" s="7">
        <v>597</v>
      </c>
      <c r="T230" s="7">
        <v>644</v>
      </c>
      <c r="U230" s="7">
        <f t="shared" ref="U230:U237" si="42">T230-S230+1</f>
        <v>48</v>
      </c>
      <c r="V230" s="7">
        <v>658</v>
      </c>
      <c r="W230" s="7">
        <v>839</v>
      </c>
      <c r="X230" s="7">
        <f t="shared" ref="X230:X237" si="43">W230-V230+1</f>
        <v>182</v>
      </c>
      <c r="Y230" s="7">
        <v>874</v>
      </c>
      <c r="Z230" s="7">
        <v>966</v>
      </c>
      <c r="AA230" s="7">
        <f>Z230-Y230+1</f>
        <v>93</v>
      </c>
      <c r="AB230" s="7">
        <v>1028</v>
      </c>
      <c r="AC230" s="7">
        <v>1028</v>
      </c>
      <c r="AD230" s="7">
        <f>AC230-AB230+1</f>
        <v>1</v>
      </c>
      <c r="AE230" s="7">
        <v>1031</v>
      </c>
      <c r="AF230" s="7">
        <v>1038</v>
      </c>
      <c r="AG230" s="7">
        <f>AF230-AE230+1</f>
        <v>8</v>
      </c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</row>
    <row r="231" spans="1:528" ht="15" customHeight="1" x14ac:dyDescent="0.25">
      <c r="A231" s="1" t="s">
        <v>1093</v>
      </c>
      <c r="B231" s="1" t="s">
        <v>1094</v>
      </c>
      <c r="C231" s="1" t="s">
        <v>567</v>
      </c>
      <c r="D231" s="1" t="s">
        <v>1095</v>
      </c>
      <c r="E231" s="1"/>
      <c r="F231" s="7" t="s">
        <v>380</v>
      </c>
      <c r="G231" s="7">
        <v>1</v>
      </c>
      <c r="H231" s="7">
        <v>8</v>
      </c>
      <c r="I231" s="7">
        <f t="shared" si="36"/>
        <v>8</v>
      </c>
      <c r="J231" s="7">
        <v>14</v>
      </c>
      <c r="K231" s="7">
        <v>22</v>
      </c>
      <c r="L231" s="7">
        <f t="shared" si="37"/>
        <v>9</v>
      </c>
      <c r="M231" s="7">
        <v>24</v>
      </c>
      <c r="N231" s="7">
        <v>24</v>
      </c>
      <c r="O231" s="7">
        <f t="shared" si="38"/>
        <v>1</v>
      </c>
      <c r="P231" s="7">
        <v>44</v>
      </c>
      <c r="Q231" s="7">
        <v>70</v>
      </c>
      <c r="R231" s="7">
        <f t="shared" si="41"/>
        <v>27</v>
      </c>
      <c r="S231" s="7">
        <v>119</v>
      </c>
      <c r="T231" s="7">
        <v>126</v>
      </c>
      <c r="U231" s="7">
        <f t="shared" si="42"/>
        <v>8</v>
      </c>
      <c r="V231" s="7">
        <v>322</v>
      </c>
      <c r="W231" s="7">
        <v>332</v>
      </c>
      <c r="X231" s="7">
        <f t="shared" si="43"/>
        <v>11</v>
      </c>
      <c r="Y231" s="7">
        <v>395</v>
      </c>
      <c r="Z231" s="7">
        <v>395</v>
      </c>
      <c r="AA231" s="7">
        <f>Z231-Y231+1</f>
        <v>1</v>
      </c>
      <c r="AB231" s="7">
        <v>398</v>
      </c>
      <c r="AC231" s="7">
        <v>398</v>
      </c>
      <c r="AD231" s="7">
        <f>AC231-AB231+1</f>
        <v>1</v>
      </c>
      <c r="AE231" s="7">
        <v>403</v>
      </c>
      <c r="AF231" s="7">
        <v>413</v>
      </c>
      <c r="AG231" s="7">
        <f>AF231-AE231+1</f>
        <v>11</v>
      </c>
      <c r="AH231" s="7">
        <v>434</v>
      </c>
      <c r="AI231" s="7">
        <v>444</v>
      </c>
      <c r="AJ231" s="7">
        <f>AI231-AH231+1</f>
        <v>11</v>
      </c>
      <c r="AK231" s="7">
        <v>450</v>
      </c>
      <c r="AL231" s="7">
        <v>450</v>
      </c>
      <c r="AM231" s="7">
        <f>AL231-AK231+1</f>
        <v>1</v>
      </c>
      <c r="AN231" s="7">
        <v>471</v>
      </c>
      <c r="AO231" s="7">
        <v>567</v>
      </c>
      <c r="AP231" s="7">
        <f>AO231-AN231+1</f>
        <v>97</v>
      </c>
      <c r="AQ231" s="7">
        <v>718</v>
      </c>
      <c r="AR231" s="7">
        <v>737</v>
      </c>
      <c r="AS231" s="7">
        <f>AR231-AQ231+1</f>
        <v>20</v>
      </c>
      <c r="AT231" s="7">
        <v>895</v>
      </c>
      <c r="AU231" s="7">
        <v>895</v>
      </c>
      <c r="AV231" s="7">
        <f>AU231-AT231+1</f>
        <v>1</v>
      </c>
      <c r="AW231" s="7">
        <v>905</v>
      </c>
      <c r="AX231" s="7">
        <v>913</v>
      </c>
      <c r="AY231" s="7">
        <f>AX231-AW231+1</f>
        <v>9</v>
      </c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7"/>
      <c r="LT231" s="7"/>
      <c r="LU231" s="7"/>
      <c r="LV231" s="7"/>
      <c r="LW231" s="7"/>
      <c r="LX231" s="7"/>
      <c r="LY231" s="7"/>
      <c r="LZ231" s="7"/>
      <c r="MA231" s="7"/>
      <c r="MB231" s="7"/>
      <c r="MC231" s="7"/>
      <c r="MD231" s="7"/>
      <c r="ME231" s="7"/>
      <c r="MF231" s="7"/>
      <c r="MG231" s="7"/>
      <c r="MH231" s="7"/>
      <c r="MI231" s="7"/>
      <c r="MJ231" s="7"/>
      <c r="MK231" s="7"/>
      <c r="ML231" s="7"/>
      <c r="MM231" s="7"/>
      <c r="MN231" s="7"/>
      <c r="MO231" s="7"/>
      <c r="MP231" s="7"/>
      <c r="MQ231" s="7"/>
      <c r="MR231" s="7"/>
      <c r="MS231" s="7"/>
      <c r="MT231" s="7"/>
      <c r="MU231" s="7"/>
      <c r="MV231" s="7"/>
      <c r="MW231" s="7"/>
      <c r="MX231" s="7"/>
      <c r="MY231" s="7"/>
      <c r="MZ231" s="7"/>
      <c r="NA231" s="7"/>
      <c r="NB231" s="7"/>
      <c r="NC231" s="7"/>
      <c r="ND231" s="7"/>
      <c r="NE231" s="7"/>
      <c r="NF231" s="7"/>
      <c r="NG231" s="7"/>
      <c r="NH231" s="7"/>
      <c r="NI231" s="7"/>
      <c r="NJ231" s="7"/>
      <c r="NK231" s="7"/>
      <c r="NL231" s="7"/>
      <c r="NM231" s="7"/>
      <c r="NN231" s="7"/>
      <c r="NO231" s="7"/>
      <c r="NP231" s="7"/>
      <c r="NQ231" s="7"/>
      <c r="NR231" s="7"/>
      <c r="NS231" s="7"/>
      <c r="NT231" s="7"/>
      <c r="NU231" s="7"/>
      <c r="NV231" s="7"/>
      <c r="NW231" s="7"/>
      <c r="NX231" s="7"/>
      <c r="NY231" s="7"/>
      <c r="NZ231" s="7"/>
      <c r="OA231" s="7"/>
      <c r="OB231" s="7"/>
      <c r="OC231" s="7"/>
      <c r="OD231" s="7"/>
      <c r="OE231" s="7"/>
      <c r="OF231" s="7"/>
      <c r="OG231" s="7"/>
      <c r="OH231" s="7"/>
      <c r="OI231" s="7"/>
      <c r="OJ231" s="7"/>
      <c r="OK231" s="7"/>
      <c r="OL231" s="7"/>
      <c r="OM231" s="7"/>
      <c r="ON231" s="7"/>
      <c r="OO231" s="7"/>
      <c r="OP231" s="7"/>
      <c r="OQ231" s="7"/>
      <c r="OR231" s="7"/>
      <c r="OS231" s="7"/>
      <c r="OT231" s="7"/>
      <c r="OU231" s="7"/>
      <c r="OV231" s="7"/>
      <c r="OW231" s="7"/>
      <c r="OX231" s="7"/>
      <c r="OY231" s="7"/>
      <c r="OZ231" s="7"/>
      <c r="PA231" s="7"/>
      <c r="PB231" s="7"/>
      <c r="PC231" s="7"/>
      <c r="PD231" s="7"/>
      <c r="PE231" s="7"/>
      <c r="PF231" s="7"/>
      <c r="PG231" s="7"/>
      <c r="PH231" s="7"/>
      <c r="PI231" s="7"/>
      <c r="PJ231" s="7"/>
      <c r="PK231" s="7"/>
      <c r="PL231" s="7"/>
      <c r="PM231" s="7"/>
      <c r="PN231" s="7"/>
      <c r="PO231" s="7"/>
      <c r="PP231" s="7"/>
      <c r="PQ231" s="7"/>
      <c r="PR231" s="7"/>
      <c r="PS231" s="7"/>
      <c r="PT231" s="7"/>
      <c r="PU231" s="7"/>
      <c r="PV231" s="7"/>
      <c r="PW231" s="7"/>
      <c r="PX231" s="7"/>
      <c r="PY231" s="7"/>
      <c r="PZ231" s="7"/>
      <c r="QA231" s="7"/>
      <c r="QB231" s="7"/>
      <c r="QC231" s="7"/>
      <c r="QD231" s="7"/>
      <c r="QE231" s="7"/>
      <c r="QF231" s="7"/>
      <c r="QG231" s="7"/>
      <c r="QH231" s="7"/>
      <c r="QI231" s="7"/>
      <c r="QJ231" s="7"/>
      <c r="QK231" s="7"/>
      <c r="QL231" s="7"/>
      <c r="QM231" s="7"/>
      <c r="QN231" s="7"/>
      <c r="QO231" s="7"/>
      <c r="QP231" s="7"/>
      <c r="QQ231" s="7"/>
      <c r="QR231" s="7"/>
      <c r="QS231" s="7"/>
      <c r="QT231" s="7"/>
      <c r="QU231" s="7"/>
      <c r="QV231" s="7"/>
      <c r="QW231" s="7"/>
      <c r="QX231" s="7"/>
      <c r="QY231" s="7"/>
      <c r="QZ231" s="7"/>
      <c r="RA231" s="7"/>
      <c r="RB231" s="7"/>
      <c r="RC231" s="7"/>
      <c r="RD231" s="7"/>
      <c r="RE231" s="7"/>
      <c r="RF231" s="7"/>
      <c r="RG231" s="7"/>
      <c r="RH231" s="7"/>
      <c r="RI231" s="7"/>
      <c r="RJ231" s="7"/>
      <c r="RK231" s="7"/>
      <c r="RL231" s="7"/>
      <c r="RM231" s="7"/>
      <c r="RN231" s="7"/>
      <c r="RO231" s="7"/>
      <c r="RP231" s="7"/>
      <c r="RQ231" s="7"/>
      <c r="RR231" s="7"/>
      <c r="RS231" s="7"/>
      <c r="RT231" s="7"/>
      <c r="RU231" s="7"/>
      <c r="RV231" s="7"/>
      <c r="RW231" s="7"/>
      <c r="RX231" s="7"/>
      <c r="RY231" s="7"/>
      <c r="RZ231" s="7"/>
      <c r="SA231" s="7"/>
      <c r="SB231" s="7"/>
      <c r="SC231" s="7"/>
      <c r="SD231" s="7"/>
      <c r="SE231" s="7"/>
      <c r="SF231" s="7"/>
      <c r="SG231" s="7"/>
      <c r="SH231" s="7"/>
      <c r="SI231" s="7"/>
      <c r="SJ231" s="7"/>
      <c r="SK231" s="7"/>
      <c r="SL231" s="7"/>
      <c r="SM231" s="7"/>
      <c r="SN231" s="7"/>
      <c r="SO231" s="7"/>
      <c r="SP231" s="7"/>
      <c r="SQ231" s="7"/>
      <c r="SR231" s="7"/>
      <c r="SS231" s="7"/>
      <c r="ST231" s="7"/>
      <c r="SU231" s="7"/>
      <c r="SV231" s="7"/>
      <c r="SW231" s="7"/>
      <c r="SX231" s="7"/>
      <c r="SY231" s="7"/>
      <c r="SZ231" s="7"/>
      <c r="TA231" s="7"/>
      <c r="TB231" s="7"/>
      <c r="TC231" s="7"/>
      <c r="TD231" s="7"/>
      <c r="TE231" s="7"/>
      <c r="TF231" s="7"/>
      <c r="TG231" s="7"/>
      <c r="TH231" s="7"/>
    </row>
    <row r="232" spans="1:528" ht="15" customHeight="1" x14ac:dyDescent="0.25">
      <c r="A232" s="1" t="s">
        <v>1096</v>
      </c>
      <c r="B232" s="1" t="s">
        <v>1097</v>
      </c>
      <c r="C232" s="1" t="s">
        <v>567</v>
      </c>
      <c r="D232" s="1" t="s">
        <v>912</v>
      </c>
      <c r="E232" s="1"/>
      <c r="F232" s="7" t="s">
        <v>446</v>
      </c>
      <c r="G232" s="7">
        <v>1</v>
      </c>
      <c r="H232" s="7">
        <v>22</v>
      </c>
      <c r="I232" s="7">
        <f t="shared" si="36"/>
        <v>22</v>
      </c>
      <c r="J232" s="7">
        <v>35</v>
      </c>
      <c r="K232" s="7">
        <v>36</v>
      </c>
      <c r="L232" s="7">
        <f t="shared" si="37"/>
        <v>2</v>
      </c>
      <c r="M232" s="7">
        <v>46</v>
      </c>
      <c r="N232" s="7">
        <v>52</v>
      </c>
      <c r="O232" s="7">
        <f t="shared" si="38"/>
        <v>7</v>
      </c>
      <c r="P232" s="7">
        <v>149</v>
      </c>
      <c r="Q232" s="7">
        <v>152</v>
      </c>
      <c r="R232" s="7">
        <f t="shared" si="41"/>
        <v>4</v>
      </c>
      <c r="S232" s="7">
        <v>157</v>
      </c>
      <c r="T232" s="7">
        <v>164</v>
      </c>
      <c r="U232" s="7">
        <f t="shared" si="42"/>
        <v>8</v>
      </c>
      <c r="V232" s="7">
        <v>169</v>
      </c>
      <c r="W232" s="7">
        <v>169</v>
      </c>
      <c r="X232" s="7">
        <f t="shared" si="43"/>
        <v>1</v>
      </c>
      <c r="Y232" s="7">
        <v>564</v>
      </c>
      <c r="Z232" s="7">
        <v>567</v>
      </c>
      <c r="AA232" s="7">
        <f>Z232-Y232+1</f>
        <v>4</v>
      </c>
      <c r="AB232" s="7">
        <v>611</v>
      </c>
      <c r="AC232" s="7">
        <v>620</v>
      </c>
      <c r="AD232" s="7">
        <f>AC232-AB232+1</f>
        <v>10</v>
      </c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7"/>
      <c r="LT232" s="7"/>
      <c r="LU232" s="7"/>
      <c r="LV232" s="7"/>
      <c r="LW232" s="7"/>
      <c r="LX232" s="7"/>
      <c r="LY232" s="7"/>
      <c r="LZ232" s="7"/>
      <c r="MA232" s="7"/>
      <c r="MB232" s="7"/>
      <c r="MC232" s="7"/>
      <c r="MD232" s="7"/>
      <c r="ME232" s="7"/>
      <c r="MF232" s="7"/>
      <c r="MG232" s="7"/>
      <c r="MH232" s="7"/>
      <c r="MI232" s="7"/>
      <c r="MJ232" s="7"/>
      <c r="MK232" s="7"/>
      <c r="ML232" s="7"/>
      <c r="MM232" s="7"/>
      <c r="MN232" s="7"/>
      <c r="MO232" s="7"/>
      <c r="MP232" s="7"/>
      <c r="MQ232" s="7"/>
      <c r="MR232" s="7"/>
      <c r="MS232" s="7"/>
      <c r="MT232" s="7"/>
      <c r="MU232" s="7"/>
      <c r="MV232" s="7"/>
      <c r="MW232" s="7"/>
      <c r="MX232" s="7"/>
      <c r="MY232" s="7"/>
      <c r="MZ232" s="7"/>
      <c r="NA232" s="7"/>
      <c r="NB232" s="7"/>
      <c r="NC232" s="7"/>
      <c r="ND232" s="7"/>
      <c r="NE232" s="7"/>
      <c r="NF232" s="7"/>
      <c r="NG232" s="7"/>
      <c r="NH232" s="7"/>
      <c r="NI232" s="7"/>
      <c r="NJ232" s="7"/>
      <c r="NK232" s="7"/>
      <c r="NL232" s="7"/>
      <c r="NM232" s="7"/>
      <c r="NN232" s="7"/>
      <c r="NO232" s="7"/>
      <c r="NP232" s="7"/>
      <c r="NQ232" s="7"/>
      <c r="NR232" s="7"/>
      <c r="NS232" s="7"/>
      <c r="NT232" s="7"/>
      <c r="NU232" s="7"/>
      <c r="NV232" s="7"/>
      <c r="NW232" s="7"/>
      <c r="NX232" s="7"/>
      <c r="NY232" s="7"/>
      <c r="NZ232" s="7"/>
      <c r="OA232" s="7"/>
      <c r="OB232" s="7"/>
      <c r="OC232" s="7"/>
      <c r="OD232" s="7"/>
      <c r="OE232" s="7"/>
      <c r="OF232" s="7"/>
      <c r="OG232" s="7"/>
      <c r="OH232" s="7"/>
      <c r="OI232" s="7"/>
      <c r="OJ232" s="7"/>
      <c r="OK232" s="7"/>
      <c r="OL232" s="7"/>
      <c r="OM232" s="7"/>
      <c r="ON232" s="7"/>
      <c r="OO232" s="7"/>
      <c r="OP232" s="7"/>
      <c r="OQ232" s="7"/>
      <c r="OR232" s="7"/>
      <c r="OS232" s="7"/>
      <c r="OT232" s="7"/>
      <c r="OU232" s="7"/>
      <c r="OV232" s="7"/>
      <c r="OW232" s="7"/>
      <c r="OX232" s="7"/>
      <c r="OY232" s="7"/>
      <c r="OZ232" s="7"/>
      <c r="PA232" s="7"/>
      <c r="PB232" s="7"/>
      <c r="PC232" s="7"/>
      <c r="PD232" s="7"/>
      <c r="PE232" s="7"/>
      <c r="PF232" s="7"/>
      <c r="PG232" s="7"/>
      <c r="PH232" s="7"/>
      <c r="PI232" s="7"/>
      <c r="PJ232" s="7"/>
      <c r="PK232" s="7"/>
      <c r="PL232" s="7"/>
      <c r="PM232" s="7"/>
      <c r="PN232" s="7"/>
      <c r="PO232" s="7"/>
      <c r="PP232" s="7"/>
      <c r="PQ232" s="7"/>
      <c r="PR232" s="7"/>
      <c r="PS232" s="7"/>
      <c r="PT232" s="7"/>
      <c r="PU232" s="7"/>
      <c r="PV232" s="7"/>
      <c r="PW232" s="7"/>
      <c r="PX232" s="7"/>
      <c r="PY232" s="7"/>
      <c r="PZ232" s="7"/>
      <c r="QA232" s="7"/>
      <c r="QB232" s="7"/>
      <c r="QC232" s="7"/>
      <c r="QD232" s="7"/>
      <c r="QE232" s="7"/>
      <c r="QF232" s="7"/>
      <c r="QG232" s="7"/>
      <c r="QH232" s="7"/>
      <c r="QI232" s="7"/>
      <c r="QJ232" s="7"/>
      <c r="QK232" s="7"/>
      <c r="QL232" s="7"/>
      <c r="QM232" s="7"/>
      <c r="QN232" s="7"/>
      <c r="QO232" s="7"/>
      <c r="QP232" s="7"/>
      <c r="QQ232" s="7"/>
      <c r="QR232" s="7"/>
      <c r="QS232" s="7"/>
      <c r="QT232" s="7"/>
      <c r="QU232" s="7"/>
      <c r="QV232" s="7"/>
      <c r="QW232" s="7"/>
      <c r="QX232" s="7"/>
      <c r="QY232" s="7"/>
      <c r="QZ232" s="7"/>
      <c r="RA232" s="7"/>
      <c r="RB232" s="7"/>
      <c r="RC232" s="7"/>
      <c r="RD232" s="7"/>
      <c r="RE232" s="7"/>
      <c r="RF232" s="7"/>
      <c r="RG232" s="7"/>
      <c r="RH232" s="7"/>
      <c r="RI232" s="7"/>
      <c r="RJ232" s="7"/>
      <c r="RK232" s="7"/>
      <c r="RL232" s="7"/>
      <c r="RM232" s="7"/>
      <c r="RN232" s="7"/>
      <c r="RO232" s="7"/>
      <c r="RP232" s="7"/>
      <c r="RQ232" s="7"/>
      <c r="RR232" s="7"/>
      <c r="RS232" s="7"/>
      <c r="RT232" s="7"/>
      <c r="RU232" s="7"/>
      <c r="RV232" s="7"/>
      <c r="RW232" s="7"/>
      <c r="RX232" s="7"/>
      <c r="RY232" s="7"/>
      <c r="RZ232" s="7"/>
      <c r="SA232" s="7"/>
      <c r="SB232" s="7"/>
      <c r="SC232" s="7"/>
      <c r="SD232" s="7"/>
      <c r="SE232" s="7"/>
      <c r="SF232" s="7"/>
      <c r="SG232" s="7"/>
      <c r="SH232" s="7"/>
      <c r="SI232" s="7"/>
      <c r="SJ232" s="7"/>
      <c r="SK232" s="7"/>
      <c r="SL232" s="7"/>
      <c r="SM232" s="7"/>
      <c r="SN232" s="7"/>
      <c r="SO232" s="7"/>
      <c r="SP232" s="7"/>
      <c r="SQ232" s="7"/>
      <c r="SR232" s="7"/>
      <c r="SS232" s="7"/>
      <c r="ST232" s="7"/>
      <c r="SU232" s="7"/>
      <c r="SV232" s="7"/>
      <c r="SW232" s="7"/>
      <c r="SX232" s="7"/>
      <c r="SY232" s="7"/>
      <c r="SZ232" s="7"/>
      <c r="TA232" s="7"/>
      <c r="TB232" s="7"/>
      <c r="TC232" s="7"/>
      <c r="TD232" s="7"/>
      <c r="TE232" s="7"/>
      <c r="TF232" s="7"/>
      <c r="TG232" s="7"/>
      <c r="TH232" s="7"/>
    </row>
    <row r="233" spans="1:528" ht="15" customHeight="1" x14ac:dyDescent="0.25">
      <c r="A233" s="1" t="s">
        <v>528</v>
      </c>
      <c r="B233" s="1" t="s">
        <v>1098</v>
      </c>
      <c r="C233" s="1" t="s">
        <v>503</v>
      </c>
      <c r="D233" s="1" t="s">
        <v>528</v>
      </c>
      <c r="E233" s="1" t="s">
        <v>1099</v>
      </c>
      <c r="F233" s="7" t="s">
        <v>6</v>
      </c>
      <c r="G233" s="7">
        <v>1</v>
      </c>
      <c r="H233" s="7">
        <v>8</v>
      </c>
      <c r="I233" s="7">
        <f t="shared" si="36"/>
        <v>8</v>
      </c>
      <c r="J233" s="7">
        <v>382</v>
      </c>
      <c r="K233" s="7">
        <v>387</v>
      </c>
      <c r="L233" s="7">
        <f t="shared" si="37"/>
        <v>6</v>
      </c>
      <c r="M233" s="7">
        <v>414</v>
      </c>
      <c r="N233" s="7">
        <v>561</v>
      </c>
      <c r="O233" s="7">
        <f t="shared" si="38"/>
        <v>148</v>
      </c>
      <c r="P233" s="7">
        <v>569</v>
      </c>
      <c r="Q233" s="7">
        <v>570</v>
      </c>
      <c r="R233" s="7">
        <f t="shared" si="41"/>
        <v>2</v>
      </c>
      <c r="S233" s="7">
        <v>578</v>
      </c>
      <c r="T233" s="7">
        <v>578</v>
      </c>
      <c r="U233" s="7">
        <f t="shared" si="42"/>
        <v>1</v>
      </c>
      <c r="V233" s="7">
        <v>586</v>
      </c>
      <c r="W233" s="7">
        <v>586</v>
      </c>
      <c r="X233" s="7">
        <f t="shared" si="43"/>
        <v>1</v>
      </c>
      <c r="Y233" s="7">
        <v>614</v>
      </c>
      <c r="Z233" s="7">
        <v>617</v>
      </c>
      <c r="AA233" s="7">
        <f>Z233-Y233+1</f>
        <v>4</v>
      </c>
      <c r="AB233" s="7">
        <v>620</v>
      </c>
      <c r="AC233" s="7">
        <v>629</v>
      </c>
      <c r="AD233" s="7">
        <f>AC233-AB233+1</f>
        <v>10</v>
      </c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</row>
    <row r="234" spans="1:528" ht="15" customHeight="1" x14ac:dyDescent="0.25">
      <c r="A234" s="1" t="s">
        <v>1100</v>
      </c>
      <c r="B234" s="1" t="s">
        <v>1101</v>
      </c>
      <c r="C234" s="1" t="s">
        <v>523</v>
      </c>
      <c r="D234" s="1" t="s">
        <v>524</v>
      </c>
      <c r="E234" s="1" t="s">
        <v>1102</v>
      </c>
      <c r="F234" s="7" t="s">
        <v>331</v>
      </c>
      <c r="G234" s="7">
        <v>1</v>
      </c>
      <c r="H234" s="7">
        <v>13</v>
      </c>
      <c r="I234" s="7">
        <f t="shared" si="36"/>
        <v>13</v>
      </c>
      <c r="J234" s="7">
        <v>254</v>
      </c>
      <c r="K234" s="7">
        <v>268</v>
      </c>
      <c r="L234" s="7">
        <f t="shared" si="37"/>
        <v>15</v>
      </c>
      <c r="M234" s="7">
        <v>283</v>
      </c>
      <c r="N234" s="7">
        <v>303</v>
      </c>
      <c r="O234" s="7">
        <f t="shared" si="38"/>
        <v>21</v>
      </c>
      <c r="P234" s="7">
        <v>313</v>
      </c>
      <c r="Q234" s="7">
        <v>328</v>
      </c>
      <c r="R234" s="7">
        <f t="shared" si="41"/>
        <v>16</v>
      </c>
      <c r="S234" s="7">
        <v>343</v>
      </c>
      <c r="T234" s="7">
        <v>343</v>
      </c>
      <c r="U234" s="7">
        <f t="shared" si="42"/>
        <v>1</v>
      </c>
      <c r="V234" s="7">
        <v>345</v>
      </c>
      <c r="W234" s="7">
        <v>352</v>
      </c>
      <c r="X234" s="7">
        <f t="shared" si="43"/>
        <v>8</v>
      </c>
      <c r="Y234" s="7">
        <v>362</v>
      </c>
      <c r="Z234" s="7">
        <v>464</v>
      </c>
      <c r="AA234" s="7">
        <f>Z234-Y234+1</f>
        <v>103</v>
      </c>
      <c r="AB234" s="7">
        <v>673</v>
      </c>
      <c r="AC234" s="7">
        <v>674</v>
      </c>
      <c r="AD234" s="7">
        <f>AC234-AB234+1</f>
        <v>2</v>
      </c>
      <c r="AE234" s="7">
        <v>764</v>
      </c>
      <c r="AF234" s="7">
        <v>769</v>
      </c>
      <c r="AG234" s="7">
        <f>AF234-AE234+1</f>
        <v>6</v>
      </c>
      <c r="AH234" s="7">
        <v>802</v>
      </c>
      <c r="AI234" s="7">
        <v>803</v>
      </c>
      <c r="AJ234" s="7">
        <f>AI234-AH234+1</f>
        <v>2</v>
      </c>
      <c r="AK234" s="7">
        <v>816</v>
      </c>
      <c r="AL234" s="7">
        <v>820</v>
      </c>
      <c r="AM234" s="7">
        <f>AL234-AK234+1</f>
        <v>5</v>
      </c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7"/>
      <c r="LT234" s="7"/>
      <c r="LU234" s="7"/>
      <c r="LV234" s="7"/>
      <c r="LW234" s="7"/>
      <c r="LX234" s="7"/>
      <c r="LY234" s="7"/>
      <c r="LZ234" s="7"/>
      <c r="MA234" s="7"/>
      <c r="MB234" s="7"/>
      <c r="MC234" s="7"/>
      <c r="MD234" s="7"/>
      <c r="ME234" s="7"/>
      <c r="MF234" s="7"/>
      <c r="MG234" s="7"/>
      <c r="MH234" s="7"/>
      <c r="MI234" s="7"/>
      <c r="MJ234" s="7"/>
      <c r="MK234" s="7"/>
      <c r="ML234" s="7"/>
      <c r="MM234" s="7"/>
      <c r="MN234" s="7"/>
      <c r="MO234" s="7"/>
      <c r="MP234" s="7"/>
      <c r="MQ234" s="7"/>
      <c r="MR234" s="7"/>
      <c r="MS234" s="7"/>
      <c r="MT234" s="7"/>
      <c r="MU234" s="7"/>
      <c r="MV234" s="7"/>
      <c r="MW234" s="7"/>
      <c r="MX234" s="7"/>
      <c r="MY234" s="7"/>
      <c r="MZ234" s="7"/>
      <c r="NA234" s="7"/>
      <c r="NB234" s="7"/>
      <c r="NC234" s="7"/>
      <c r="ND234" s="7"/>
      <c r="NE234" s="7"/>
      <c r="NF234" s="7"/>
      <c r="NG234" s="7"/>
      <c r="NH234" s="7"/>
      <c r="NI234" s="7"/>
      <c r="NJ234" s="7"/>
      <c r="NK234" s="7"/>
      <c r="NL234" s="7"/>
      <c r="NM234" s="7"/>
      <c r="NN234" s="7"/>
      <c r="NO234" s="7"/>
      <c r="NP234" s="7"/>
      <c r="NQ234" s="7"/>
      <c r="NR234" s="7"/>
      <c r="NS234" s="7"/>
      <c r="NT234" s="7"/>
      <c r="NU234" s="7"/>
      <c r="NV234" s="7"/>
      <c r="NW234" s="7"/>
      <c r="NX234" s="7"/>
      <c r="NY234" s="7"/>
      <c r="NZ234" s="7"/>
      <c r="OA234" s="7"/>
      <c r="OB234" s="7"/>
      <c r="OC234" s="7"/>
      <c r="OD234" s="7"/>
      <c r="OE234" s="7"/>
      <c r="OF234" s="7"/>
      <c r="OG234" s="7"/>
      <c r="OH234" s="7"/>
      <c r="OI234" s="7"/>
      <c r="OJ234" s="7"/>
      <c r="OK234" s="7"/>
      <c r="OL234" s="7"/>
      <c r="OM234" s="7"/>
      <c r="ON234" s="7"/>
      <c r="OO234" s="7"/>
      <c r="OP234" s="7"/>
      <c r="OQ234" s="7"/>
      <c r="OR234" s="7"/>
      <c r="OS234" s="7"/>
      <c r="OT234" s="7"/>
      <c r="OU234" s="7"/>
      <c r="OV234" s="7"/>
      <c r="OW234" s="7"/>
      <c r="OX234" s="7"/>
      <c r="OY234" s="7"/>
      <c r="OZ234" s="7"/>
      <c r="PA234" s="7"/>
      <c r="PB234" s="7"/>
      <c r="PC234" s="7"/>
      <c r="PD234" s="7"/>
      <c r="PE234" s="7"/>
      <c r="PF234" s="7"/>
      <c r="PG234" s="7"/>
      <c r="PH234" s="7"/>
      <c r="PI234" s="7"/>
      <c r="PJ234" s="7"/>
      <c r="PK234" s="7"/>
      <c r="PL234" s="7"/>
      <c r="PM234" s="7"/>
      <c r="PN234" s="7"/>
      <c r="PO234" s="7"/>
      <c r="PP234" s="7"/>
      <c r="PQ234" s="7"/>
      <c r="PR234" s="7"/>
      <c r="PS234" s="7"/>
      <c r="PT234" s="7"/>
      <c r="PU234" s="7"/>
      <c r="PV234" s="7"/>
      <c r="PW234" s="7"/>
      <c r="PX234" s="7"/>
      <c r="PY234" s="7"/>
      <c r="PZ234" s="7"/>
      <c r="QA234" s="7"/>
      <c r="QB234" s="7"/>
      <c r="QC234" s="7"/>
      <c r="QD234" s="7"/>
      <c r="QE234" s="7"/>
      <c r="QF234" s="7"/>
      <c r="QG234" s="7"/>
      <c r="QH234" s="7"/>
      <c r="QI234" s="7"/>
      <c r="QJ234" s="7"/>
      <c r="QK234" s="7"/>
      <c r="QL234" s="7"/>
      <c r="QM234" s="7"/>
      <c r="QN234" s="7"/>
      <c r="QO234" s="7"/>
      <c r="QP234" s="7"/>
      <c r="QQ234" s="7"/>
      <c r="QR234" s="7"/>
      <c r="QS234" s="7"/>
      <c r="QT234" s="7"/>
      <c r="QU234" s="7"/>
      <c r="QV234" s="7"/>
      <c r="QW234" s="7"/>
      <c r="QX234" s="7"/>
      <c r="QY234" s="7"/>
      <c r="QZ234" s="7"/>
      <c r="RA234" s="7"/>
      <c r="RB234" s="7"/>
      <c r="RC234" s="7"/>
      <c r="RD234" s="7"/>
      <c r="RE234" s="7"/>
      <c r="RF234" s="7"/>
      <c r="RG234" s="7"/>
      <c r="RH234" s="7"/>
      <c r="RI234" s="7"/>
      <c r="RJ234" s="7"/>
      <c r="RK234" s="7"/>
      <c r="RL234" s="7"/>
      <c r="RM234" s="7"/>
      <c r="RN234" s="7"/>
      <c r="RO234" s="7"/>
      <c r="RP234" s="7"/>
      <c r="RQ234" s="7"/>
      <c r="RR234" s="7"/>
      <c r="RS234" s="7"/>
      <c r="RT234" s="7"/>
      <c r="RU234" s="7"/>
      <c r="RV234" s="7"/>
      <c r="RW234" s="7"/>
      <c r="RX234" s="7"/>
      <c r="RY234" s="7"/>
      <c r="RZ234" s="7"/>
      <c r="SA234" s="7"/>
      <c r="SB234" s="7"/>
      <c r="SC234" s="7"/>
      <c r="SD234" s="7"/>
      <c r="SE234" s="7"/>
      <c r="SF234" s="7"/>
      <c r="SG234" s="7"/>
      <c r="SH234" s="7"/>
      <c r="SI234" s="7"/>
      <c r="SJ234" s="7"/>
      <c r="SK234" s="7"/>
      <c r="SL234" s="7"/>
      <c r="SM234" s="7"/>
      <c r="SN234" s="7"/>
      <c r="SO234" s="7"/>
      <c r="SP234" s="7"/>
      <c r="SQ234" s="7"/>
      <c r="SR234" s="7"/>
      <c r="SS234" s="7"/>
      <c r="ST234" s="7"/>
      <c r="SU234" s="7"/>
      <c r="SV234" s="7"/>
      <c r="SW234" s="7"/>
      <c r="SX234" s="7"/>
      <c r="SY234" s="7"/>
      <c r="SZ234" s="7"/>
      <c r="TA234" s="7"/>
      <c r="TB234" s="7"/>
      <c r="TC234" s="7"/>
      <c r="TD234" s="7"/>
      <c r="TE234" s="7"/>
      <c r="TF234" s="7"/>
      <c r="TG234" s="7"/>
      <c r="TH234" s="7"/>
    </row>
    <row r="235" spans="1:528" ht="15" customHeight="1" x14ac:dyDescent="0.25">
      <c r="A235" s="1" t="s">
        <v>1103</v>
      </c>
      <c r="B235" s="1" t="s">
        <v>1104</v>
      </c>
      <c r="C235" s="1" t="s">
        <v>507</v>
      </c>
      <c r="D235" s="1" t="s">
        <v>585</v>
      </c>
      <c r="E235" s="1" t="s">
        <v>586</v>
      </c>
      <c r="F235" s="7" t="s">
        <v>470</v>
      </c>
      <c r="G235" s="7">
        <v>1</v>
      </c>
      <c r="H235" s="7">
        <v>75</v>
      </c>
      <c r="I235" s="7">
        <f t="shared" si="36"/>
        <v>75</v>
      </c>
      <c r="J235" s="7">
        <v>77</v>
      </c>
      <c r="K235" s="7">
        <v>78</v>
      </c>
      <c r="L235" s="7">
        <f t="shared" si="37"/>
        <v>2</v>
      </c>
      <c r="M235" s="7">
        <v>425</v>
      </c>
      <c r="N235" s="7">
        <v>463</v>
      </c>
      <c r="O235" s="7">
        <f t="shared" si="38"/>
        <v>39</v>
      </c>
      <c r="P235" s="7">
        <v>470</v>
      </c>
      <c r="Q235" s="7">
        <v>472</v>
      </c>
      <c r="R235" s="7">
        <f t="shared" si="41"/>
        <v>3</v>
      </c>
      <c r="S235" s="7">
        <v>474</v>
      </c>
      <c r="T235" s="7">
        <v>515</v>
      </c>
      <c r="U235" s="7">
        <f t="shared" si="42"/>
        <v>42</v>
      </c>
      <c r="V235" s="7">
        <v>517</v>
      </c>
      <c r="W235" s="7">
        <v>859</v>
      </c>
      <c r="X235" s="7">
        <f t="shared" si="43"/>
        <v>343</v>
      </c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7"/>
      <c r="LT235" s="7"/>
      <c r="LU235" s="7"/>
      <c r="LV235" s="7"/>
      <c r="LW235" s="7"/>
      <c r="LX235" s="7"/>
      <c r="LY235" s="7"/>
      <c r="LZ235" s="7"/>
      <c r="MA235" s="7"/>
      <c r="MB235" s="7"/>
      <c r="MC235" s="7"/>
      <c r="MD235" s="7"/>
      <c r="ME235" s="7"/>
      <c r="MF235" s="7"/>
      <c r="MG235" s="7"/>
      <c r="MH235" s="7"/>
      <c r="MI235" s="7"/>
      <c r="MJ235" s="7"/>
      <c r="MK235" s="7"/>
      <c r="ML235" s="7"/>
      <c r="MM235" s="7"/>
      <c r="MN235" s="7"/>
      <c r="MO235" s="7"/>
      <c r="MP235" s="7"/>
      <c r="MQ235" s="7"/>
      <c r="MR235" s="7"/>
      <c r="MS235" s="7"/>
      <c r="MT235" s="7"/>
      <c r="MU235" s="7"/>
      <c r="MV235" s="7"/>
      <c r="MW235" s="7"/>
      <c r="MX235" s="7"/>
      <c r="MY235" s="7"/>
      <c r="MZ235" s="7"/>
      <c r="NA235" s="7"/>
      <c r="NB235" s="7"/>
      <c r="NC235" s="7"/>
      <c r="ND235" s="7"/>
      <c r="NE235" s="7"/>
      <c r="NF235" s="7"/>
      <c r="NG235" s="7"/>
      <c r="NH235" s="7"/>
      <c r="NI235" s="7"/>
      <c r="NJ235" s="7"/>
      <c r="NK235" s="7"/>
      <c r="NL235" s="7"/>
      <c r="NM235" s="7"/>
      <c r="NN235" s="7"/>
      <c r="NO235" s="7"/>
      <c r="NP235" s="7"/>
      <c r="NQ235" s="7"/>
      <c r="NR235" s="7"/>
      <c r="NS235" s="7"/>
      <c r="NT235" s="7"/>
      <c r="NU235" s="7"/>
      <c r="NV235" s="7"/>
      <c r="NW235" s="7"/>
      <c r="NX235" s="7"/>
      <c r="NY235" s="7"/>
      <c r="NZ235" s="7"/>
      <c r="OA235" s="7"/>
      <c r="OB235" s="7"/>
      <c r="OC235" s="7"/>
      <c r="OD235" s="7"/>
      <c r="OE235" s="7"/>
      <c r="OF235" s="7"/>
      <c r="OG235" s="7"/>
      <c r="OH235" s="7"/>
      <c r="OI235" s="7"/>
      <c r="OJ235" s="7"/>
      <c r="OK235" s="7"/>
      <c r="OL235" s="7"/>
      <c r="OM235" s="7"/>
      <c r="ON235" s="7"/>
      <c r="OO235" s="7"/>
      <c r="OP235" s="7"/>
      <c r="OQ235" s="7"/>
      <c r="OR235" s="7"/>
      <c r="OS235" s="7"/>
      <c r="OT235" s="7"/>
      <c r="OU235" s="7"/>
      <c r="OV235" s="7"/>
      <c r="OW235" s="7"/>
      <c r="OX235" s="7"/>
      <c r="OY235" s="7"/>
      <c r="OZ235" s="7"/>
      <c r="PA235" s="7"/>
      <c r="PB235" s="7"/>
      <c r="PC235" s="7"/>
      <c r="PD235" s="7"/>
      <c r="PE235" s="7"/>
      <c r="PF235" s="7"/>
      <c r="PG235" s="7"/>
      <c r="PH235" s="7"/>
      <c r="PI235" s="7"/>
      <c r="PJ235" s="7"/>
      <c r="PK235" s="7"/>
      <c r="PL235" s="7"/>
      <c r="PM235" s="7"/>
      <c r="PN235" s="7"/>
      <c r="PO235" s="7"/>
      <c r="PP235" s="7"/>
      <c r="PQ235" s="7"/>
      <c r="PR235" s="7"/>
      <c r="PS235" s="7"/>
      <c r="PT235" s="7"/>
      <c r="PU235" s="7"/>
      <c r="PV235" s="7"/>
      <c r="PW235" s="7"/>
      <c r="PX235" s="7"/>
      <c r="PY235" s="7"/>
      <c r="PZ235" s="7"/>
      <c r="QA235" s="7"/>
      <c r="QB235" s="7"/>
      <c r="QC235" s="7"/>
      <c r="QD235" s="7"/>
      <c r="QE235" s="7"/>
      <c r="QF235" s="7"/>
      <c r="QG235" s="7"/>
      <c r="QH235" s="7"/>
      <c r="QI235" s="7"/>
      <c r="QJ235" s="7"/>
      <c r="QK235" s="7"/>
      <c r="QL235" s="7"/>
      <c r="QM235" s="7"/>
      <c r="QN235" s="7"/>
      <c r="QO235" s="7"/>
      <c r="QP235" s="7"/>
      <c r="QQ235" s="7"/>
      <c r="QR235" s="7"/>
      <c r="QS235" s="7"/>
      <c r="QT235" s="7"/>
      <c r="QU235" s="7"/>
      <c r="QV235" s="7"/>
      <c r="QW235" s="7"/>
      <c r="QX235" s="7"/>
      <c r="QY235" s="7"/>
      <c r="QZ235" s="7"/>
      <c r="RA235" s="7"/>
      <c r="RB235" s="7"/>
      <c r="RC235" s="7"/>
      <c r="RD235" s="7"/>
      <c r="RE235" s="7"/>
      <c r="RF235" s="7"/>
      <c r="RG235" s="7"/>
      <c r="RH235" s="7"/>
      <c r="RI235" s="7"/>
      <c r="RJ235" s="7"/>
      <c r="RK235" s="7"/>
      <c r="RL235" s="7"/>
      <c r="RM235" s="7"/>
      <c r="RN235" s="7"/>
      <c r="RO235" s="7"/>
      <c r="RP235" s="7"/>
      <c r="RQ235" s="7"/>
      <c r="RR235" s="7"/>
      <c r="RS235" s="7"/>
      <c r="RT235" s="7"/>
      <c r="RU235" s="7"/>
      <c r="RV235" s="7"/>
      <c r="RW235" s="7"/>
      <c r="RX235" s="7"/>
      <c r="RY235" s="7"/>
      <c r="RZ235" s="7"/>
      <c r="SA235" s="7"/>
      <c r="SB235" s="7"/>
      <c r="SC235" s="7"/>
      <c r="SD235" s="7"/>
      <c r="SE235" s="7"/>
      <c r="SF235" s="7"/>
      <c r="SG235" s="7"/>
      <c r="SH235" s="7"/>
      <c r="SI235" s="7"/>
      <c r="SJ235" s="7"/>
      <c r="SK235" s="7"/>
      <c r="SL235" s="7"/>
      <c r="SM235" s="7"/>
      <c r="SN235" s="7"/>
      <c r="SO235" s="7"/>
      <c r="SP235" s="7"/>
      <c r="SQ235" s="7"/>
      <c r="SR235" s="7"/>
      <c r="SS235" s="7"/>
      <c r="ST235" s="7"/>
      <c r="SU235" s="7"/>
      <c r="SV235" s="7"/>
      <c r="SW235" s="7"/>
      <c r="SX235" s="7"/>
      <c r="SY235" s="7"/>
      <c r="SZ235" s="7"/>
      <c r="TA235" s="7"/>
      <c r="TB235" s="7"/>
      <c r="TC235" s="7"/>
      <c r="TD235" s="7"/>
      <c r="TE235" s="7"/>
      <c r="TF235" s="7"/>
      <c r="TG235" s="7"/>
      <c r="TH235" s="7"/>
    </row>
    <row r="236" spans="1:528" ht="15" customHeight="1" x14ac:dyDescent="0.25">
      <c r="A236" s="1" t="s">
        <v>1105</v>
      </c>
      <c r="B236" s="1" t="s">
        <v>1106</v>
      </c>
      <c r="C236" s="1" t="s">
        <v>567</v>
      </c>
      <c r="D236" s="1" t="s">
        <v>853</v>
      </c>
      <c r="E236" s="1"/>
      <c r="F236" s="7" t="s">
        <v>376</v>
      </c>
      <c r="G236" s="7">
        <v>1</v>
      </c>
      <c r="H236" s="7">
        <v>14</v>
      </c>
      <c r="I236" s="7">
        <f t="shared" si="36"/>
        <v>14</v>
      </c>
      <c r="J236" s="7">
        <v>62</v>
      </c>
      <c r="K236" s="7">
        <v>77</v>
      </c>
      <c r="L236" s="7">
        <f t="shared" si="37"/>
        <v>16</v>
      </c>
      <c r="M236" s="7">
        <v>493</v>
      </c>
      <c r="N236" s="7">
        <v>494</v>
      </c>
      <c r="O236" s="7">
        <f t="shared" si="38"/>
        <v>2</v>
      </c>
      <c r="P236" s="7">
        <v>523</v>
      </c>
      <c r="Q236" s="7">
        <v>525</v>
      </c>
      <c r="R236" s="7">
        <f t="shared" si="41"/>
        <v>3</v>
      </c>
      <c r="S236" s="7">
        <v>629</v>
      </c>
      <c r="T236" s="7">
        <v>631</v>
      </c>
      <c r="U236" s="7">
        <f t="shared" si="42"/>
        <v>3</v>
      </c>
      <c r="V236" s="7">
        <v>979</v>
      </c>
      <c r="W236" s="7">
        <v>999</v>
      </c>
      <c r="X236" s="7">
        <f t="shared" si="43"/>
        <v>21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7"/>
      <c r="LT236" s="7"/>
      <c r="LU236" s="7"/>
      <c r="LV236" s="7"/>
      <c r="LW236" s="7"/>
      <c r="LX236" s="7"/>
      <c r="LY236" s="7"/>
      <c r="LZ236" s="7"/>
      <c r="MA236" s="7"/>
      <c r="MB236" s="7"/>
      <c r="MC236" s="7"/>
      <c r="MD236" s="7"/>
      <c r="ME236" s="7"/>
      <c r="MF236" s="7"/>
      <c r="MG236" s="7"/>
      <c r="MH236" s="7"/>
      <c r="MI236" s="7"/>
      <c r="MJ236" s="7"/>
      <c r="MK236" s="7"/>
      <c r="ML236" s="7"/>
      <c r="MM236" s="7"/>
      <c r="MN236" s="7"/>
      <c r="MO236" s="7"/>
      <c r="MP236" s="7"/>
      <c r="MQ236" s="7"/>
      <c r="MR236" s="7"/>
      <c r="MS236" s="7"/>
      <c r="MT236" s="7"/>
      <c r="MU236" s="7"/>
      <c r="MV236" s="7"/>
      <c r="MW236" s="7"/>
      <c r="MX236" s="7"/>
      <c r="MY236" s="7"/>
      <c r="MZ236" s="7"/>
      <c r="NA236" s="7"/>
      <c r="NB236" s="7"/>
      <c r="NC236" s="7"/>
      <c r="ND236" s="7"/>
      <c r="NE236" s="7"/>
      <c r="NF236" s="7"/>
      <c r="NG236" s="7"/>
      <c r="NH236" s="7"/>
      <c r="NI236" s="7"/>
      <c r="NJ236" s="7"/>
      <c r="NK236" s="7"/>
      <c r="NL236" s="7"/>
      <c r="NM236" s="7"/>
      <c r="NN236" s="7"/>
      <c r="NO236" s="7"/>
      <c r="NP236" s="7"/>
      <c r="NQ236" s="7"/>
      <c r="NR236" s="7"/>
      <c r="NS236" s="7"/>
      <c r="NT236" s="7"/>
      <c r="NU236" s="7"/>
      <c r="NV236" s="7"/>
      <c r="NW236" s="7"/>
      <c r="NX236" s="7"/>
      <c r="NY236" s="7"/>
      <c r="NZ236" s="7"/>
      <c r="OA236" s="7"/>
      <c r="OB236" s="7"/>
      <c r="OC236" s="7"/>
      <c r="OD236" s="7"/>
      <c r="OE236" s="7"/>
      <c r="OF236" s="7"/>
      <c r="OG236" s="7"/>
      <c r="OH236" s="7"/>
      <c r="OI236" s="7"/>
      <c r="OJ236" s="7"/>
      <c r="OK236" s="7"/>
      <c r="OL236" s="7"/>
      <c r="OM236" s="7"/>
      <c r="ON236" s="7"/>
      <c r="OO236" s="7"/>
      <c r="OP236" s="7"/>
      <c r="OQ236" s="7"/>
      <c r="OR236" s="7"/>
      <c r="OS236" s="7"/>
      <c r="OT236" s="7"/>
      <c r="OU236" s="7"/>
      <c r="OV236" s="7"/>
      <c r="OW236" s="7"/>
      <c r="OX236" s="7"/>
      <c r="OY236" s="7"/>
      <c r="OZ236" s="7"/>
      <c r="PA236" s="7"/>
      <c r="PB236" s="7"/>
      <c r="PC236" s="7"/>
      <c r="PD236" s="7"/>
      <c r="PE236" s="7"/>
      <c r="PF236" s="7"/>
      <c r="PG236" s="7"/>
      <c r="PH236" s="7"/>
      <c r="PI236" s="7"/>
      <c r="PJ236" s="7"/>
      <c r="PK236" s="7"/>
      <c r="PL236" s="7"/>
      <c r="PM236" s="7"/>
      <c r="PN236" s="7"/>
      <c r="PO236" s="7"/>
      <c r="PP236" s="7"/>
      <c r="PQ236" s="7"/>
      <c r="PR236" s="7"/>
      <c r="PS236" s="7"/>
      <c r="PT236" s="7"/>
      <c r="PU236" s="7"/>
      <c r="PV236" s="7"/>
      <c r="PW236" s="7"/>
      <c r="PX236" s="7"/>
      <c r="PY236" s="7"/>
      <c r="PZ236" s="7"/>
      <c r="QA236" s="7"/>
      <c r="QB236" s="7"/>
      <c r="QC236" s="7"/>
      <c r="QD236" s="7"/>
      <c r="QE236" s="7"/>
      <c r="QF236" s="7"/>
      <c r="QG236" s="7"/>
      <c r="QH236" s="7"/>
      <c r="QI236" s="7"/>
      <c r="QJ236" s="7"/>
      <c r="QK236" s="7"/>
      <c r="QL236" s="7"/>
      <c r="QM236" s="7"/>
      <c r="QN236" s="7"/>
      <c r="QO236" s="7"/>
      <c r="QP236" s="7"/>
      <c r="QQ236" s="7"/>
      <c r="QR236" s="7"/>
      <c r="QS236" s="7"/>
      <c r="QT236" s="7"/>
      <c r="QU236" s="7"/>
      <c r="QV236" s="7"/>
      <c r="QW236" s="7"/>
      <c r="QX236" s="7"/>
      <c r="QY236" s="7"/>
      <c r="QZ236" s="7"/>
      <c r="RA236" s="7"/>
      <c r="RB236" s="7"/>
      <c r="RC236" s="7"/>
      <c r="RD236" s="7"/>
      <c r="RE236" s="7"/>
      <c r="RF236" s="7"/>
      <c r="RG236" s="7"/>
      <c r="RH236" s="7"/>
      <c r="RI236" s="7"/>
      <c r="RJ236" s="7"/>
      <c r="RK236" s="7"/>
      <c r="RL236" s="7"/>
      <c r="RM236" s="7"/>
      <c r="RN236" s="7"/>
      <c r="RO236" s="7"/>
      <c r="RP236" s="7"/>
      <c r="RQ236" s="7"/>
      <c r="RR236" s="7"/>
      <c r="RS236" s="7"/>
      <c r="RT236" s="7"/>
      <c r="RU236" s="7"/>
      <c r="RV236" s="7"/>
      <c r="RW236" s="7"/>
      <c r="RX236" s="7"/>
      <c r="RY236" s="7"/>
      <c r="RZ236" s="7"/>
      <c r="SA236" s="7"/>
      <c r="SB236" s="7"/>
      <c r="SC236" s="7"/>
      <c r="SD236" s="7"/>
      <c r="SE236" s="7"/>
      <c r="SF236" s="7"/>
      <c r="SG236" s="7"/>
      <c r="SH236" s="7"/>
      <c r="SI236" s="7"/>
      <c r="SJ236" s="7"/>
      <c r="SK236" s="7"/>
      <c r="SL236" s="7"/>
      <c r="SM236" s="7"/>
      <c r="SN236" s="7"/>
      <c r="SO236" s="7"/>
      <c r="SP236" s="7"/>
      <c r="SQ236" s="7"/>
      <c r="SR236" s="7"/>
      <c r="SS236" s="7"/>
      <c r="ST236" s="7"/>
      <c r="SU236" s="7"/>
      <c r="SV236" s="7"/>
      <c r="SW236" s="7"/>
      <c r="SX236" s="7"/>
      <c r="SY236" s="7"/>
      <c r="SZ236" s="7"/>
      <c r="TA236" s="7"/>
      <c r="TB236" s="7"/>
      <c r="TC236" s="7"/>
      <c r="TD236" s="7"/>
      <c r="TE236" s="7"/>
      <c r="TF236" s="7"/>
      <c r="TG236" s="7"/>
      <c r="TH236" s="7"/>
    </row>
    <row r="237" spans="1:528" ht="15" customHeight="1" x14ac:dyDescent="0.25">
      <c r="A237" s="1" t="s">
        <v>1107</v>
      </c>
      <c r="B237" s="1" t="s">
        <v>1108</v>
      </c>
      <c r="C237" s="1" t="s">
        <v>523</v>
      </c>
      <c r="D237" s="1" t="s">
        <v>524</v>
      </c>
      <c r="E237" s="1" t="s">
        <v>1109</v>
      </c>
      <c r="F237" s="7" t="s">
        <v>340</v>
      </c>
      <c r="G237" s="7">
        <v>1</v>
      </c>
      <c r="H237" s="7">
        <v>24</v>
      </c>
      <c r="I237" s="7">
        <f t="shared" si="36"/>
        <v>24</v>
      </c>
      <c r="J237" s="7">
        <v>218</v>
      </c>
      <c r="K237" s="7">
        <v>221</v>
      </c>
      <c r="L237" s="7">
        <f t="shared" si="37"/>
        <v>4</v>
      </c>
      <c r="M237" s="7">
        <v>299</v>
      </c>
      <c r="N237" s="7">
        <v>394</v>
      </c>
      <c r="O237" s="7">
        <f t="shared" si="38"/>
        <v>96</v>
      </c>
      <c r="P237" s="7">
        <v>398</v>
      </c>
      <c r="Q237" s="7">
        <v>407</v>
      </c>
      <c r="R237" s="7">
        <f t="shared" si="41"/>
        <v>10</v>
      </c>
      <c r="S237" s="7">
        <v>411</v>
      </c>
      <c r="T237" s="7">
        <v>420</v>
      </c>
      <c r="U237" s="7">
        <f t="shared" si="42"/>
        <v>10</v>
      </c>
      <c r="V237" s="7">
        <v>459</v>
      </c>
      <c r="W237" s="7">
        <v>459</v>
      </c>
      <c r="X237" s="7">
        <f t="shared" si="43"/>
        <v>1</v>
      </c>
      <c r="Y237" s="7">
        <v>466</v>
      </c>
      <c r="Z237" s="7">
        <v>487</v>
      </c>
      <c r="AA237" s="7">
        <f>Z237-Y237+1</f>
        <v>22</v>
      </c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7"/>
      <c r="LT237" s="7"/>
      <c r="LU237" s="7"/>
      <c r="LV237" s="7"/>
      <c r="LW237" s="7"/>
      <c r="LX237" s="7"/>
      <c r="LY237" s="7"/>
      <c r="LZ237" s="7"/>
      <c r="MA237" s="7"/>
      <c r="MB237" s="7"/>
      <c r="MC237" s="7"/>
      <c r="MD237" s="7"/>
      <c r="ME237" s="7"/>
      <c r="MF237" s="7"/>
      <c r="MG237" s="7"/>
      <c r="MH237" s="7"/>
      <c r="MI237" s="7"/>
      <c r="MJ237" s="7"/>
      <c r="MK237" s="7"/>
      <c r="ML237" s="7"/>
      <c r="MM237" s="7"/>
      <c r="MN237" s="7"/>
      <c r="MO237" s="7"/>
      <c r="MP237" s="7"/>
      <c r="MQ237" s="7"/>
      <c r="MR237" s="7"/>
      <c r="MS237" s="7"/>
      <c r="MT237" s="7"/>
      <c r="MU237" s="7"/>
      <c r="MV237" s="7"/>
      <c r="MW237" s="7"/>
      <c r="MX237" s="7"/>
      <c r="MY237" s="7"/>
      <c r="MZ237" s="7"/>
      <c r="NA237" s="7"/>
      <c r="NB237" s="7"/>
      <c r="NC237" s="7"/>
      <c r="ND237" s="7"/>
      <c r="NE237" s="7"/>
      <c r="NF237" s="7"/>
      <c r="NG237" s="7"/>
      <c r="NH237" s="7"/>
      <c r="NI237" s="7"/>
      <c r="NJ237" s="7"/>
      <c r="NK237" s="7"/>
      <c r="NL237" s="7"/>
      <c r="NM237" s="7"/>
      <c r="NN237" s="7"/>
      <c r="NO237" s="7"/>
      <c r="NP237" s="7"/>
      <c r="NQ237" s="7"/>
      <c r="NR237" s="7"/>
      <c r="NS237" s="7"/>
      <c r="NT237" s="7"/>
      <c r="NU237" s="7"/>
      <c r="NV237" s="7"/>
      <c r="NW237" s="7"/>
      <c r="NX237" s="7"/>
      <c r="NY237" s="7"/>
      <c r="NZ237" s="7"/>
      <c r="OA237" s="7"/>
      <c r="OB237" s="7"/>
      <c r="OC237" s="7"/>
      <c r="OD237" s="7"/>
      <c r="OE237" s="7"/>
      <c r="OF237" s="7"/>
      <c r="OG237" s="7"/>
      <c r="OH237" s="7"/>
      <c r="OI237" s="7"/>
      <c r="OJ237" s="7"/>
      <c r="OK237" s="7"/>
      <c r="OL237" s="7"/>
      <c r="OM237" s="7"/>
      <c r="ON237" s="7"/>
      <c r="OO237" s="7"/>
      <c r="OP237" s="7"/>
      <c r="OQ237" s="7"/>
      <c r="OR237" s="7"/>
      <c r="OS237" s="7"/>
      <c r="OT237" s="7"/>
      <c r="OU237" s="7"/>
      <c r="OV237" s="7"/>
      <c r="OW237" s="7"/>
      <c r="OX237" s="7"/>
      <c r="OY237" s="7"/>
      <c r="OZ237" s="7"/>
      <c r="PA237" s="7"/>
      <c r="PB237" s="7"/>
      <c r="PC237" s="7"/>
      <c r="PD237" s="7"/>
      <c r="PE237" s="7"/>
      <c r="PF237" s="7"/>
      <c r="PG237" s="7"/>
      <c r="PH237" s="7"/>
      <c r="PI237" s="7"/>
      <c r="PJ237" s="7"/>
      <c r="PK237" s="7"/>
      <c r="PL237" s="7"/>
      <c r="PM237" s="7"/>
      <c r="PN237" s="7"/>
      <c r="PO237" s="7"/>
      <c r="PP237" s="7"/>
      <c r="PQ237" s="7"/>
      <c r="PR237" s="7"/>
      <c r="PS237" s="7"/>
      <c r="PT237" s="7"/>
      <c r="PU237" s="7"/>
      <c r="PV237" s="7"/>
      <c r="PW237" s="7"/>
      <c r="PX237" s="7"/>
      <c r="PY237" s="7"/>
      <c r="PZ237" s="7"/>
      <c r="QA237" s="7"/>
      <c r="QB237" s="7"/>
      <c r="QC237" s="7"/>
      <c r="QD237" s="7"/>
      <c r="QE237" s="7"/>
      <c r="QF237" s="7"/>
      <c r="QG237" s="7"/>
      <c r="QH237" s="7"/>
      <c r="QI237" s="7"/>
      <c r="QJ237" s="7"/>
      <c r="QK237" s="7"/>
      <c r="QL237" s="7"/>
      <c r="QM237" s="7"/>
      <c r="QN237" s="7"/>
      <c r="QO237" s="7"/>
      <c r="QP237" s="7"/>
      <c r="QQ237" s="7"/>
      <c r="QR237" s="7"/>
      <c r="QS237" s="7"/>
      <c r="QT237" s="7"/>
      <c r="QU237" s="7"/>
      <c r="QV237" s="7"/>
      <c r="QW237" s="7"/>
      <c r="QX237" s="7"/>
      <c r="QY237" s="7"/>
      <c r="QZ237" s="7"/>
      <c r="RA237" s="7"/>
      <c r="RB237" s="7"/>
      <c r="RC237" s="7"/>
      <c r="RD237" s="7"/>
      <c r="RE237" s="7"/>
      <c r="RF237" s="7"/>
      <c r="RG237" s="7"/>
      <c r="RH237" s="7"/>
      <c r="RI237" s="7"/>
      <c r="RJ237" s="7"/>
      <c r="RK237" s="7"/>
      <c r="RL237" s="7"/>
      <c r="RM237" s="7"/>
      <c r="RN237" s="7"/>
      <c r="RO237" s="7"/>
      <c r="RP237" s="7"/>
      <c r="RQ237" s="7"/>
      <c r="RR237" s="7"/>
      <c r="RS237" s="7"/>
      <c r="RT237" s="7"/>
      <c r="RU237" s="7"/>
      <c r="RV237" s="7"/>
      <c r="RW237" s="7"/>
      <c r="RX237" s="7"/>
      <c r="RY237" s="7"/>
      <c r="RZ237" s="7"/>
      <c r="SA237" s="7"/>
      <c r="SB237" s="7"/>
      <c r="SC237" s="7"/>
      <c r="SD237" s="7"/>
      <c r="SE237" s="7"/>
      <c r="SF237" s="7"/>
      <c r="SG237" s="7"/>
      <c r="SH237" s="7"/>
      <c r="SI237" s="7"/>
      <c r="SJ237" s="7"/>
      <c r="SK237" s="7"/>
      <c r="SL237" s="7"/>
      <c r="SM237" s="7"/>
      <c r="SN237" s="7"/>
      <c r="SO237" s="7"/>
      <c r="SP237" s="7"/>
      <c r="SQ237" s="7"/>
      <c r="SR237" s="7"/>
      <c r="SS237" s="7"/>
      <c r="ST237" s="7"/>
      <c r="SU237" s="7"/>
      <c r="SV237" s="7"/>
      <c r="SW237" s="7"/>
      <c r="SX237" s="7"/>
      <c r="SY237" s="7"/>
      <c r="SZ237" s="7"/>
      <c r="TA237" s="7"/>
      <c r="TB237" s="7"/>
      <c r="TC237" s="7"/>
      <c r="TD237" s="7"/>
      <c r="TE237" s="7"/>
      <c r="TF237" s="7"/>
      <c r="TG237" s="7"/>
      <c r="TH237" s="7"/>
    </row>
    <row r="238" spans="1:528" ht="15" customHeight="1" x14ac:dyDescent="0.25">
      <c r="A238" s="1" t="s">
        <v>1110</v>
      </c>
      <c r="B238" s="1" t="s">
        <v>1111</v>
      </c>
      <c r="C238" s="1" t="s">
        <v>540</v>
      </c>
      <c r="D238" s="1" t="s">
        <v>541</v>
      </c>
      <c r="E238" s="1" t="s">
        <v>1008</v>
      </c>
      <c r="F238" s="7" t="s">
        <v>97</v>
      </c>
      <c r="G238" s="7">
        <v>1</v>
      </c>
      <c r="H238" s="7">
        <v>19</v>
      </c>
      <c r="I238" s="7">
        <f t="shared" si="36"/>
        <v>19</v>
      </c>
      <c r="J238" s="7">
        <v>391</v>
      </c>
      <c r="K238" s="7">
        <v>402</v>
      </c>
      <c r="L238" s="7">
        <f t="shared" si="37"/>
        <v>12</v>
      </c>
      <c r="M238" s="7">
        <v>479</v>
      </c>
      <c r="N238" s="7">
        <v>538</v>
      </c>
      <c r="O238" s="7">
        <f t="shared" si="38"/>
        <v>60</v>
      </c>
      <c r="P238" s="7">
        <v>553</v>
      </c>
      <c r="Q238" s="7">
        <v>559</v>
      </c>
      <c r="R238" s="7">
        <f t="shared" si="41"/>
        <v>7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  <c r="OU238" s="7"/>
      <c r="OV238" s="7"/>
      <c r="OW238" s="7"/>
      <c r="OX238" s="7"/>
      <c r="OY238" s="7"/>
      <c r="OZ238" s="7"/>
      <c r="PA238" s="7"/>
      <c r="PB238" s="7"/>
      <c r="PC238" s="7"/>
      <c r="PD238" s="7"/>
      <c r="PE238" s="7"/>
      <c r="PF238" s="7"/>
      <c r="PG238" s="7"/>
      <c r="PH238" s="7"/>
      <c r="PI238" s="7"/>
      <c r="PJ238" s="7"/>
      <c r="PK238" s="7"/>
      <c r="PL238" s="7"/>
      <c r="PM238" s="7"/>
      <c r="PN238" s="7"/>
      <c r="PO238" s="7"/>
      <c r="PP238" s="7"/>
      <c r="PQ238" s="7"/>
      <c r="PR238" s="7"/>
      <c r="PS238" s="7"/>
      <c r="PT238" s="7"/>
      <c r="PU238" s="7"/>
      <c r="PV238" s="7"/>
      <c r="PW238" s="7"/>
      <c r="PX238" s="7"/>
      <c r="PY238" s="7"/>
      <c r="PZ238" s="7"/>
      <c r="QA238" s="7"/>
      <c r="QB238" s="7"/>
      <c r="QC238" s="7"/>
      <c r="QD238" s="7"/>
      <c r="QE238" s="7"/>
      <c r="QF238" s="7"/>
      <c r="QG238" s="7"/>
      <c r="QH238" s="7"/>
      <c r="QI238" s="7"/>
      <c r="QJ238" s="7"/>
      <c r="QK238" s="7"/>
      <c r="QL238" s="7"/>
      <c r="QM238" s="7"/>
      <c r="QN238" s="7"/>
      <c r="QO238" s="7"/>
      <c r="QP238" s="7"/>
      <c r="QQ238" s="7"/>
      <c r="QR238" s="7"/>
      <c r="QS238" s="7"/>
      <c r="QT238" s="7"/>
      <c r="QU238" s="7"/>
      <c r="QV238" s="7"/>
      <c r="QW238" s="7"/>
      <c r="QX238" s="7"/>
      <c r="QY238" s="7"/>
      <c r="QZ238" s="7"/>
      <c r="RA238" s="7"/>
      <c r="RB238" s="7"/>
      <c r="RC238" s="7"/>
      <c r="RD238" s="7"/>
      <c r="RE238" s="7"/>
      <c r="RF238" s="7"/>
      <c r="RG238" s="7"/>
      <c r="RH238" s="7"/>
      <c r="RI238" s="7"/>
      <c r="RJ238" s="7"/>
      <c r="RK238" s="7"/>
      <c r="RL238" s="7"/>
      <c r="RM238" s="7"/>
      <c r="RN238" s="7"/>
      <c r="RO238" s="7"/>
      <c r="RP238" s="7"/>
      <c r="RQ238" s="7"/>
      <c r="RR238" s="7"/>
      <c r="RS238" s="7"/>
      <c r="RT238" s="7"/>
      <c r="RU238" s="7"/>
      <c r="RV238" s="7"/>
      <c r="RW238" s="7"/>
      <c r="RX238" s="7"/>
      <c r="RY238" s="7"/>
      <c r="RZ238" s="7"/>
      <c r="SA238" s="7"/>
      <c r="SB238" s="7"/>
      <c r="SC238" s="7"/>
      <c r="SD238" s="7"/>
      <c r="SE238" s="7"/>
      <c r="SF238" s="7"/>
      <c r="SG238" s="7"/>
      <c r="SH238" s="7"/>
      <c r="SI238" s="7"/>
      <c r="SJ238" s="7"/>
      <c r="SK238" s="7"/>
      <c r="SL238" s="7"/>
      <c r="SM238" s="7"/>
      <c r="SN238" s="7"/>
      <c r="SO238" s="7"/>
      <c r="SP238" s="7"/>
      <c r="SQ238" s="7"/>
      <c r="SR238" s="7"/>
      <c r="SS238" s="7"/>
      <c r="ST238" s="7"/>
      <c r="SU238" s="7"/>
      <c r="SV238" s="7"/>
      <c r="SW238" s="7"/>
      <c r="SX238" s="7"/>
      <c r="SY238" s="7"/>
      <c r="SZ238" s="7"/>
      <c r="TA238" s="7"/>
      <c r="TB238" s="7"/>
      <c r="TC238" s="7"/>
      <c r="TD238" s="7"/>
      <c r="TE238" s="7"/>
      <c r="TF238" s="7"/>
      <c r="TG238" s="7"/>
      <c r="TH238" s="7"/>
    </row>
    <row r="239" spans="1:528" ht="15" customHeight="1" x14ac:dyDescent="0.25">
      <c r="A239" s="1" t="s">
        <v>1112</v>
      </c>
      <c r="B239" s="1" t="s">
        <v>1113</v>
      </c>
      <c r="C239" s="1" t="s">
        <v>523</v>
      </c>
      <c r="D239" s="1" t="s">
        <v>524</v>
      </c>
      <c r="E239" s="1" t="s">
        <v>636</v>
      </c>
      <c r="F239" s="7" t="s">
        <v>343</v>
      </c>
      <c r="G239" s="7">
        <v>1</v>
      </c>
      <c r="H239" s="7">
        <v>77</v>
      </c>
      <c r="I239" s="7">
        <f t="shared" si="36"/>
        <v>77</v>
      </c>
      <c r="J239" s="7">
        <v>134</v>
      </c>
      <c r="K239" s="7">
        <v>259</v>
      </c>
      <c r="L239" s="7">
        <f t="shared" si="37"/>
        <v>126</v>
      </c>
      <c r="M239" s="7">
        <v>263</v>
      </c>
      <c r="N239" s="7">
        <v>264</v>
      </c>
      <c r="O239" s="7">
        <f t="shared" si="38"/>
        <v>2</v>
      </c>
      <c r="P239" s="7">
        <v>419</v>
      </c>
      <c r="Q239" s="7">
        <v>419</v>
      </c>
      <c r="R239" s="7">
        <f t="shared" si="41"/>
        <v>1</v>
      </c>
      <c r="S239" s="7">
        <v>533</v>
      </c>
      <c r="T239" s="7">
        <v>545</v>
      </c>
      <c r="U239" s="7">
        <f t="shared" ref="U239:U250" si="44">T239-S239+1</f>
        <v>13</v>
      </c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  <c r="PJ239" s="7"/>
      <c r="PK239" s="7"/>
      <c r="PL239" s="7"/>
      <c r="PM239" s="7"/>
      <c r="PN239" s="7"/>
      <c r="PO239" s="7"/>
      <c r="PP239" s="7"/>
      <c r="PQ239" s="7"/>
      <c r="PR239" s="7"/>
      <c r="PS239" s="7"/>
      <c r="PT239" s="7"/>
      <c r="PU239" s="7"/>
      <c r="PV239" s="7"/>
      <c r="PW239" s="7"/>
      <c r="PX239" s="7"/>
      <c r="PY239" s="7"/>
      <c r="PZ239" s="7"/>
      <c r="QA239" s="7"/>
      <c r="QB239" s="7"/>
      <c r="QC239" s="7"/>
      <c r="QD239" s="7"/>
      <c r="QE239" s="7"/>
      <c r="QF239" s="7"/>
      <c r="QG239" s="7"/>
      <c r="QH239" s="7"/>
      <c r="QI239" s="7"/>
      <c r="QJ239" s="7"/>
      <c r="QK239" s="7"/>
      <c r="QL239" s="7"/>
      <c r="QM239" s="7"/>
      <c r="QN239" s="7"/>
      <c r="QO239" s="7"/>
      <c r="QP239" s="7"/>
      <c r="QQ239" s="7"/>
      <c r="QR239" s="7"/>
      <c r="QS239" s="7"/>
      <c r="QT239" s="7"/>
      <c r="QU239" s="7"/>
      <c r="QV239" s="7"/>
      <c r="QW239" s="7"/>
      <c r="QX239" s="7"/>
      <c r="QY239" s="7"/>
      <c r="QZ239" s="7"/>
      <c r="RA239" s="7"/>
      <c r="RB239" s="7"/>
      <c r="RC239" s="7"/>
      <c r="RD239" s="7"/>
      <c r="RE239" s="7"/>
      <c r="RF239" s="7"/>
      <c r="RG239" s="7"/>
      <c r="RH239" s="7"/>
      <c r="RI239" s="7"/>
      <c r="RJ239" s="7"/>
      <c r="RK239" s="7"/>
      <c r="RL239" s="7"/>
      <c r="RM239" s="7"/>
      <c r="RN239" s="7"/>
      <c r="RO239" s="7"/>
      <c r="RP239" s="7"/>
      <c r="RQ239" s="7"/>
      <c r="RR239" s="7"/>
      <c r="RS239" s="7"/>
      <c r="RT239" s="7"/>
      <c r="RU239" s="7"/>
      <c r="RV239" s="7"/>
      <c r="RW239" s="7"/>
      <c r="RX239" s="7"/>
      <c r="RY239" s="7"/>
      <c r="RZ239" s="7"/>
      <c r="SA239" s="7"/>
      <c r="SB239" s="7"/>
      <c r="SC239" s="7"/>
      <c r="SD239" s="7"/>
      <c r="SE239" s="7"/>
      <c r="SF239" s="7"/>
      <c r="SG239" s="7"/>
      <c r="SH239" s="7"/>
      <c r="SI239" s="7"/>
      <c r="SJ239" s="7"/>
      <c r="SK239" s="7"/>
      <c r="SL239" s="7"/>
      <c r="SM239" s="7"/>
      <c r="SN239" s="7"/>
      <c r="SO239" s="7"/>
      <c r="SP239" s="7"/>
      <c r="SQ239" s="7"/>
      <c r="SR239" s="7"/>
      <c r="SS239" s="7"/>
      <c r="ST239" s="7"/>
      <c r="SU239" s="7"/>
      <c r="SV239" s="7"/>
      <c r="SW239" s="7"/>
      <c r="SX239" s="7"/>
      <c r="SY239" s="7"/>
      <c r="SZ239" s="7"/>
      <c r="TA239" s="7"/>
      <c r="TB239" s="7"/>
      <c r="TC239" s="7"/>
      <c r="TD239" s="7"/>
      <c r="TE239" s="7"/>
      <c r="TF239" s="7"/>
      <c r="TG239" s="7"/>
      <c r="TH239" s="7"/>
    </row>
    <row r="240" spans="1:528" ht="15" customHeight="1" x14ac:dyDescent="0.25">
      <c r="A240" s="1" t="s">
        <v>1114</v>
      </c>
      <c r="B240" s="1" t="s">
        <v>1115</v>
      </c>
      <c r="C240" s="1" t="s">
        <v>523</v>
      </c>
      <c r="D240" s="1" t="s">
        <v>536</v>
      </c>
      <c r="E240" s="1" t="s">
        <v>1116</v>
      </c>
      <c r="F240" s="7" t="s">
        <v>364</v>
      </c>
      <c r="G240" s="7">
        <v>1</v>
      </c>
      <c r="H240" s="7">
        <v>3</v>
      </c>
      <c r="I240" s="7">
        <f t="shared" si="36"/>
        <v>3</v>
      </c>
      <c r="J240" s="7">
        <v>7</v>
      </c>
      <c r="K240" s="7">
        <v>10</v>
      </c>
      <c r="L240" s="7">
        <f t="shared" si="37"/>
        <v>4</v>
      </c>
      <c r="M240" s="7">
        <v>123</v>
      </c>
      <c r="N240" s="7">
        <v>141</v>
      </c>
      <c r="O240" s="7">
        <f t="shared" si="38"/>
        <v>19</v>
      </c>
      <c r="P240" s="7">
        <v>147</v>
      </c>
      <c r="Q240" s="7">
        <v>152</v>
      </c>
      <c r="R240" s="7">
        <f t="shared" si="41"/>
        <v>6</v>
      </c>
      <c r="S240" s="7">
        <v>175</v>
      </c>
      <c r="T240" s="7">
        <v>177</v>
      </c>
      <c r="U240" s="7">
        <f t="shared" si="44"/>
        <v>3</v>
      </c>
      <c r="V240" s="7">
        <v>403</v>
      </c>
      <c r="W240" s="7">
        <v>409</v>
      </c>
      <c r="X240" s="7">
        <f>W240-V240+1</f>
        <v>7</v>
      </c>
      <c r="Y240" s="7">
        <v>432</v>
      </c>
      <c r="Z240" s="7">
        <v>434</v>
      </c>
      <c r="AA240" s="7">
        <f>Z240-Y240+1</f>
        <v>3</v>
      </c>
      <c r="AB240" s="7">
        <v>436</v>
      </c>
      <c r="AC240" s="7">
        <v>448</v>
      </c>
      <c r="AD240" s="7">
        <f>AC240-AB240+1</f>
        <v>13</v>
      </c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</row>
    <row r="241" spans="1:528" ht="15" customHeight="1" x14ac:dyDescent="0.25">
      <c r="A241" s="1" t="s">
        <v>1117</v>
      </c>
      <c r="B241" s="1" t="s">
        <v>1118</v>
      </c>
      <c r="C241" s="1" t="s">
        <v>574</v>
      </c>
      <c r="D241" s="1" t="s">
        <v>575</v>
      </c>
      <c r="E241" s="1" t="s">
        <v>1119</v>
      </c>
      <c r="F241" s="7" t="s">
        <v>221</v>
      </c>
      <c r="G241" s="7">
        <v>1</v>
      </c>
      <c r="H241" s="7">
        <v>31</v>
      </c>
      <c r="I241" s="7">
        <f t="shared" si="36"/>
        <v>31</v>
      </c>
      <c r="J241" s="7">
        <v>349</v>
      </c>
      <c r="K241" s="7">
        <v>350</v>
      </c>
      <c r="L241" s="7">
        <f t="shared" si="37"/>
        <v>2</v>
      </c>
      <c r="M241" s="7">
        <v>352</v>
      </c>
      <c r="N241" s="7">
        <v>356</v>
      </c>
      <c r="O241" s="7">
        <f t="shared" si="38"/>
        <v>5</v>
      </c>
      <c r="P241" s="7">
        <v>405</v>
      </c>
      <c r="Q241" s="7">
        <v>405</v>
      </c>
      <c r="R241" s="7">
        <f t="shared" si="41"/>
        <v>1</v>
      </c>
      <c r="S241" s="7">
        <v>407</v>
      </c>
      <c r="T241" s="7">
        <v>732</v>
      </c>
      <c r="U241" s="7">
        <f t="shared" si="44"/>
        <v>326</v>
      </c>
      <c r="V241" s="7">
        <v>749</v>
      </c>
      <c r="W241" s="7">
        <v>752</v>
      </c>
      <c r="X241" s="7">
        <f>W241-V241+1</f>
        <v>4</v>
      </c>
      <c r="Y241" s="7">
        <v>755</v>
      </c>
      <c r="Z241" s="7">
        <v>773</v>
      </c>
      <c r="AA241" s="7">
        <f>Z241-Y241+1</f>
        <v>19</v>
      </c>
      <c r="AB241" s="7">
        <v>784</v>
      </c>
      <c r="AC241" s="7">
        <v>816</v>
      </c>
      <c r="AD241" s="7">
        <f>AC241-AB241+1</f>
        <v>33</v>
      </c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  <c r="OU241" s="7"/>
      <c r="OV241" s="7"/>
      <c r="OW241" s="7"/>
      <c r="OX241" s="7"/>
      <c r="OY241" s="7"/>
      <c r="OZ241" s="7"/>
      <c r="PA241" s="7"/>
      <c r="PB241" s="7"/>
      <c r="PC241" s="7"/>
      <c r="PD241" s="7"/>
      <c r="PE241" s="7"/>
      <c r="PF241" s="7"/>
      <c r="PG241" s="7"/>
      <c r="PH241" s="7"/>
      <c r="PI241" s="7"/>
      <c r="PJ241" s="7"/>
      <c r="PK241" s="7"/>
      <c r="PL241" s="7"/>
      <c r="PM241" s="7"/>
      <c r="PN241" s="7"/>
      <c r="PO241" s="7"/>
      <c r="PP241" s="7"/>
      <c r="PQ241" s="7"/>
      <c r="PR241" s="7"/>
      <c r="PS241" s="7"/>
      <c r="PT241" s="7"/>
      <c r="PU241" s="7"/>
      <c r="PV241" s="7"/>
      <c r="PW241" s="7"/>
      <c r="PX241" s="7"/>
      <c r="PY241" s="7"/>
      <c r="PZ241" s="7"/>
      <c r="QA241" s="7"/>
      <c r="QB241" s="7"/>
      <c r="QC241" s="7"/>
      <c r="QD241" s="7"/>
      <c r="QE241" s="7"/>
      <c r="QF241" s="7"/>
      <c r="QG241" s="7"/>
      <c r="QH241" s="7"/>
      <c r="QI241" s="7"/>
      <c r="QJ241" s="7"/>
      <c r="QK241" s="7"/>
      <c r="QL241" s="7"/>
      <c r="QM241" s="7"/>
      <c r="QN241" s="7"/>
      <c r="QO241" s="7"/>
      <c r="QP241" s="7"/>
      <c r="QQ241" s="7"/>
      <c r="QR241" s="7"/>
      <c r="QS241" s="7"/>
      <c r="QT241" s="7"/>
      <c r="QU241" s="7"/>
      <c r="QV241" s="7"/>
      <c r="QW241" s="7"/>
      <c r="QX241" s="7"/>
      <c r="QY241" s="7"/>
      <c r="QZ241" s="7"/>
      <c r="RA241" s="7"/>
      <c r="RB241" s="7"/>
      <c r="RC241" s="7"/>
      <c r="RD241" s="7"/>
      <c r="RE241" s="7"/>
      <c r="RF241" s="7"/>
      <c r="RG241" s="7"/>
      <c r="RH241" s="7"/>
      <c r="RI241" s="7"/>
      <c r="RJ241" s="7"/>
      <c r="RK241" s="7"/>
      <c r="RL241" s="7"/>
      <c r="RM241" s="7"/>
      <c r="RN241" s="7"/>
      <c r="RO241" s="7"/>
      <c r="RP241" s="7"/>
      <c r="RQ241" s="7"/>
      <c r="RR241" s="7"/>
      <c r="RS241" s="7"/>
      <c r="RT241" s="7"/>
      <c r="RU241" s="7"/>
      <c r="RV241" s="7"/>
      <c r="RW241" s="7"/>
      <c r="RX241" s="7"/>
      <c r="RY241" s="7"/>
      <c r="RZ241" s="7"/>
      <c r="SA241" s="7"/>
      <c r="SB241" s="7"/>
      <c r="SC241" s="7"/>
      <c r="SD241" s="7"/>
      <c r="SE241" s="7"/>
      <c r="SF241" s="7"/>
      <c r="SG241" s="7"/>
      <c r="SH241" s="7"/>
      <c r="SI241" s="7"/>
      <c r="SJ241" s="7"/>
      <c r="SK241" s="7"/>
      <c r="SL241" s="7"/>
      <c r="SM241" s="7"/>
      <c r="SN241" s="7"/>
      <c r="SO241" s="7"/>
      <c r="SP241" s="7"/>
      <c r="SQ241" s="7"/>
      <c r="SR241" s="7"/>
      <c r="SS241" s="7"/>
      <c r="ST241" s="7"/>
      <c r="SU241" s="7"/>
      <c r="SV241" s="7"/>
      <c r="SW241" s="7"/>
      <c r="SX241" s="7"/>
      <c r="SY241" s="7"/>
      <c r="SZ241" s="7"/>
      <c r="TA241" s="7"/>
      <c r="TB241" s="7"/>
      <c r="TC241" s="7"/>
      <c r="TD241" s="7"/>
      <c r="TE241" s="7"/>
      <c r="TF241" s="7"/>
      <c r="TG241" s="7"/>
      <c r="TH241" s="7"/>
    </row>
    <row r="242" spans="1:528" ht="15" customHeight="1" x14ac:dyDescent="0.25">
      <c r="A242" s="1" t="s">
        <v>1120</v>
      </c>
      <c r="B242" s="1" t="s">
        <v>1121</v>
      </c>
      <c r="C242" s="1" t="s">
        <v>523</v>
      </c>
      <c r="D242" s="1" t="s">
        <v>524</v>
      </c>
      <c r="E242" s="1" t="s">
        <v>636</v>
      </c>
      <c r="F242" s="7" t="s">
        <v>344</v>
      </c>
      <c r="G242" s="7">
        <v>1</v>
      </c>
      <c r="H242" s="7">
        <v>43</v>
      </c>
      <c r="I242" s="7">
        <f t="shared" si="36"/>
        <v>43</v>
      </c>
      <c r="J242" s="7">
        <v>56</v>
      </c>
      <c r="K242" s="7">
        <v>79</v>
      </c>
      <c r="L242" s="7">
        <f t="shared" si="37"/>
        <v>24</v>
      </c>
      <c r="M242" s="7">
        <v>142</v>
      </c>
      <c r="N242" s="7">
        <v>150</v>
      </c>
      <c r="O242" s="7">
        <f t="shared" si="38"/>
        <v>9</v>
      </c>
      <c r="P242" s="7">
        <v>156</v>
      </c>
      <c r="Q242" s="7">
        <v>237</v>
      </c>
      <c r="R242" s="7">
        <f t="shared" si="41"/>
        <v>82</v>
      </c>
      <c r="S242" s="7">
        <v>242</v>
      </c>
      <c r="T242" s="7">
        <v>244</v>
      </c>
      <c r="U242" s="7">
        <f t="shared" si="44"/>
        <v>3</v>
      </c>
      <c r="V242" s="7">
        <v>397</v>
      </c>
      <c r="W242" s="7">
        <v>398</v>
      </c>
      <c r="X242" s="7">
        <f>W242-V242+1</f>
        <v>2</v>
      </c>
      <c r="Y242" s="7">
        <v>511</v>
      </c>
      <c r="Z242" s="7">
        <v>524</v>
      </c>
      <c r="AA242" s="7">
        <f>Z242-Y242+1</f>
        <v>14</v>
      </c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7"/>
      <c r="LT242" s="7"/>
      <c r="LU242" s="7"/>
      <c r="LV242" s="7"/>
      <c r="LW242" s="7"/>
      <c r="LX242" s="7"/>
      <c r="LY242" s="7"/>
      <c r="LZ242" s="7"/>
      <c r="MA242" s="7"/>
      <c r="MB242" s="7"/>
      <c r="MC242" s="7"/>
      <c r="MD242" s="7"/>
      <c r="ME242" s="7"/>
      <c r="MF242" s="7"/>
      <c r="MG242" s="7"/>
      <c r="MH242" s="7"/>
      <c r="MI242" s="7"/>
      <c r="MJ242" s="7"/>
      <c r="MK242" s="7"/>
      <c r="ML242" s="7"/>
      <c r="MM242" s="7"/>
      <c r="MN242" s="7"/>
      <c r="MO242" s="7"/>
      <c r="MP242" s="7"/>
      <c r="MQ242" s="7"/>
      <c r="MR242" s="7"/>
      <c r="MS242" s="7"/>
      <c r="MT242" s="7"/>
      <c r="MU242" s="7"/>
      <c r="MV242" s="7"/>
      <c r="MW242" s="7"/>
      <c r="MX242" s="7"/>
      <c r="MY242" s="7"/>
      <c r="MZ242" s="7"/>
      <c r="NA242" s="7"/>
      <c r="NB242" s="7"/>
      <c r="NC242" s="7"/>
      <c r="ND242" s="7"/>
      <c r="NE242" s="7"/>
      <c r="NF242" s="7"/>
      <c r="NG242" s="7"/>
      <c r="NH242" s="7"/>
      <c r="NI242" s="7"/>
      <c r="NJ242" s="7"/>
      <c r="NK242" s="7"/>
      <c r="NL242" s="7"/>
      <c r="NM242" s="7"/>
      <c r="NN242" s="7"/>
      <c r="NO242" s="7"/>
      <c r="NP242" s="7"/>
      <c r="NQ242" s="7"/>
      <c r="NR242" s="7"/>
      <c r="NS242" s="7"/>
      <c r="NT242" s="7"/>
      <c r="NU242" s="7"/>
      <c r="NV242" s="7"/>
      <c r="NW242" s="7"/>
      <c r="NX242" s="7"/>
      <c r="NY242" s="7"/>
      <c r="NZ242" s="7"/>
      <c r="OA242" s="7"/>
      <c r="OB242" s="7"/>
      <c r="OC242" s="7"/>
      <c r="OD242" s="7"/>
      <c r="OE242" s="7"/>
      <c r="OF242" s="7"/>
      <c r="OG242" s="7"/>
      <c r="OH242" s="7"/>
      <c r="OI242" s="7"/>
      <c r="OJ242" s="7"/>
      <c r="OK242" s="7"/>
      <c r="OL242" s="7"/>
      <c r="OM242" s="7"/>
      <c r="ON242" s="7"/>
      <c r="OO242" s="7"/>
      <c r="OP242" s="7"/>
      <c r="OQ242" s="7"/>
      <c r="OR242" s="7"/>
      <c r="OS242" s="7"/>
      <c r="OT242" s="7"/>
      <c r="OU242" s="7"/>
      <c r="OV242" s="7"/>
      <c r="OW242" s="7"/>
      <c r="OX242" s="7"/>
      <c r="OY242" s="7"/>
      <c r="OZ242" s="7"/>
      <c r="PA242" s="7"/>
      <c r="PB242" s="7"/>
      <c r="PC242" s="7"/>
      <c r="PD242" s="7"/>
      <c r="PE242" s="7"/>
      <c r="PF242" s="7"/>
      <c r="PG242" s="7"/>
      <c r="PH242" s="7"/>
      <c r="PI242" s="7"/>
      <c r="PJ242" s="7"/>
      <c r="PK242" s="7"/>
      <c r="PL242" s="7"/>
      <c r="PM242" s="7"/>
      <c r="PN242" s="7"/>
      <c r="PO242" s="7"/>
      <c r="PP242" s="7"/>
      <c r="PQ242" s="7"/>
      <c r="PR242" s="7"/>
      <c r="PS242" s="7"/>
      <c r="PT242" s="7"/>
      <c r="PU242" s="7"/>
      <c r="PV242" s="7"/>
      <c r="PW242" s="7"/>
      <c r="PX242" s="7"/>
      <c r="PY242" s="7"/>
      <c r="PZ242" s="7"/>
      <c r="QA242" s="7"/>
      <c r="QB242" s="7"/>
      <c r="QC242" s="7"/>
      <c r="QD242" s="7"/>
      <c r="QE242" s="7"/>
      <c r="QF242" s="7"/>
      <c r="QG242" s="7"/>
      <c r="QH242" s="7"/>
      <c r="QI242" s="7"/>
      <c r="QJ242" s="7"/>
      <c r="QK242" s="7"/>
      <c r="QL242" s="7"/>
      <c r="QM242" s="7"/>
      <c r="QN242" s="7"/>
      <c r="QO242" s="7"/>
      <c r="QP242" s="7"/>
      <c r="QQ242" s="7"/>
      <c r="QR242" s="7"/>
      <c r="QS242" s="7"/>
      <c r="QT242" s="7"/>
      <c r="QU242" s="7"/>
      <c r="QV242" s="7"/>
      <c r="QW242" s="7"/>
      <c r="QX242" s="7"/>
      <c r="QY242" s="7"/>
      <c r="QZ242" s="7"/>
      <c r="RA242" s="7"/>
      <c r="RB242" s="7"/>
      <c r="RC242" s="7"/>
      <c r="RD242" s="7"/>
      <c r="RE242" s="7"/>
      <c r="RF242" s="7"/>
      <c r="RG242" s="7"/>
      <c r="RH242" s="7"/>
      <c r="RI242" s="7"/>
      <c r="RJ242" s="7"/>
      <c r="RK242" s="7"/>
      <c r="RL242" s="7"/>
      <c r="RM242" s="7"/>
      <c r="RN242" s="7"/>
      <c r="RO242" s="7"/>
      <c r="RP242" s="7"/>
      <c r="RQ242" s="7"/>
      <c r="RR242" s="7"/>
      <c r="RS242" s="7"/>
      <c r="RT242" s="7"/>
      <c r="RU242" s="7"/>
      <c r="RV242" s="7"/>
      <c r="RW242" s="7"/>
      <c r="RX242" s="7"/>
      <c r="RY242" s="7"/>
      <c r="RZ242" s="7"/>
      <c r="SA242" s="7"/>
      <c r="SB242" s="7"/>
      <c r="SC242" s="7"/>
      <c r="SD242" s="7"/>
      <c r="SE242" s="7"/>
      <c r="SF242" s="7"/>
      <c r="SG242" s="7"/>
      <c r="SH242" s="7"/>
      <c r="SI242" s="7"/>
      <c r="SJ242" s="7"/>
      <c r="SK242" s="7"/>
      <c r="SL242" s="7"/>
      <c r="SM242" s="7"/>
      <c r="SN242" s="7"/>
      <c r="SO242" s="7"/>
      <c r="SP242" s="7"/>
      <c r="SQ242" s="7"/>
      <c r="SR242" s="7"/>
      <c r="SS242" s="7"/>
      <c r="ST242" s="7"/>
      <c r="SU242" s="7"/>
      <c r="SV242" s="7"/>
      <c r="SW242" s="7"/>
      <c r="SX242" s="7"/>
      <c r="SY242" s="7"/>
      <c r="SZ242" s="7"/>
      <c r="TA242" s="7"/>
      <c r="TB242" s="7"/>
      <c r="TC242" s="7"/>
      <c r="TD242" s="7"/>
      <c r="TE242" s="7"/>
      <c r="TF242" s="7"/>
      <c r="TG242" s="7"/>
      <c r="TH242" s="7"/>
    </row>
    <row r="243" spans="1:528" ht="15" customHeight="1" x14ac:dyDescent="0.25">
      <c r="A243" s="1" t="s">
        <v>1122</v>
      </c>
      <c r="B243" s="1" t="s">
        <v>1123</v>
      </c>
      <c r="C243" s="1" t="s">
        <v>523</v>
      </c>
      <c r="D243" s="1" t="s">
        <v>524</v>
      </c>
      <c r="E243" s="1" t="s">
        <v>1109</v>
      </c>
      <c r="F243" s="7" t="s">
        <v>339</v>
      </c>
      <c r="G243" s="7">
        <v>1</v>
      </c>
      <c r="H243" s="7">
        <v>20</v>
      </c>
      <c r="I243" s="7">
        <f t="shared" si="36"/>
        <v>20</v>
      </c>
      <c r="J243" s="7">
        <v>215</v>
      </c>
      <c r="K243" s="7">
        <v>216</v>
      </c>
      <c r="L243" s="7">
        <f t="shared" si="37"/>
        <v>2</v>
      </c>
      <c r="M243" s="7">
        <v>295</v>
      </c>
      <c r="N243" s="7">
        <v>422</v>
      </c>
      <c r="O243" s="7">
        <f t="shared" si="38"/>
        <v>128</v>
      </c>
      <c r="P243" s="7">
        <v>429</v>
      </c>
      <c r="Q243" s="7">
        <v>429</v>
      </c>
      <c r="R243" s="7">
        <f t="shared" si="41"/>
        <v>1</v>
      </c>
      <c r="S243" s="7">
        <v>456</v>
      </c>
      <c r="T243" s="7">
        <v>491</v>
      </c>
      <c r="U243" s="7">
        <f t="shared" si="44"/>
        <v>36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</row>
    <row r="244" spans="1:528" ht="15" customHeight="1" x14ac:dyDescent="0.25">
      <c r="A244" s="1" t="s">
        <v>1124</v>
      </c>
      <c r="B244" s="1" t="s">
        <v>1125</v>
      </c>
      <c r="C244" s="1" t="s">
        <v>523</v>
      </c>
      <c r="D244" s="1" t="s">
        <v>657</v>
      </c>
      <c r="E244" s="1" t="s">
        <v>1126</v>
      </c>
      <c r="F244" s="7" t="s">
        <v>324</v>
      </c>
      <c r="G244" s="7">
        <v>1</v>
      </c>
      <c r="H244" s="7">
        <v>213</v>
      </c>
      <c r="I244" s="7">
        <f t="shared" si="36"/>
        <v>213</v>
      </c>
      <c r="J244" s="7">
        <v>215</v>
      </c>
      <c r="K244" s="7">
        <v>309</v>
      </c>
      <c r="L244" s="7">
        <f t="shared" si="37"/>
        <v>95</v>
      </c>
      <c r="M244" s="7">
        <v>394</v>
      </c>
      <c r="N244" s="7">
        <v>395</v>
      </c>
      <c r="O244" s="7">
        <f t="shared" si="38"/>
        <v>2</v>
      </c>
      <c r="P244" s="7">
        <v>398</v>
      </c>
      <c r="Q244" s="7">
        <v>444</v>
      </c>
      <c r="R244" s="7">
        <f t="shared" si="41"/>
        <v>47</v>
      </c>
      <c r="S244" s="7">
        <v>499</v>
      </c>
      <c r="T244" s="7">
        <v>539</v>
      </c>
      <c r="U244" s="7">
        <f t="shared" si="44"/>
        <v>41</v>
      </c>
      <c r="V244" s="7">
        <v>597</v>
      </c>
      <c r="W244" s="7">
        <v>633</v>
      </c>
      <c r="X244" s="7">
        <f>W244-V244+1</f>
        <v>37</v>
      </c>
      <c r="Y244" s="7">
        <v>920</v>
      </c>
      <c r="Z244" s="7">
        <v>1001</v>
      </c>
      <c r="AA244" s="7">
        <f>Z244-Y244+1</f>
        <v>82</v>
      </c>
      <c r="AB244" s="7">
        <v>1012</v>
      </c>
      <c r="AC244" s="7">
        <v>1012</v>
      </c>
      <c r="AD244" s="7">
        <f>AC244-AB244+1</f>
        <v>1</v>
      </c>
      <c r="AE244" s="7">
        <v>1014</v>
      </c>
      <c r="AF244" s="7">
        <v>1203</v>
      </c>
      <c r="AG244" s="7">
        <f>AF244-AE244+1</f>
        <v>190</v>
      </c>
      <c r="AH244" s="7">
        <v>1208</v>
      </c>
      <c r="AI244" s="7">
        <v>1208</v>
      </c>
      <c r="AJ244" s="7">
        <f>AI244-AH244+1</f>
        <v>1</v>
      </c>
      <c r="AK244" s="7">
        <v>1210</v>
      </c>
      <c r="AL244" s="7">
        <v>1210</v>
      </c>
      <c r="AM244" s="7">
        <f>AL244-AK244+1</f>
        <v>1</v>
      </c>
      <c r="AN244" s="7">
        <v>1223</v>
      </c>
      <c r="AO244" s="7">
        <v>1224</v>
      </c>
      <c r="AP244" s="7">
        <f>AO244-AN244+1</f>
        <v>2</v>
      </c>
      <c r="AQ244" s="7">
        <v>1496</v>
      </c>
      <c r="AR244" s="7">
        <v>1497</v>
      </c>
      <c r="AS244" s="7">
        <f>AR244-AQ244+1</f>
        <v>2</v>
      </c>
      <c r="AT244" s="7">
        <v>1503</v>
      </c>
      <c r="AU244" s="7">
        <v>1512</v>
      </c>
      <c r="AV244" s="7">
        <f>AU244-AT244+1</f>
        <v>10</v>
      </c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7"/>
      <c r="LF244" s="7"/>
      <c r="LG244" s="7"/>
      <c r="LH244" s="7"/>
      <c r="LI244" s="7"/>
      <c r="LJ244" s="7"/>
      <c r="LK244" s="7"/>
      <c r="LL244" s="7"/>
      <c r="LM244" s="7"/>
      <c r="LN244" s="7"/>
      <c r="LO244" s="7"/>
      <c r="LP244" s="7"/>
      <c r="LQ244" s="7"/>
      <c r="LR244" s="7"/>
      <c r="LS244" s="7"/>
      <c r="LT244" s="7"/>
      <c r="LU244" s="7"/>
      <c r="LV244" s="7"/>
      <c r="LW244" s="7"/>
      <c r="LX244" s="7"/>
      <c r="LY244" s="7"/>
      <c r="LZ244" s="7"/>
      <c r="MA244" s="7"/>
      <c r="MB244" s="7"/>
      <c r="MC244" s="7"/>
      <c r="MD244" s="7"/>
      <c r="ME244" s="7"/>
      <c r="MF244" s="7"/>
      <c r="MG244" s="7"/>
      <c r="MH244" s="7"/>
      <c r="MI244" s="7"/>
      <c r="MJ244" s="7"/>
      <c r="MK244" s="7"/>
      <c r="ML244" s="7"/>
      <c r="MM244" s="7"/>
      <c r="MN244" s="7"/>
      <c r="MO244" s="7"/>
      <c r="MP244" s="7"/>
      <c r="MQ244" s="7"/>
      <c r="MR244" s="7"/>
      <c r="MS244" s="7"/>
      <c r="MT244" s="7"/>
      <c r="MU244" s="7"/>
      <c r="MV244" s="7"/>
      <c r="MW244" s="7"/>
      <c r="MX244" s="7"/>
      <c r="MY244" s="7"/>
      <c r="MZ244" s="7"/>
      <c r="NA244" s="7"/>
      <c r="NB244" s="7"/>
      <c r="NC244" s="7"/>
      <c r="ND244" s="7"/>
      <c r="NE244" s="7"/>
      <c r="NF244" s="7"/>
      <c r="NG244" s="7"/>
      <c r="NH244" s="7"/>
      <c r="NI244" s="7"/>
      <c r="NJ244" s="7"/>
      <c r="NK244" s="7"/>
      <c r="NL244" s="7"/>
      <c r="NM244" s="7"/>
      <c r="NN244" s="7"/>
      <c r="NO244" s="7"/>
      <c r="NP244" s="7"/>
      <c r="NQ244" s="7"/>
      <c r="NR244" s="7"/>
      <c r="NS244" s="7"/>
      <c r="NT244" s="7"/>
      <c r="NU244" s="7"/>
      <c r="NV244" s="7"/>
      <c r="NW244" s="7"/>
      <c r="NX244" s="7"/>
      <c r="NY244" s="7"/>
      <c r="NZ244" s="7"/>
      <c r="OA244" s="7"/>
      <c r="OB244" s="7"/>
      <c r="OC244" s="7"/>
      <c r="OD244" s="7"/>
      <c r="OE244" s="7"/>
      <c r="OF244" s="7"/>
      <c r="OG244" s="7"/>
      <c r="OH244" s="7"/>
      <c r="OI244" s="7"/>
      <c r="OJ244" s="7"/>
      <c r="OK244" s="7"/>
      <c r="OL244" s="7"/>
      <c r="OM244" s="7"/>
      <c r="ON244" s="7"/>
      <c r="OO244" s="7"/>
      <c r="OP244" s="7"/>
      <c r="OQ244" s="7"/>
      <c r="OR244" s="7"/>
      <c r="OS244" s="7"/>
      <c r="OT244" s="7"/>
      <c r="OU244" s="7"/>
      <c r="OV244" s="7"/>
      <c r="OW244" s="7"/>
      <c r="OX244" s="7"/>
      <c r="OY244" s="7"/>
      <c r="OZ244" s="7"/>
      <c r="PA244" s="7"/>
      <c r="PB244" s="7"/>
      <c r="PC244" s="7"/>
      <c r="PD244" s="7"/>
      <c r="PE244" s="7"/>
      <c r="PF244" s="7"/>
      <c r="PG244" s="7"/>
      <c r="PH244" s="7"/>
      <c r="PI244" s="7"/>
      <c r="PJ244" s="7"/>
      <c r="PK244" s="7"/>
      <c r="PL244" s="7"/>
      <c r="PM244" s="7"/>
      <c r="PN244" s="7"/>
      <c r="PO244" s="7"/>
      <c r="PP244" s="7"/>
      <c r="PQ244" s="7"/>
      <c r="PR244" s="7"/>
      <c r="PS244" s="7"/>
      <c r="PT244" s="7"/>
      <c r="PU244" s="7"/>
      <c r="PV244" s="7"/>
      <c r="PW244" s="7"/>
      <c r="PX244" s="7"/>
      <c r="PY244" s="7"/>
      <c r="PZ244" s="7"/>
      <c r="QA244" s="7"/>
      <c r="QB244" s="7"/>
      <c r="QC244" s="7"/>
      <c r="QD244" s="7"/>
      <c r="QE244" s="7"/>
      <c r="QF244" s="7"/>
      <c r="QG244" s="7"/>
      <c r="QH244" s="7"/>
      <c r="QI244" s="7"/>
      <c r="QJ244" s="7"/>
      <c r="QK244" s="7"/>
      <c r="QL244" s="7"/>
      <c r="QM244" s="7"/>
      <c r="QN244" s="7"/>
      <c r="QO244" s="7"/>
      <c r="QP244" s="7"/>
      <c r="QQ244" s="7"/>
      <c r="QR244" s="7"/>
      <c r="QS244" s="7"/>
      <c r="QT244" s="7"/>
      <c r="QU244" s="7"/>
      <c r="QV244" s="7"/>
      <c r="QW244" s="7"/>
      <c r="QX244" s="7"/>
      <c r="QY244" s="7"/>
      <c r="QZ244" s="7"/>
      <c r="RA244" s="7"/>
      <c r="RB244" s="7"/>
      <c r="RC244" s="7"/>
      <c r="RD244" s="7"/>
      <c r="RE244" s="7"/>
      <c r="RF244" s="7"/>
      <c r="RG244" s="7"/>
      <c r="RH244" s="7"/>
      <c r="RI244" s="7"/>
      <c r="RJ244" s="7"/>
      <c r="RK244" s="7"/>
      <c r="RL244" s="7"/>
      <c r="RM244" s="7"/>
      <c r="RN244" s="7"/>
      <c r="RO244" s="7"/>
      <c r="RP244" s="7"/>
      <c r="RQ244" s="7"/>
      <c r="RR244" s="7"/>
      <c r="RS244" s="7"/>
      <c r="RT244" s="7"/>
      <c r="RU244" s="7"/>
      <c r="RV244" s="7"/>
      <c r="RW244" s="7"/>
      <c r="RX244" s="7"/>
      <c r="RY244" s="7"/>
      <c r="RZ244" s="7"/>
      <c r="SA244" s="7"/>
      <c r="SB244" s="7"/>
      <c r="SC244" s="7"/>
      <c r="SD244" s="7"/>
      <c r="SE244" s="7"/>
      <c r="SF244" s="7"/>
      <c r="SG244" s="7"/>
      <c r="SH244" s="7"/>
      <c r="SI244" s="7"/>
      <c r="SJ244" s="7"/>
      <c r="SK244" s="7"/>
      <c r="SL244" s="7"/>
      <c r="SM244" s="7"/>
      <c r="SN244" s="7"/>
      <c r="SO244" s="7"/>
      <c r="SP244" s="7"/>
      <c r="SQ244" s="7"/>
      <c r="SR244" s="7"/>
      <c r="SS244" s="7"/>
      <c r="ST244" s="7"/>
      <c r="SU244" s="7"/>
      <c r="SV244" s="7"/>
      <c r="SW244" s="7"/>
      <c r="SX244" s="7"/>
      <c r="SY244" s="7"/>
      <c r="SZ244" s="7"/>
      <c r="TA244" s="7"/>
      <c r="TB244" s="7"/>
      <c r="TC244" s="7"/>
      <c r="TD244" s="7"/>
      <c r="TE244" s="7"/>
      <c r="TF244" s="7"/>
      <c r="TG244" s="7"/>
      <c r="TH244" s="7"/>
    </row>
    <row r="245" spans="1:528" ht="15" customHeight="1" x14ac:dyDescent="0.25">
      <c r="A245" s="1" t="s">
        <v>1127</v>
      </c>
      <c r="B245" s="1" t="s">
        <v>1128</v>
      </c>
      <c r="C245" s="1" t="s">
        <v>503</v>
      </c>
      <c r="D245" s="1" t="s">
        <v>1129</v>
      </c>
      <c r="E245" s="1"/>
      <c r="F245" s="7" t="s">
        <v>41</v>
      </c>
      <c r="G245" s="7">
        <v>1</v>
      </c>
      <c r="H245" s="7">
        <v>59</v>
      </c>
      <c r="I245" s="7">
        <f t="shared" si="36"/>
        <v>59</v>
      </c>
      <c r="J245" s="7">
        <v>94</v>
      </c>
      <c r="K245" s="7">
        <v>96</v>
      </c>
      <c r="L245" s="7">
        <f t="shared" si="37"/>
        <v>3</v>
      </c>
      <c r="M245" s="7">
        <v>115</v>
      </c>
      <c r="N245" s="7">
        <v>157</v>
      </c>
      <c r="O245" s="7">
        <f t="shared" si="38"/>
        <v>43</v>
      </c>
      <c r="P245" s="7">
        <v>411</v>
      </c>
      <c r="Q245" s="7">
        <v>421</v>
      </c>
      <c r="R245" s="7">
        <f t="shared" si="41"/>
        <v>11</v>
      </c>
      <c r="S245" s="7">
        <v>746</v>
      </c>
      <c r="T245" s="7">
        <v>762</v>
      </c>
      <c r="U245" s="7">
        <f t="shared" si="44"/>
        <v>17</v>
      </c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7"/>
      <c r="LF245" s="7"/>
      <c r="LG245" s="7"/>
      <c r="LH245" s="7"/>
      <c r="LI245" s="7"/>
      <c r="LJ245" s="7"/>
      <c r="LK245" s="7"/>
      <c r="LL245" s="7"/>
      <c r="LM245" s="7"/>
      <c r="LN245" s="7"/>
      <c r="LO245" s="7"/>
      <c r="LP245" s="7"/>
      <c r="LQ245" s="7"/>
      <c r="LR245" s="7"/>
      <c r="LS245" s="7"/>
      <c r="LT245" s="7"/>
      <c r="LU245" s="7"/>
      <c r="LV245" s="7"/>
      <c r="LW245" s="7"/>
      <c r="LX245" s="7"/>
      <c r="LY245" s="7"/>
      <c r="LZ245" s="7"/>
      <c r="MA245" s="7"/>
      <c r="MB245" s="7"/>
      <c r="MC245" s="7"/>
      <c r="MD245" s="7"/>
      <c r="ME245" s="7"/>
      <c r="MF245" s="7"/>
      <c r="MG245" s="7"/>
      <c r="MH245" s="7"/>
      <c r="MI245" s="7"/>
      <c r="MJ245" s="7"/>
      <c r="MK245" s="7"/>
      <c r="ML245" s="7"/>
      <c r="MM245" s="7"/>
      <c r="MN245" s="7"/>
      <c r="MO245" s="7"/>
      <c r="MP245" s="7"/>
      <c r="MQ245" s="7"/>
      <c r="MR245" s="7"/>
      <c r="MS245" s="7"/>
      <c r="MT245" s="7"/>
      <c r="MU245" s="7"/>
      <c r="MV245" s="7"/>
      <c r="MW245" s="7"/>
      <c r="MX245" s="7"/>
      <c r="MY245" s="7"/>
      <c r="MZ245" s="7"/>
      <c r="NA245" s="7"/>
      <c r="NB245" s="7"/>
      <c r="NC245" s="7"/>
      <c r="ND245" s="7"/>
      <c r="NE245" s="7"/>
      <c r="NF245" s="7"/>
      <c r="NG245" s="7"/>
      <c r="NH245" s="7"/>
      <c r="NI245" s="7"/>
      <c r="NJ245" s="7"/>
      <c r="NK245" s="7"/>
      <c r="NL245" s="7"/>
      <c r="NM245" s="7"/>
      <c r="NN245" s="7"/>
      <c r="NO245" s="7"/>
      <c r="NP245" s="7"/>
      <c r="NQ245" s="7"/>
      <c r="NR245" s="7"/>
      <c r="NS245" s="7"/>
      <c r="NT245" s="7"/>
      <c r="NU245" s="7"/>
      <c r="NV245" s="7"/>
      <c r="NW245" s="7"/>
      <c r="NX245" s="7"/>
      <c r="NY245" s="7"/>
      <c r="NZ245" s="7"/>
      <c r="OA245" s="7"/>
      <c r="OB245" s="7"/>
      <c r="OC245" s="7"/>
      <c r="OD245" s="7"/>
      <c r="OE245" s="7"/>
      <c r="OF245" s="7"/>
      <c r="OG245" s="7"/>
      <c r="OH245" s="7"/>
      <c r="OI245" s="7"/>
      <c r="OJ245" s="7"/>
      <c r="OK245" s="7"/>
      <c r="OL245" s="7"/>
      <c r="OM245" s="7"/>
      <c r="ON245" s="7"/>
      <c r="OO245" s="7"/>
      <c r="OP245" s="7"/>
      <c r="OQ245" s="7"/>
      <c r="OR245" s="7"/>
      <c r="OS245" s="7"/>
      <c r="OT245" s="7"/>
      <c r="OU245" s="7"/>
      <c r="OV245" s="7"/>
      <c r="OW245" s="7"/>
      <c r="OX245" s="7"/>
      <c r="OY245" s="7"/>
      <c r="OZ245" s="7"/>
      <c r="PA245" s="7"/>
      <c r="PB245" s="7"/>
      <c r="PC245" s="7"/>
      <c r="PD245" s="7"/>
      <c r="PE245" s="7"/>
      <c r="PF245" s="7"/>
      <c r="PG245" s="7"/>
      <c r="PH245" s="7"/>
      <c r="PI245" s="7"/>
      <c r="PJ245" s="7"/>
      <c r="PK245" s="7"/>
      <c r="PL245" s="7"/>
      <c r="PM245" s="7"/>
      <c r="PN245" s="7"/>
      <c r="PO245" s="7"/>
      <c r="PP245" s="7"/>
      <c r="PQ245" s="7"/>
      <c r="PR245" s="7"/>
      <c r="PS245" s="7"/>
      <c r="PT245" s="7"/>
      <c r="PU245" s="7"/>
      <c r="PV245" s="7"/>
      <c r="PW245" s="7"/>
      <c r="PX245" s="7"/>
      <c r="PY245" s="7"/>
      <c r="PZ245" s="7"/>
      <c r="QA245" s="7"/>
      <c r="QB245" s="7"/>
      <c r="QC245" s="7"/>
      <c r="QD245" s="7"/>
      <c r="QE245" s="7"/>
      <c r="QF245" s="7"/>
      <c r="QG245" s="7"/>
      <c r="QH245" s="7"/>
      <c r="QI245" s="7"/>
      <c r="QJ245" s="7"/>
      <c r="QK245" s="7"/>
      <c r="QL245" s="7"/>
      <c r="QM245" s="7"/>
      <c r="QN245" s="7"/>
      <c r="QO245" s="7"/>
      <c r="QP245" s="7"/>
      <c r="QQ245" s="7"/>
      <c r="QR245" s="7"/>
      <c r="QS245" s="7"/>
      <c r="QT245" s="7"/>
      <c r="QU245" s="7"/>
      <c r="QV245" s="7"/>
      <c r="QW245" s="7"/>
      <c r="QX245" s="7"/>
      <c r="QY245" s="7"/>
      <c r="QZ245" s="7"/>
      <c r="RA245" s="7"/>
      <c r="RB245" s="7"/>
      <c r="RC245" s="7"/>
      <c r="RD245" s="7"/>
      <c r="RE245" s="7"/>
      <c r="RF245" s="7"/>
      <c r="RG245" s="7"/>
      <c r="RH245" s="7"/>
      <c r="RI245" s="7"/>
      <c r="RJ245" s="7"/>
      <c r="RK245" s="7"/>
      <c r="RL245" s="7"/>
      <c r="RM245" s="7"/>
      <c r="RN245" s="7"/>
      <c r="RO245" s="7"/>
      <c r="RP245" s="7"/>
      <c r="RQ245" s="7"/>
      <c r="RR245" s="7"/>
      <c r="RS245" s="7"/>
      <c r="RT245" s="7"/>
      <c r="RU245" s="7"/>
      <c r="RV245" s="7"/>
      <c r="RW245" s="7"/>
      <c r="RX245" s="7"/>
      <c r="RY245" s="7"/>
      <c r="RZ245" s="7"/>
      <c r="SA245" s="7"/>
      <c r="SB245" s="7"/>
      <c r="SC245" s="7"/>
      <c r="SD245" s="7"/>
      <c r="SE245" s="7"/>
      <c r="SF245" s="7"/>
      <c r="SG245" s="7"/>
      <c r="SH245" s="7"/>
      <c r="SI245" s="7"/>
      <c r="SJ245" s="7"/>
      <c r="SK245" s="7"/>
      <c r="SL245" s="7"/>
      <c r="SM245" s="7"/>
      <c r="SN245" s="7"/>
      <c r="SO245" s="7"/>
      <c r="SP245" s="7"/>
      <c r="SQ245" s="7"/>
      <c r="SR245" s="7"/>
      <c r="SS245" s="7"/>
      <c r="ST245" s="7"/>
      <c r="SU245" s="7"/>
      <c r="SV245" s="7"/>
      <c r="SW245" s="7"/>
      <c r="SX245" s="7"/>
      <c r="SY245" s="7"/>
      <c r="SZ245" s="7"/>
      <c r="TA245" s="7"/>
      <c r="TB245" s="7"/>
      <c r="TC245" s="7"/>
      <c r="TD245" s="7"/>
      <c r="TE245" s="7"/>
      <c r="TF245" s="7"/>
      <c r="TG245" s="7"/>
      <c r="TH245" s="7"/>
    </row>
    <row r="246" spans="1:528" ht="15" customHeight="1" x14ac:dyDescent="0.25">
      <c r="A246" s="1" t="s">
        <v>1130</v>
      </c>
      <c r="B246" s="1" t="s">
        <v>1131</v>
      </c>
      <c r="C246" s="1" t="s">
        <v>567</v>
      </c>
      <c r="D246" s="1" t="s">
        <v>1132</v>
      </c>
      <c r="E246" s="1"/>
      <c r="F246" s="7" t="s">
        <v>377</v>
      </c>
      <c r="G246" s="7">
        <v>1</v>
      </c>
      <c r="H246" s="7">
        <v>16</v>
      </c>
      <c r="I246" s="7">
        <f t="shared" si="36"/>
        <v>16</v>
      </c>
      <c r="J246" s="7">
        <v>169</v>
      </c>
      <c r="K246" s="7">
        <v>169</v>
      </c>
      <c r="L246" s="7">
        <f t="shared" si="37"/>
        <v>1</v>
      </c>
      <c r="M246" s="7">
        <v>174</v>
      </c>
      <c r="N246" s="7">
        <v>186</v>
      </c>
      <c r="O246" s="7">
        <f t="shared" si="38"/>
        <v>13</v>
      </c>
      <c r="P246" s="7">
        <v>190</v>
      </c>
      <c r="Q246" s="7">
        <v>190</v>
      </c>
      <c r="R246" s="7">
        <f t="shared" si="41"/>
        <v>1</v>
      </c>
      <c r="S246" s="7">
        <v>528</v>
      </c>
      <c r="T246" s="7">
        <v>531</v>
      </c>
      <c r="U246" s="7">
        <f t="shared" si="44"/>
        <v>4</v>
      </c>
      <c r="V246" s="7">
        <v>687</v>
      </c>
      <c r="W246" s="7">
        <v>702</v>
      </c>
      <c r="X246" s="7">
        <f>W246-V246+1</f>
        <v>16</v>
      </c>
      <c r="Y246" s="7">
        <v>721</v>
      </c>
      <c r="Z246" s="7">
        <v>727</v>
      </c>
      <c r="AA246" s="7">
        <f>Z246-Y246+1</f>
        <v>7</v>
      </c>
      <c r="AB246" s="7">
        <v>735</v>
      </c>
      <c r="AC246" s="7">
        <v>783</v>
      </c>
      <c r="AD246" s="7">
        <f>AC246-AB246+1</f>
        <v>49</v>
      </c>
      <c r="AE246" s="7">
        <v>786</v>
      </c>
      <c r="AF246" s="7">
        <v>794</v>
      </c>
      <c r="AG246" s="7">
        <f>AF246-AE246+1</f>
        <v>9</v>
      </c>
      <c r="AH246" s="7">
        <v>1005</v>
      </c>
      <c r="AI246" s="7">
        <v>1010</v>
      </c>
      <c r="AJ246" s="7">
        <f>AI246-AH246+1</f>
        <v>6</v>
      </c>
      <c r="AK246" s="7">
        <v>1051</v>
      </c>
      <c r="AL246" s="7">
        <v>1070</v>
      </c>
      <c r="AM246" s="7">
        <f>AL246-AK246+1</f>
        <v>20</v>
      </c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</row>
    <row r="247" spans="1:528" ht="15" customHeight="1" x14ac:dyDescent="0.25">
      <c r="A247" s="1" t="s">
        <v>1133</v>
      </c>
      <c r="B247" s="1" t="s">
        <v>1134</v>
      </c>
      <c r="C247" s="1" t="s">
        <v>515</v>
      </c>
      <c r="D247" s="1" t="s">
        <v>906</v>
      </c>
      <c r="E247" s="1" t="s">
        <v>1133</v>
      </c>
      <c r="F247" s="7" t="s">
        <v>78</v>
      </c>
      <c r="G247" s="7">
        <v>1</v>
      </c>
      <c r="H247" s="7">
        <v>15</v>
      </c>
      <c r="I247" s="7">
        <f t="shared" si="36"/>
        <v>15</v>
      </c>
      <c r="J247" s="7">
        <v>23</v>
      </c>
      <c r="K247" s="7">
        <v>24</v>
      </c>
      <c r="L247" s="7">
        <f t="shared" si="37"/>
        <v>2</v>
      </c>
      <c r="M247" s="7">
        <v>47</v>
      </c>
      <c r="N247" s="7">
        <v>52</v>
      </c>
      <c r="O247" s="7">
        <f t="shared" si="38"/>
        <v>6</v>
      </c>
      <c r="P247" s="7">
        <v>289</v>
      </c>
      <c r="Q247" s="7">
        <v>291</v>
      </c>
      <c r="R247" s="7">
        <f t="shared" si="41"/>
        <v>3</v>
      </c>
      <c r="S247" s="7">
        <v>370</v>
      </c>
      <c r="T247" s="7">
        <v>378</v>
      </c>
      <c r="U247" s="7">
        <f t="shared" si="44"/>
        <v>9</v>
      </c>
      <c r="V247" s="7">
        <v>472</v>
      </c>
      <c r="W247" s="7">
        <v>477</v>
      </c>
      <c r="X247" s="7">
        <f>W247-V247+1</f>
        <v>6</v>
      </c>
      <c r="Y247" s="7">
        <v>705</v>
      </c>
      <c r="Z247" s="7">
        <v>711</v>
      </c>
      <c r="AA247" s="7">
        <f>Z247-Y247+1</f>
        <v>7</v>
      </c>
      <c r="AB247" s="7">
        <v>834</v>
      </c>
      <c r="AC247" s="7">
        <v>879</v>
      </c>
      <c r="AD247" s="7">
        <f>AC247-AB247+1</f>
        <v>46</v>
      </c>
      <c r="AE247" s="7">
        <v>1000</v>
      </c>
      <c r="AF247" s="7">
        <v>1001</v>
      </c>
      <c r="AG247" s="7">
        <f>AF247-AE247+1</f>
        <v>2</v>
      </c>
      <c r="AH247" s="7">
        <v>1007</v>
      </c>
      <c r="AI247" s="7">
        <v>1016</v>
      </c>
      <c r="AJ247" s="7">
        <f>AI247-AH247+1</f>
        <v>10</v>
      </c>
      <c r="AK247" s="7">
        <v>1130</v>
      </c>
      <c r="AL247" s="7">
        <v>1145</v>
      </c>
      <c r="AM247" s="7">
        <f>AL247-AK247+1</f>
        <v>16</v>
      </c>
      <c r="AN247" s="7">
        <v>1309</v>
      </c>
      <c r="AO247" s="7">
        <v>1309</v>
      </c>
      <c r="AP247" s="7">
        <f>AO247-AN247+1</f>
        <v>1</v>
      </c>
      <c r="AQ247" s="7">
        <v>1662</v>
      </c>
      <c r="AR247" s="7">
        <v>1662</v>
      </c>
      <c r="AS247" s="7">
        <f>AR247-AQ247+1</f>
        <v>1</v>
      </c>
      <c r="AT247" s="7">
        <v>1877</v>
      </c>
      <c r="AU247" s="7">
        <v>1881</v>
      </c>
      <c r="AV247" s="7">
        <f>AU247-AT247+1</f>
        <v>5</v>
      </c>
      <c r="AW247" s="7">
        <v>1903</v>
      </c>
      <c r="AX247" s="7">
        <v>1907</v>
      </c>
      <c r="AY247" s="7">
        <f>AX247-AW247+1</f>
        <v>5</v>
      </c>
      <c r="AZ247" s="7">
        <v>1918</v>
      </c>
      <c r="BA247" s="7">
        <v>1924</v>
      </c>
      <c r="BB247" s="7">
        <f>BA247-AZ247+1</f>
        <v>7</v>
      </c>
      <c r="BC247" s="7">
        <v>1965</v>
      </c>
      <c r="BD247" s="7">
        <v>1970</v>
      </c>
      <c r="BE247" s="7">
        <f>BD247-BC247+1</f>
        <v>6</v>
      </c>
      <c r="BF247" s="7">
        <v>1980</v>
      </c>
      <c r="BG247" s="7">
        <v>1981</v>
      </c>
      <c r="BH247" s="7">
        <f>BG247-BF247+1</f>
        <v>2</v>
      </c>
      <c r="BI247" s="7">
        <v>1984</v>
      </c>
      <c r="BJ247" s="7">
        <v>2000</v>
      </c>
      <c r="BK247" s="7">
        <f>BJ247-BI247+1</f>
        <v>17</v>
      </c>
      <c r="BL247" s="7">
        <v>2444</v>
      </c>
      <c r="BM247" s="7">
        <v>2446</v>
      </c>
      <c r="BN247" s="7">
        <f>BM247-BL247+1</f>
        <v>3</v>
      </c>
      <c r="BO247" s="7">
        <v>2585</v>
      </c>
      <c r="BP247" s="7">
        <v>2603</v>
      </c>
      <c r="BQ247" s="7">
        <f>BP247-BO247+1</f>
        <v>19</v>
      </c>
      <c r="BR247" s="7">
        <v>2741</v>
      </c>
      <c r="BS247" s="7">
        <v>2747</v>
      </c>
      <c r="BT247" s="7">
        <f>BS247-BR247+1</f>
        <v>7</v>
      </c>
      <c r="BU247" s="7">
        <v>2975</v>
      </c>
      <c r="BV247" s="7">
        <v>2977</v>
      </c>
      <c r="BW247" s="7">
        <f>BV247-BU247+1</f>
        <v>3</v>
      </c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7"/>
      <c r="LF247" s="7"/>
      <c r="LG247" s="7"/>
      <c r="LH247" s="7"/>
      <c r="LI247" s="7"/>
      <c r="LJ247" s="7"/>
      <c r="LK247" s="7"/>
      <c r="LL247" s="7"/>
      <c r="LM247" s="7"/>
      <c r="LN247" s="7"/>
      <c r="LO247" s="7"/>
      <c r="LP247" s="7"/>
      <c r="LQ247" s="7"/>
      <c r="LR247" s="7"/>
      <c r="LS247" s="7"/>
      <c r="LT247" s="7"/>
      <c r="LU247" s="7"/>
      <c r="LV247" s="7"/>
      <c r="LW247" s="7"/>
      <c r="LX247" s="7"/>
      <c r="LY247" s="7"/>
      <c r="LZ247" s="7"/>
      <c r="MA247" s="7"/>
      <c r="MB247" s="7"/>
      <c r="MC247" s="7"/>
      <c r="MD247" s="7"/>
      <c r="ME247" s="7"/>
      <c r="MF247" s="7"/>
      <c r="MG247" s="7"/>
      <c r="MH247" s="7"/>
      <c r="MI247" s="7"/>
      <c r="MJ247" s="7"/>
      <c r="MK247" s="7"/>
      <c r="ML247" s="7"/>
      <c r="MM247" s="7"/>
      <c r="MN247" s="7"/>
      <c r="MO247" s="7"/>
      <c r="MP247" s="7"/>
      <c r="MQ247" s="7"/>
      <c r="MR247" s="7"/>
      <c r="MS247" s="7"/>
      <c r="MT247" s="7"/>
      <c r="MU247" s="7"/>
      <c r="MV247" s="7"/>
      <c r="MW247" s="7"/>
      <c r="MX247" s="7"/>
      <c r="MY247" s="7"/>
      <c r="MZ247" s="7"/>
      <c r="NA247" s="7"/>
      <c r="NB247" s="7"/>
      <c r="NC247" s="7"/>
      <c r="ND247" s="7"/>
      <c r="NE247" s="7"/>
      <c r="NF247" s="7"/>
      <c r="NG247" s="7"/>
      <c r="NH247" s="7"/>
      <c r="NI247" s="7"/>
      <c r="NJ247" s="7"/>
      <c r="NK247" s="7"/>
      <c r="NL247" s="7"/>
      <c r="NM247" s="7"/>
      <c r="NN247" s="7"/>
      <c r="NO247" s="7"/>
      <c r="NP247" s="7"/>
      <c r="NQ247" s="7"/>
      <c r="NR247" s="7"/>
      <c r="NS247" s="7"/>
      <c r="NT247" s="7"/>
      <c r="NU247" s="7"/>
      <c r="NV247" s="7"/>
      <c r="NW247" s="7"/>
      <c r="NX247" s="7"/>
      <c r="NY247" s="7"/>
      <c r="NZ247" s="7"/>
      <c r="OA247" s="7"/>
      <c r="OB247" s="7"/>
      <c r="OC247" s="7"/>
      <c r="OD247" s="7"/>
      <c r="OE247" s="7"/>
      <c r="OF247" s="7"/>
      <c r="OG247" s="7"/>
      <c r="OH247" s="7"/>
      <c r="OI247" s="7"/>
      <c r="OJ247" s="7"/>
      <c r="OK247" s="7"/>
      <c r="OL247" s="7"/>
      <c r="OM247" s="7"/>
      <c r="ON247" s="7"/>
      <c r="OO247" s="7"/>
      <c r="OP247" s="7"/>
      <c r="OQ247" s="7"/>
      <c r="OR247" s="7"/>
      <c r="OS247" s="7"/>
      <c r="OT247" s="7"/>
      <c r="OU247" s="7"/>
      <c r="OV247" s="7"/>
      <c r="OW247" s="7"/>
      <c r="OX247" s="7"/>
      <c r="OY247" s="7"/>
      <c r="OZ247" s="7"/>
      <c r="PA247" s="7"/>
      <c r="PB247" s="7"/>
      <c r="PC247" s="7"/>
      <c r="PD247" s="7"/>
      <c r="PE247" s="7"/>
      <c r="PF247" s="7"/>
      <c r="PG247" s="7"/>
      <c r="PH247" s="7"/>
      <c r="PI247" s="7"/>
      <c r="PJ247" s="7"/>
      <c r="PK247" s="7"/>
      <c r="PL247" s="7"/>
      <c r="PM247" s="7"/>
      <c r="PN247" s="7"/>
      <c r="PO247" s="7"/>
      <c r="PP247" s="7"/>
      <c r="PQ247" s="7"/>
      <c r="PR247" s="7"/>
      <c r="PS247" s="7"/>
      <c r="PT247" s="7"/>
      <c r="PU247" s="7"/>
      <c r="PV247" s="7"/>
      <c r="PW247" s="7"/>
      <c r="PX247" s="7"/>
      <c r="PY247" s="7"/>
      <c r="PZ247" s="7"/>
      <c r="QA247" s="7"/>
      <c r="QB247" s="7"/>
      <c r="QC247" s="7"/>
      <c r="QD247" s="7"/>
      <c r="QE247" s="7"/>
      <c r="QF247" s="7"/>
      <c r="QG247" s="7"/>
      <c r="QH247" s="7"/>
      <c r="QI247" s="7"/>
      <c r="QJ247" s="7"/>
      <c r="QK247" s="7"/>
      <c r="QL247" s="7"/>
      <c r="QM247" s="7"/>
      <c r="QN247" s="7"/>
      <c r="QO247" s="7"/>
      <c r="QP247" s="7"/>
      <c r="QQ247" s="7"/>
      <c r="QR247" s="7"/>
      <c r="QS247" s="7"/>
      <c r="QT247" s="7"/>
      <c r="QU247" s="7"/>
      <c r="QV247" s="7"/>
      <c r="QW247" s="7"/>
      <c r="QX247" s="7"/>
      <c r="QY247" s="7"/>
      <c r="QZ247" s="7"/>
      <c r="RA247" s="7"/>
      <c r="RB247" s="7"/>
      <c r="RC247" s="7"/>
      <c r="RD247" s="7"/>
      <c r="RE247" s="7"/>
      <c r="RF247" s="7"/>
      <c r="RG247" s="7"/>
      <c r="RH247" s="7"/>
      <c r="RI247" s="7"/>
      <c r="RJ247" s="7"/>
      <c r="RK247" s="7"/>
      <c r="RL247" s="7"/>
      <c r="RM247" s="7"/>
      <c r="RN247" s="7"/>
      <c r="RO247" s="7"/>
      <c r="RP247" s="7"/>
      <c r="RQ247" s="7"/>
      <c r="RR247" s="7"/>
      <c r="RS247" s="7"/>
      <c r="RT247" s="7"/>
      <c r="RU247" s="7"/>
      <c r="RV247" s="7"/>
      <c r="RW247" s="7"/>
      <c r="RX247" s="7"/>
      <c r="RY247" s="7"/>
      <c r="RZ247" s="7"/>
      <c r="SA247" s="7"/>
      <c r="SB247" s="7"/>
      <c r="SC247" s="7"/>
      <c r="SD247" s="7"/>
      <c r="SE247" s="7"/>
      <c r="SF247" s="7"/>
      <c r="SG247" s="7"/>
      <c r="SH247" s="7"/>
      <c r="SI247" s="7"/>
      <c r="SJ247" s="7"/>
      <c r="SK247" s="7"/>
      <c r="SL247" s="7"/>
      <c r="SM247" s="7"/>
      <c r="SN247" s="7"/>
      <c r="SO247" s="7"/>
      <c r="SP247" s="7"/>
      <c r="SQ247" s="7"/>
      <c r="SR247" s="7"/>
      <c r="SS247" s="7"/>
      <c r="ST247" s="7"/>
      <c r="SU247" s="7"/>
      <c r="SV247" s="7"/>
      <c r="SW247" s="7"/>
      <c r="SX247" s="7"/>
      <c r="SY247" s="7"/>
      <c r="SZ247" s="7"/>
      <c r="TA247" s="7"/>
      <c r="TB247" s="7"/>
      <c r="TC247" s="7"/>
      <c r="TD247" s="7"/>
      <c r="TE247" s="7"/>
      <c r="TF247" s="7"/>
      <c r="TG247" s="7"/>
      <c r="TH247" s="7"/>
    </row>
    <row r="248" spans="1:528" ht="15" customHeight="1" x14ac:dyDescent="0.25">
      <c r="A248" s="1" t="s">
        <v>1135</v>
      </c>
      <c r="B248" s="1" t="s">
        <v>1136</v>
      </c>
      <c r="C248" s="1" t="s">
        <v>507</v>
      </c>
      <c r="D248" s="1" t="s">
        <v>585</v>
      </c>
      <c r="E248" s="1" t="s">
        <v>1135</v>
      </c>
      <c r="F248" s="7" t="s">
        <v>469</v>
      </c>
      <c r="G248" s="7">
        <v>1</v>
      </c>
      <c r="H248" s="7">
        <v>14</v>
      </c>
      <c r="I248" s="7">
        <f t="shared" si="36"/>
        <v>14</v>
      </c>
      <c r="J248" s="7">
        <v>173</v>
      </c>
      <c r="K248" s="7">
        <v>179</v>
      </c>
      <c r="L248" s="7">
        <f t="shared" si="37"/>
        <v>7</v>
      </c>
      <c r="M248" s="7">
        <v>184</v>
      </c>
      <c r="N248" s="7">
        <v>184</v>
      </c>
      <c r="O248" s="7">
        <f t="shared" si="38"/>
        <v>1</v>
      </c>
      <c r="P248" s="7">
        <v>214</v>
      </c>
      <c r="Q248" s="7">
        <v>218</v>
      </c>
      <c r="R248" s="7">
        <f t="shared" si="41"/>
        <v>5</v>
      </c>
      <c r="S248" s="7">
        <v>369</v>
      </c>
      <c r="T248" s="7">
        <v>369</v>
      </c>
      <c r="U248" s="7">
        <f t="shared" si="44"/>
        <v>1</v>
      </c>
      <c r="V248" s="7">
        <v>442</v>
      </c>
      <c r="W248" s="7">
        <v>452</v>
      </c>
      <c r="X248" s="7">
        <f>W248-V248+1</f>
        <v>11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7"/>
      <c r="LT248" s="7"/>
      <c r="LU248" s="7"/>
      <c r="LV248" s="7"/>
      <c r="LW248" s="7"/>
      <c r="LX248" s="7"/>
      <c r="LY248" s="7"/>
      <c r="LZ248" s="7"/>
      <c r="MA248" s="7"/>
      <c r="MB248" s="7"/>
      <c r="MC248" s="7"/>
      <c r="MD248" s="7"/>
      <c r="ME248" s="7"/>
      <c r="MF248" s="7"/>
      <c r="MG248" s="7"/>
      <c r="MH248" s="7"/>
      <c r="MI248" s="7"/>
      <c r="MJ248" s="7"/>
      <c r="MK248" s="7"/>
      <c r="ML248" s="7"/>
      <c r="MM248" s="7"/>
      <c r="MN248" s="7"/>
      <c r="MO248" s="7"/>
      <c r="MP248" s="7"/>
      <c r="MQ248" s="7"/>
      <c r="MR248" s="7"/>
      <c r="MS248" s="7"/>
      <c r="MT248" s="7"/>
      <c r="MU248" s="7"/>
      <c r="MV248" s="7"/>
      <c r="MW248" s="7"/>
      <c r="MX248" s="7"/>
      <c r="MY248" s="7"/>
      <c r="MZ248" s="7"/>
      <c r="NA248" s="7"/>
      <c r="NB248" s="7"/>
      <c r="NC248" s="7"/>
      <c r="ND248" s="7"/>
      <c r="NE248" s="7"/>
      <c r="NF248" s="7"/>
      <c r="NG248" s="7"/>
      <c r="NH248" s="7"/>
      <c r="NI248" s="7"/>
      <c r="NJ248" s="7"/>
      <c r="NK248" s="7"/>
      <c r="NL248" s="7"/>
      <c r="NM248" s="7"/>
      <c r="NN248" s="7"/>
      <c r="NO248" s="7"/>
      <c r="NP248" s="7"/>
      <c r="NQ248" s="7"/>
      <c r="NR248" s="7"/>
      <c r="NS248" s="7"/>
      <c r="NT248" s="7"/>
      <c r="NU248" s="7"/>
      <c r="NV248" s="7"/>
      <c r="NW248" s="7"/>
      <c r="NX248" s="7"/>
      <c r="NY248" s="7"/>
      <c r="NZ248" s="7"/>
      <c r="OA248" s="7"/>
      <c r="OB248" s="7"/>
      <c r="OC248" s="7"/>
      <c r="OD248" s="7"/>
      <c r="OE248" s="7"/>
      <c r="OF248" s="7"/>
      <c r="OG248" s="7"/>
      <c r="OH248" s="7"/>
      <c r="OI248" s="7"/>
      <c r="OJ248" s="7"/>
      <c r="OK248" s="7"/>
      <c r="OL248" s="7"/>
      <c r="OM248" s="7"/>
      <c r="ON248" s="7"/>
      <c r="OO248" s="7"/>
      <c r="OP248" s="7"/>
      <c r="OQ248" s="7"/>
      <c r="OR248" s="7"/>
      <c r="OS248" s="7"/>
      <c r="OT248" s="7"/>
      <c r="OU248" s="7"/>
      <c r="OV248" s="7"/>
      <c r="OW248" s="7"/>
      <c r="OX248" s="7"/>
      <c r="OY248" s="7"/>
      <c r="OZ248" s="7"/>
      <c r="PA248" s="7"/>
      <c r="PB248" s="7"/>
      <c r="PC248" s="7"/>
      <c r="PD248" s="7"/>
      <c r="PE248" s="7"/>
      <c r="PF248" s="7"/>
      <c r="PG248" s="7"/>
      <c r="PH248" s="7"/>
      <c r="PI248" s="7"/>
      <c r="PJ248" s="7"/>
      <c r="PK248" s="7"/>
      <c r="PL248" s="7"/>
      <c r="PM248" s="7"/>
      <c r="PN248" s="7"/>
      <c r="PO248" s="7"/>
      <c r="PP248" s="7"/>
      <c r="PQ248" s="7"/>
      <c r="PR248" s="7"/>
      <c r="PS248" s="7"/>
      <c r="PT248" s="7"/>
      <c r="PU248" s="7"/>
      <c r="PV248" s="7"/>
      <c r="PW248" s="7"/>
      <c r="PX248" s="7"/>
      <c r="PY248" s="7"/>
      <c r="PZ248" s="7"/>
      <c r="QA248" s="7"/>
      <c r="QB248" s="7"/>
      <c r="QC248" s="7"/>
      <c r="QD248" s="7"/>
      <c r="QE248" s="7"/>
      <c r="QF248" s="7"/>
      <c r="QG248" s="7"/>
      <c r="QH248" s="7"/>
      <c r="QI248" s="7"/>
      <c r="QJ248" s="7"/>
      <c r="QK248" s="7"/>
      <c r="QL248" s="7"/>
      <c r="QM248" s="7"/>
      <c r="QN248" s="7"/>
      <c r="QO248" s="7"/>
      <c r="QP248" s="7"/>
      <c r="QQ248" s="7"/>
      <c r="QR248" s="7"/>
      <c r="QS248" s="7"/>
      <c r="QT248" s="7"/>
      <c r="QU248" s="7"/>
      <c r="QV248" s="7"/>
      <c r="QW248" s="7"/>
      <c r="QX248" s="7"/>
      <c r="QY248" s="7"/>
      <c r="QZ248" s="7"/>
      <c r="RA248" s="7"/>
      <c r="RB248" s="7"/>
      <c r="RC248" s="7"/>
      <c r="RD248" s="7"/>
      <c r="RE248" s="7"/>
      <c r="RF248" s="7"/>
      <c r="RG248" s="7"/>
      <c r="RH248" s="7"/>
      <c r="RI248" s="7"/>
      <c r="RJ248" s="7"/>
      <c r="RK248" s="7"/>
      <c r="RL248" s="7"/>
      <c r="RM248" s="7"/>
      <c r="RN248" s="7"/>
      <c r="RO248" s="7"/>
      <c r="RP248" s="7"/>
      <c r="RQ248" s="7"/>
      <c r="RR248" s="7"/>
      <c r="RS248" s="7"/>
      <c r="RT248" s="7"/>
      <c r="RU248" s="7"/>
      <c r="RV248" s="7"/>
      <c r="RW248" s="7"/>
      <c r="RX248" s="7"/>
      <c r="RY248" s="7"/>
      <c r="RZ248" s="7"/>
      <c r="SA248" s="7"/>
      <c r="SB248" s="7"/>
      <c r="SC248" s="7"/>
      <c r="SD248" s="7"/>
      <c r="SE248" s="7"/>
      <c r="SF248" s="7"/>
      <c r="SG248" s="7"/>
      <c r="SH248" s="7"/>
      <c r="SI248" s="7"/>
      <c r="SJ248" s="7"/>
      <c r="SK248" s="7"/>
      <c r="SL248" s="7"/>
      <c r="SM248" s="7"/>
      <c r="SN248" s="7"/>
      <c r="SO248" s="7"/>
      <c r="SP248" s="7"/>
      <c r="SQ248" s="7"/>
      <c r="SR248" s="7"/>
      <c r="SS248" s="7"/>
      <c r="ST248" s="7"/>
      <c r="SU248" s="7"/>
      <c r="SV248" s="7"/>
      <c r="SW248" s="7"/>
      <c r="SX248" s="7"/>
      <c r="SY248" s="7"/>
      <c r="SZ248" s="7"/>
      <c r="TA248" s="7"/>
      <c r="TB248" s="7"/>
      <c r="TC248" s="7"/>
      <c r="TD248" s="7"/>
      <c r="TE248" s="7"/>
      <c r="TF248" s="7"/>
      <c r="TG248" s="7"/>
      <c r="TH248" s="7"/>
    </row>
    <row r="249" spans="1:528" ht="15" customHeight="1" x14ac:dyDescent="0.25">
      <c r="A249" s="1" t="s">
        <v>1137</v>
      </c>
      <c r="B249" s="1" t="s">
        <v>1138</v>
      </c>
      <c r="C249" s="1" t="s">
        <v>503</v>
      </c>
      <c r="D249" s="1" t="s">
        <v>528</v>
      </c>
      <c r="E249" s="1" t="s">
        <v>618</v>
      </c>
      <c r="F249" s="7" t="s">
        <v>47</v>
      </c>
      <c r="G249" s="7">
        <v>1</v>
      </c>
      <c r="H249" s="7">
        <v>21</v>
      </c>
      <c r="I249" s="7">
        <f t="shared" si="36"/>
        <v>21</v>
      </c>
      <c r="J249" s="7">
        <v>370</v>
      </c>
      <c r="K249" s="7">
        <v>378</v>
      </c>
      <c r="L249" s="7">
        <f t="shared" si="37"/>
        <v>9</v>
      </c>
      <c r="M249" s="7">
        <v>399</v>
      </c>
      <c r="N249" s="7">
        <v>426</v>
      </c>
      <c r="O249" s="7">
        <f t="shared" si="38"/>
        <v>28</v>
      </c>
      <c r="P249" s="7">
        <v>428</v>
      </c>
      <c r="Q249" s="7">
        <v>428</v>
      </c>
      <c r="R249" s="7">
        <f t="shared" si="41"/>
        <v>1</v>
      </c>
      <c r="S249" s="7">
        <v>430</v>
      </c>
      <c r="T249" s="7">
        <v>624</v>
      </c>
      <c r="U249" s="7">
        <f t="shared" si="44"/>
        <v>195</v>
      </c>
      <c r="V249" s="7">
        <v>640</v>
      </c>
      <c r="W249" s="7">
        <v>641</v>
      </c>
      <c r="X249" s="7">
        <f>W249-V249+1</f>
        <v>2</v>
      </c>
      <c r="Y249" s="7">
        <v>643</v>
      </c>
      <c r="Z249" s="7">
        <v>700</v>
      </c>
      <c r="AA249" s="7">
        <f>Z249-Y249+1</f>
        <v>58</v>
      </c>
      <c r="AB249" s="7">
        <v>703</v>
      </c>
      <c r="AC249" s="7">
        <v>703</v>
      </c>
      <c r="AD249" s="7">
        <f>AC249-AB249+1</f>
        <v>1</v>
      </c>
      <c r="AE249" s="7">
        <v>708</v>
      </c>
      <c r="AF249" s="7">
        <v>708</v>
      </c>
      <c r="AG249" s="7">
        <f>AF249-AE249+1</f>
        <v>1</v>
      </c>
      <c r="AH249" s="7">
        <v>711</v>
      </c>
      <c r="AI249" s="7">
        <v>741</v>
      </c>
      <c r="AJ249" s="7">
        <f>AI249-AH249+1</f>
        <v>31</v>
      </c>
      <c r="AK249" s="7">
        <v>743</v>
      </c>
      <c r="AL249" s="7">
        <v>807</v>
      </c>
      <c r="AM249" s="7">
        <f>AL249-AK249+1</f>
        <v>65</v>
      </c>
      <c r="AN249" s="7">
        <v>829</v>
      </c>
      <c r="AO249" s="7">
        <v>843</v>
      </c>
      <c r="AP249" s="7">
        <f>AO249-AN249+1</f>
        <v>15</v>
      </c>
      <c r="AQ249" s="7">
        <v>846</v>
      </c>
      <c r="AR249" s="7">
        <v>846</v>
      </c>
      <c r="AS249" s="7">
        <f>AR249-AQ249+1</f>
        <v>1</v>
      </c>
      <c r="AT249" s="7">
        <v>855</v>
      </c>
      <c r="AU249" s="7">
        <v>1089</v>
      </c>
      <c r="AV249" s="7">
        <f>AU249-AT249+1</f>
        <v>235</v>
      </c>
      <c r="AW249" s="7">
        <v>1096</v>
      </c>
      <c r="AX249" s="7">
        <v>1118</v>
      </c>
      <c r="AY249" s="7">
        <f>AX249-AW249+1</f>
        <v>23</v>
      </c>
      <c r="AZ249" s="7">
        <v>1156</v>
      </c>
      <c r="BA249" s="7">
        <v>1158</v>
      </c>
      <c r="BB249" s="7">
        <f>BA249-AZ249+1</f>
        <v>3</v>
      </c>
      <c r="BC249" s="7">
        <v>1331</v>
      </c>
      <c r="BD249" s="7">
        <v>1332</v>
      </c>
      <c r="BE249" s="7">
        <f>BD249-BC249+1</f>
        <v>2</v>
      </c>
      <c r="BF249" s="7">
        <v>1335</v>
      </c>
      <c r="BG249" s="7">
        <v>1354</v>
      </c>
      <c r="BH249" s="7">
        <f>BG249-BF249+1</f>
        <v>20</v>
      </c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  <c r="OU249" s="7"/>
      <c r="OV249" s="7"/>
      <c r="OW249" s="7"/>
      <c r="OX249" s="7"/>
      <c r="OY249" s="7"/>
      <c r="OZ249" s="7"/>
      <c r="PA249" s="7"/>
      <c r="PB249" s="7"/>
      <c r="PC249" s="7"/>
      <c r="PD249" s="7"/>
      <c r="PE249" s="7"/>
      <c r="PF249" s="7"/>
      <c r="PG249" s="7"/>
      <c r="PH249" s="7"/>
      <c r="PI249" s="7"/>
      <c r="PJ249" s="7"/>
      <c r="PK249" s="7"/>
      <c r="PL249" s="7"/>
      <c r="PM249" s="7"/>
      <c r="PN249" s="7"/>
      <c r="PO249" s="7"/>
      <c r="PP249" s="7"/>
      <c r="PQ249" s="7"/>
      <c r="PR249" s="7"/>
      <c r="PS249" s="7"/>
      <c r="PT249" s="7"/>
      <c r="PU249" s="7"/>
      <c r="PV249" s="7"/>
      <c r="PW249" s="7"/>
      <c r="PX249" s="7"/>
      <c r="PY249" s="7"/>
      <c r="PZ249" s="7"/>
      <c r="QA249" s="7"/>
      <c r="QB249" s="7"/>
      <c r="QC249" s="7"/>
      <c r="QD249" s="7"/>
      <c r="QE249" s="7"/>
      <c r="QF249" s="7"/>
      <c r="QG249" s="7"/>
      <c r="QH249" s="7"/>
      <c r="QI249" s="7"/>
      <c r="QJ249" s="7"/>
      <c r="QK249" s="7"/>
      <c r="QL249" s="7"/>
      <c r="QM249" s="7"/>
      <c r="QN249" s="7"/>
      <c r="QO249" s="7"/>
      <c r="QP249" s="7"/>
      <c r="QQ249" s="7"/>
      <c r="QR249" s="7"/>
      <c r="QS249" s="7"/>
      <c r="QT249" s="7"/>
      <c r="QU249" s="7"/>
      <c r="QV249" s="7"/>
      <c r="QW249" s="7"/>
      <c r="QX249" s="7"/>
      <c r="QY249" s="7"/>
      <c r="QZ249" s="7"/>
      <c r="RA249" s="7"/>
      <c r="RB249" s="7"/>
      <c r="RC249" s="7"/>
      <c r="RD249" s="7"/>
      <c r="RE249" s="7"/>
      <c r="RF249" s="7"/>
      <c r="RG249" s="7"/>
      <c r="RH249" s="7"/>
      <c r="RI249" s="7"/>
      <c r="RJ249" s="7"/>
      <c r="RK249" s="7"/>
      <c r="RL249" s="7"/>
      <c r="RM249" s="7"/>
      <c r="RN249" s="7"/>
      <c r="RO249" s="7"/>
      <c r="RP249" s="7"/>
      <c r="RQ249" s="7"/>
      <c r="RR249" s="7"/>
      <c r="RS249" s="7"/>
      <c r="RT249" s="7"/>
      <c r="RU249" s="7"/>
      <c r="RV249" s="7"/>
      <c r="RW249" s="7"/>
      <c r="RX249" s="7"/>
      <c r="RY249" s="7"/>
      <c r="RZ249" s="7"/>
      <c r="SA249" s="7"/>
      <c r="SB249" s="7"/>
      <c r="SC249" s="7"/>
      <c r="SD249" s="7"/>
      <c r="SE249" s="7"/>
      <c r="SF249" s="7"/>
      <c r="SG249" s="7"/>
      <c r="SH249" s="7"/>
      <c r="SI249" s="7"/>
      <c r="SJ249" s="7"/>
      <c r="SK249" s="7"/>
      <c r="SL249" s="7"/>
      <c r="SM249" s="7"/>
      <c r="SN249" s="7"/>
      <c r="SO249" s="7"/>
      <c r="SP249" s="7"/>
      <c r="SQ249" s="7"/>
      <c r="SR249" s="7"/>
      <c r="SS249" s="7"/>
      <c r="ST249" s="7"/>
      <c r="SU249" s="7"/>
      <c r="SV249" s="7"/>
      <c r="SW249" s="7"/>
      <c r="SX249" s="7"/>
      <c r="SY249" s="7"/>
      <c r="SZ249" s="7"/>
      <c r="TA249" s="7"/>
      <c r="TB249" s="7"/>
      <c r="TC249" s="7"/>
      <c r="TD249" s="7"/>
      <c r="TE249" s="7"/>
      <c r="TF249" s="7"/>
      <c r="TG249" s="7"/>
      <c r="TH249" s="7"/>
    </row>
    <row r="250" spans="1:528" ht="15" customHeight="1" x14ac:dyDescent="0.25">
      <c r="A250" s="1" t="s">
        <v>1139</v>
      </c>
      <c r="B250" s="1" t="s">
        <v>1140</v>
      </c>
      <c r="C250" s="1" t="s">
        <v>567</v>
      </c>
      <c r="D250" s="1" t="s">
        <v>1092</v>
      </c>
      <c r="E250" s="1"/>
      <c r="F250" s="7" t="s">
        <v>371</v>
      </c>
      <c r="G250" s="7">
        <v>1</v>
      </c>
      <c r="H250" s="7">
        <v>8</v>
      </c>
      <c r="I250" s="7">
        <f t="shared" si="36"/>
        <v>8</v>
      </c>
      <c r="J250" s="7">
        <v>11</v>
      </c>
      <c r="K250" s="7">
        <v>11</v>
      </c>
      <c r="L250" s="7">
        <f t="shared" si="37"/>
        <v>1</v>
      </c>
      <c r="M250" s="7">
        <v>82</v>
      </c>
      <c r="N250" s="7">
        <v>83</v>
      </c>
      <c r="O250" s="7">
        <f t="shared" si="38"/>
        <v>2</v>
      </c>
      <c r="P250" s="7">
        <v>86</v>
      </c>
      <c r="Q250" s="7">
        <v>103</v>
      </c>
      <c r="R250" s="7">
        <f t="shared" si="41"/>
        <v>18</v>
      </c>
      <c r="S250" s="7">
        <v>365</v>
      </c>
      <c r="T250" s="7">
        <v>367</v>
      </c>
      <c r="U250" s="7">
        <f t="shared" si="44"/>
        <v>3</v>
      </c>
      <c r="V250" s="7">
        <v>370</v>
      </c>
      <c r="W250" s="7">
        <v>370</v>
      </c>
      <c r="X250" s="7">
        <f>W250-V250+1</f>
        <v>1</v>
      </c>
      <c r="Y250" s="7">
        <v>448</v>
      </c>
      <c r="Z250" s="7">
        <v>591</v>
      </c>
      <c r="AA250" s="7">
        <f>Z250-Y250+1</f>
        <v>144</v>
      </c>
      <c r="AB250" s="7">
        <v>661</v>
      </c>
      <c r="AC250" s="7">
        <v>666</v>
      </c>
      <c r="AD250" s="7">
        <f>AC250-AB250+1</f>
        <v>6</v>
      </c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7"/>
      <c r="LT250" s="7"/>
      <c r="LU250" s="7"/>
      <c r="LV250" s="7"/>
      <c r="LW250" s="7"/>
      <c r="LX250" s="7"/>
      <c r="LY250" s="7"/>
      <c r="LZ250" s="7"/>
      <c r="MA250" s="7"/>
      <c r="MB250" s="7"/>
      <c r="MC250" s="7"/>
      <c r="MD250" s="7"/>
      <c r="ME250" s="7"/>
      <c r="MF250" s="7"/>
      <c r="MG250" s="7"/>
      <c r="MH250" s="7"/>
      <c r="MI250" s="7"/>
      <c r="MJ250" s="7"/>
      <c r="MK250" s="7"/>
      <c r="ML250" s="7"/>
      <c r="MM250" s="7"/>
      <c r="MN250" s="7"/>
      <c r="MO250" s="7"/>
      <c r="MP250" s="7"/>
      <c r="MQ250" s="7"/>
      <c r="MR250" s="7"/>
      <c r="MS250" s="7"/>
      <c r="MT250" s="7"/>
      <c r="MU250" s="7"/>
      <c r="MV250" s="7"/>
      <c r="MW250" s="7"/>
      <c r="MX250" s="7"/>
      <c r="MY250" s="7"/>
      <c r="MZ250" s="7"/>
      <c r="NA250" s="7"/>
      <c r="NB250" s="7"/>
      <c r="NC250" s="7"/>
      <c r="ND250" s="7"/>
      <c r="NE250" s="7"/>
      <c r="NF250" s="7"/>
      <c r="NG250" s="7"/>
      <c r="NH250" s="7"/>
      <c r="NI250" s="7"/>
      <c r="NJ250" s="7"/>
      <c r="NK250" s="7"/>
      <c r="NL250" s="7"/>
      <c r="NM250" s="7"/>
      <c r="NN250" s="7"/>
      <c r="NO250" s="7"/>
      <c r="NP250" s="7"/>
      <c r="NQ250" s="7"/>
      <c r="NR250" s="7"/>
      <c r="NS250" s="7"/>
      <c r="NT250" s="7"/>
      <c r="NU250" s="7"/>
      <c r="NV250" s="7"/>
      <c r="NW250" s="7"/>
      <c r="NX250" s="7"/>
      <c r="NY250" s="7"/>
      <c r="NZ250" s="7"/>
      <c r="OA250" s="7"/>
      <c r="OB250" s="7"/>
      <c r="OC250" s="7"/>
      <c r="OD250" s="7"/>
      <c r="OE250" s="7"/>
      <c r="OF250" s="7"/>
      <c r="OG250" s="7"/>
      <c r="OH250" s="7"/>
      <c r="OI250" s="7"/>
      <c r="OJ250" s="7"/>
      <c r="OK250" s="7"/>
      <c r="OL250" s="7"/>
      <c r="OM250" s="7"/>
      <c r="ON250" s="7"/>
      <c r="OO250" s="7"/>
      <c r="OP250" s="7"/>
      <c r="OQ250" s="7"/>
      <c r="OR250" s="7"/>
      <c r="OS250" s="7"/>
      <c r="OT250" s="7"/>
      <c r="OU250" s="7"/>
      <c r="OV250" s="7"/>
      <c r="OW250" s="7"/>
      <c r="OX250" s="7"/>
      <c r="OY250" s="7"/>
      <c r="OZ250" s="7"/>
      <c r="PA250" s="7"/>
      <c r="PB250" s="7"/>
      <c r="PC250" s="7"/>
      <c r="PD250" s="7"/>
      <c r="PE250" s="7"/>
      <c r="PF250" s="7"/>
      <c r="PG250" s="7"/>
      <c r="PH250" s="7"/>
      <c r="PI250" s="7"/>
      <c r="PJ250" s="7"/>
      <c r="PK250" s="7"/>
      <c r="PL250" s="7"/>
      <c r="PM250" s="7"/>
      <c r="PN250" s="7"/>
      <c r="PO250" s="7"/>
      <c r="PP250" s="7"/>
      <c r="PQ250" s="7"/>
      <c r="PR250" s="7"/>
      <c r="PS250" s="7"/>
      <c r="PT250" s="7"/>
      <c r="PU250" s="7"/>
      <c r="PV250" s="7"/>
      <c r="PW250" s="7"/>
      <c r="PX250" s="7"/>
      <c r="PY250" s="7"/>
      <c r="PZ250" s="7"/>
      <c r="QA250" s="7"/>
      <c r="QB250" s="7"/>
      <c r="QC250" s="7"/>
      <c r="QD250" s="7"/>
      <c r="QE250" s="7"/>
      <c r="QF250" s="7"/>
      <c r="QG250" s="7"/>
      <c r="QH250" s="7"/>
      <c r="QI250" s="7"/>
      <c r="QJ250" s="7"/>
      <c r="QK250" s="7"/>
      <c r="QL250" s="7"/>
      <c r="QM250" s="7"/>
      <c r="QN250" s="7"/>
      <c r="QO250" s="7"/>
      <c r="QP250" s="7"/>
      <c r="QQ250" s="7"/>
      <c r="QR250" s="7"/>
      <c r="QS250" s="7"/>
      <c r="QT250" s="7"/>
      <c r="QU250" s="7"/>
      <c r="QV250" s="7"/>
      <c r="QW250" s="7"/>
      <c r="QX250" s="7"/>
      <c r="QY250" s="7"/>
      <c r="QZ250" s="7"/>
      <c r="RA250" s="7"/>
      <c r="RB250" s="7"/>
      <c r="RC250" s="7"/>
      <c r="RD250" s="7"/>
      <c r="RE250" s="7"/>
      <c r="RF250" s="7"/>
      <c r="RG250" s="7"/>
      <c r="RH250" s="7"/>
      <c r="RI250" s="7"/>
      <c r="RJ250" s="7"/>
      <c r="RK250" s="7"/>
      <c r="RL250" s="7"/>
      <c r="RM250" s="7"/>
      <c r="RN250" s="7"/>
      <c r="RO250" s="7"/>
      <c r="RP250" s="7"/>
      <c r="RQ250" s="7"/>
      <c r="RR250" s="7"/>
      <c r="RS250" s="7"/>
      <c r="RT250" s="7"/>
      <c r="RU250" s="7"/>
      <c r="RV250" s="7"/>
      <c r="RW250" s="7"/>
      <c r="RX250" s="7"/>
      <c r="RY250" s="7"/>
      <c r="RZ250" s="7"/>
      <c r="SA250" s="7"/>
      <c r="SB250" s="7"/>
      <c r="SC250" s="7"/>
      <c r="SD250" s="7"/>
      <c r="SE250" s="7"/>
      <c r="SF250" s="7"/>
      <c r="SG250" s="7"/>
      <c r="SH250" s="7"/>
      <c r="SI250" s="7"/>
      <c r="SJ250" s="7"/>
      <c r="SK250" s="7"/>
      <c r="SL250" s="7"/>
      <c r="SM250" s="7"/>
      <c r="SN250" s="7"/>
      <c r="SO250" s="7"/>
      <c r="SP250" s="7"/>
      <c r="SQ250" s="7"/>
      <c r="SR250" s="7"/>
      <c r="SS250" s="7"/>
      <c r="ST250" s="7"/>
      <c r="SU250" s="7"/>
      <c r="SV250" s="7"/>
      <c r="SW250" s="7"/>
      <c r="SX250" s="7"/>
      <c r="SY250" s="7"/>
      <c r="SZ250" s="7"/>
      <c r="TA250" s="7"/>
      <c r="TB250" s="7"/>
      <c r="TC250" s="7"/>
      <c r="TD250" s="7"/>
      <c r="TE250" s="7"/>
      <c r="TF250" s="7"/>
      <c r="TG250" s="7"/>
      <c r="TH250" s="7"/>
    </row>
    <row r="251" spans="1:528" ht="15" customHeight="1" x14ac:dyDescent="0.25">
      <c r="A251" s="1" t="s">
        <v>1141</v>
      </c>
      <c r="B251" s="1" t="s">
        <v>1142</v>
      </c>
      <c r="C251" s="1" t="s">
        <v>574</v>
      </c>
      <c r="D251" s="1" t="s">
        <v>601</v>
      </c>
      <c r="E251" s="1" t="s">
        <v>1143</v>
      </c>
      <c r="F251" s="7" t="s">
        <v>214</v>
      </c>
      <c r="G251" s="7">
        <v>1</v>
      </c>
      <c r="H251" s="7">
        <v>594</v>
      </c>
      <c r="I251" s="7">
        <f t="shared" si="36"/>
        <v>594</v>
      </c>
      <c r="J251" s="7">
        <v>619</v>
      </c>
      <c r="K251" s="7">
        <v>623</v>
      </c>
      <c r="L251" s="7">
        <f t="shared" si="37"/>
        <v>5</v>
      </c>
      <c r="M251" s="7">
        <v>1002</v>
      </c>
      <c r="N251" s="7">
        <v>1007</v>
      </c>
      <c r="O251" s="7">
        <f t="shared" si="38"/>
        <v>6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7"/>
      <c r="LT251" s="7"/>
      <c r="LU251" s="7"/>
      <c r="LV251" s="7"/>
      <c r="LW251" s="7"/>
      <c r="LX251" s="7"/>
      <c r="LY251" s="7"/>
      <c r="LZ251" s="7"/>
      <c r="MA251" s="7"/>
      <c r="MB251" s="7"/>
      <c r="MC251" s="7"/>
      <c r="MD251" s="7"/>
      <c r="ME251" s="7"/>
      <c r="MF251" s="7"/>
      <c r="MG251" s="7"/>
      <c r="MH251" s="7"/>
      <c r="MI251" s="7"/>
      <c r="MJ251" s="7"/>
      <c r="MK251" s="7"/>
      <c r="ML251" s="7"/>
      <c r="MM251" s="7"/>
      <c r="MN251" s="7"/>
      <c r="MO251" s="7"/>
      <c r="MP251" s="7"/>
      <c r="MQ251" s="7"/>
      <c r="MR251" s="7"/>
      <c r="MS251" s="7"/>
      <c r="MT251" s="7"/>
      <c r="MU251" s="7"/>
      <c r="MV251" s="7"/>
      <c r="MW251" s="7"/>
      <c r="MX251" s="7"/>
      <c r="MY251" s="7"/>
      <c r="MZ251" s="7"/>
      <c r="NA251" s="7"/>
      <c r="NB251" s="7"/>
      <c r="NC251" s="7"/>
      <c r="ND251" s="7"/>
      <c r="NE251" s="7"/>
      <c r="NF251" s="7"/>
      <c r="NG251" s="7"/>
      <c r="NH251" s="7"/>
      <c r="NI251" s="7"/>
      <c r="NJ251" s="7"/>
      <c r="NK251" s="7"/>
      <c r="NL251" s="7"/>
      <c r="NM251" s="7"/>
      <c r="NN251" s="7"/>
      <c r="NO251" s="7"/>
      <c r="NP251" s="7"/>
      <c r="NQ251" s="7"/>
      <c r="NR251" s="7"/>
      <c r="NS251" s="7"/>
      <c r="NT251" s="7"/>
      <c r="NU251" s="7"/>
      <c r="NV251" s="7"/>
      <c r="NW251" s="7"/>
      <c r="NX251" s="7"/>
      <c r="NY251" s="7"/>
      <c r="NZ251" s="7"/>
      <c r="OA251" s="7"/>
      <c r="OB251" s="7"/>
      <c r="OC251" s="7"/>
      <c r="OD251" s="7"/>
      <c r="OE251" s="7"/>
      <c r="OF251" s="7"/>
      <c r="OG251" s="7"/>
      <c r="OH251" s="7"/>
      <c r="OI251" s="7"/>
      <c r="OJ251" s="7"/>
      <c r="OK251" s="7"/>
      <c r="OL251" s="7"/>
      <c r="OM251" s="7"/>
      <c r="ON251" s="7"/>
      <c r="OO251" s="7"/>
      <c r="OP251" s="7"/>
      <c r="OQ251" s="7"/>
      <c r="OR251" s="7"/>
      <c r="OS251" s="7"/>
      <c r="OT251" s="7"/>
      <c r="OU251" s="7"/>
      <c r="OV251" s="7"/>
      <c r="OW251" s="7"/>
      <c r="OX251" s="7"/>
      <c r="OY251" s="7"/>
      <c r="OZ251" s="7"/>
      <c r="PA251" s="7"/>
      <c r="PB251" s="7"/>
      <c r="PC251" s="7"/>
      <c r="PD251" s="7"/>
      <c r="PE251" s="7"/>
      <c r="PF251" s="7"/>
      <c r="PG251" s="7"/>
      <c r="PH251" s="7"/>
      <c r="PI251" s="7"/>
      <c r="PJ251" s="7"/>
      <c r="PK251" s="7"/>
      <c r="PL251" s="7"/>
      <c r="PM251" s="7"/>
      <c r="PN251" s="7"/>
      <c r="PO251" s="7"/>
      <c r="PP251" s="7"/>
      <c r="PQ251" s="7"/>
      <c r="PR251" s="7"/>
      <c r="PS251" s="7"/>
      <c r="PT251" s="7"/>
      <c r="PU251" s="7"/>
      <c r="PV251" s="7"/>
      <c r="PW251" s="7"/>
      <c r="PX251" s="7"/>
      <c r="PY251" s="7"/>
      <c r="PZ251" s="7"/>
      <c r="QA251" s="7"/>
      <c r="QB251" s="7"/>
      <c r="QC251" s="7"/>
      <c r="QD251" s="7"/>
      <c r="QE251" s="7"/>
      <c r="QF251" s="7"/>
      <c r="QG251" s="7"/>
      <c r="QH251" s="7"/>
      <c r="QI251" s="7"/>
      <c r="QJ251" s="7"/>
      <c r="QK251" s="7"/>
      <c r="QL251" s="7"/>
      <c r="QM251" s="7"/>
      <c r="QN251" s="7"/>
      <c r="QO251" s="7"/>
      <c r="QP251" s="7"/>
      <c r="QQ251" s="7"/>
      <c r="QR251" s="7"/>
      <c r="QS251" s="7"/>
      <c r="QT251" s="7"/>
      <c r="QU251" s="7"/>
      <c r="QV251" s="7"/>
      <c r="QW251" s="7"/>
      <c r="QX251" s="7"/>
      <c r="QY251" s="7"/>
      <c r="QZ251" s="7"/>
      <c r="RA251" s="7"/>
      <c r="RB251" s="7"/>
      <c r="RC251" s="7"/>
      <c r="RD251" s="7"/>
      <c r="RE251" s="7"/>
      <c r="RF251" s="7"/>
      <c r="RG251" s="7"/>
      <c r="RH251" s="7"/>
      <c r="RI251" s="7"/>
      <c r="RJ251" s="7"/>
      <c r="RK251" s="7"/>
      <c r="RL251" s="7"/>
      <c r="RM251" s="7"/>
      <c r="RN251" s="7"/>
      <c r="RO251" s="7"/>
      <c r="RP251" s="7"/>
      <c r="RQ251" s="7"/>
      <c r="RR251" s="7"/>
      <c r="RS251" s="7"/>
      <c r="RT251" s="7"/>
      <c r="RU251" s="7"/>
      <c r="RV251" s="7"/>
      <c r="RW251" s="7"/>
      <c r="RX251" s="7"/>
      <c r="RY251" s="7"/>
      <c r="RZ251" s="7"/>
      <c r="SA251" s="7"/>
      <c r="SB251" s="7"/>
      <c r="SC251" s="7"/>
      <c r="SD251" s="7"/>
      <c r="SE251" s="7"/>
      <c r="SF251" s="7"/>
      <c r="SG251" s="7"/>
      <c r="SH251" s="7"/>
      <c r="SI251" s="7"/>
      <c r="SJ251" s="7"/>
      <c r="SK251" s="7"/>
      <c r="SL251" s="7"/>
      <c r="SM251" s="7"/>
      <c r="SN251" s="7"/>
      <c r="SO251" s="7"/>
      <c r="SP251" s="7"/>
      <c r="SQ251" s="7"/>
      <c r="SR251" s="7"/>
      <c r="SS251" s="7"/>
      <c r="ST251" s="7"/>
      <c r="SU251" s="7"/>
      <c r="SV251" s="7"/>
      <c r="SW251" s="7"/>
      <c r="SX251" s="7"/>
      <c r="SY251" s="7"/>
      <c r="SZ251" s="7"/>
      <c r="TA251" s="7"/>
      <c r="TB251" s="7"/>
      <c r="TC251" s="7"/>
      <c r="TD251" s="7"/>
      <c r="TE251" s="7"/>
      <c r="TF251" s="7"/>
      <c r="TG251" s="7"/>
      <c r="TH251" s="7"/>
    </row>
    <row r="252" spans="1:528" ht="15" customHeight="1" x14ac:dyDescent="0.25">
      <c r="A252" s="1" t="s">
        <v>1144</v>
      </c>
      <c r="B252" s="1" t="s">
        <v>1145</v>
      </c>
      <c r="C252" s="1" t="s">
        <v>515</v>
      </c>
      <c r="D252" s="1" t="s">
        <v>906</v>
      </c>
      <c r="E252" s="1" t="s">
        <v>1144</v>
      </c>
      <c r="F252" s="7" t="s">
        <v>79</v>
      </c>
      <c r="G252" s="7">
        <v>1</v>
      </c>
      <c r="H252" s="7">
        <v>24</v>
      </c>
      <c r="I252" s="7">
        <f t="shared" si="36"/>
        <v>24</v>
      </c>
      <c r="J252" s="7">
        <v>415</v>
      </c>
      <c r="K252" s="7">
        <v>458</v>
      </c>
      <c r="L252" s="7">
        <f t="shared" si="37"/>
        <v>44</v>
      </c>
      <c r="M252" s="7">
        <v>1005</v>
      </c>
      <c r="N252" s="7">
        <v>1007</v>
      </c>
      <c r="O252" s="7">
        <f t="shared" si="38"/>
        <v>3</v>
      </c>
      <c r="P252" s="7">
        <v>1104</v>
      </c>
      <c r="Q252" s="7">
        <v>1105</v>
      </c>
      <c r="R252" s="7">
        <f t="shared" ref="R252:R259" si="45">Q252-P252+1</f>
        <v>2</v>
      </c>
      <c r="S252" s="7">
        <v>1164</v>
      </c>
      <c r="T252" s="7">
        <v>1168</v>
      </c>
      <c r="U252" s="7">
        <f t="shared" ref="U252:U259" si="46">T252-S252+1</f>
        <v>5</v>
      </c>
      <c r="V252" s="7">
        <v>1462</v>
      </c>
      <c r="W252" s="7">
        <v>1472</v>
      </c>
      <c r="X252" s="7">
        <f>W252-V252+1</f>
        <v>11</v>
      </c>
      <c r="Y252" s="7">
        <v>1871</v>
      </c>
      <c r="Z252" s="7">
        <v>1875</v>
      </c>
      <c r="AA252" s="7">
        <f>Z252-Y252+1</f>
        <v>5</v>
      </c>
      <c r="AB252" s="7">
        <v>2330</v>
      </c>
      <c r="AC252" s="7">
        <v>2332</v>
      </c>
      <c r="AD252" s="7">
        <f>AC252-AB252+1</f>
        <v>3</v>
      </c>
      <c r="AE252" s="7">
        <v>2341</v>
      </c>
      <c r="AF252" s="7">
        <v>2344</v>
      </c>
      <c r="AG252" s="7">
        <f>AF252-AE252+1</f>
        <v>4</v>
      </c>
      <c r="AH252" s="7">
        <v>2350</v>
      </c>
      <c r="AI252" s="7">
        <v>2356</v>
      </c>
      <c r="AJ252" s="7">
        <f>AI252-AH252+1</f>
        <v>7</v>
      </c>
      <c r="AK252" s="7">
        <v>2572</v>
      </c>
      <c r="AL252" s="7">
        <v>2572</v>
      </c>
      <c r="AM252" s="7">
        <f>AL252-AK252+1</f>
        <v>1</v>
      </c>
      <c r="AN252" s="7">
        <v>2641</v>
      </c>
      <c r="AO252" s="7">
        <v>2644</v>
      </c>
      <c r="AP252" s="7">
        <f>AO252-AN252+1</f>
        <v>4</v>
      </c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7"/>
      <c r="LT252" s="7"/>
      <c r="LU252" s="7"/>
      <c r="LV252" s="7"/>
      <c r="LW252" s="7"/>
      <c r="LX252" s="7"/>
      <c r="LY252" s="7"/>
      <c r="LZ252" s="7"/>
      <c r="MA252" s="7"/>
      <c r="MB252" s="7"/>
      <c r="MC252" s="7"/>
      <c r="MD252" s="7"/>
      <c r="ME252" s="7"/>
      <c r="MF252" s="7"/>
      <c r="MG252" s="7"/>
      <c r="MH252" s="7"/>
      <c r="MI252" s="7"/>
      <c r="MJ252" s="7"/>
      <c r="MK252" s="7"/>
      <c r="ML252" s="7"/>
      <c r="MM252" s="7"/>
      <c r="MN252" s="7"/>
      <c r="MO252" s="7"/>
      <c r="MP252" s="7"/>
      <c r="MQ252" s="7"/>
      <c r="MR252" s="7"/>
      <c r="MS252" s="7"/>
      <c r="MT252" s="7"/>
      <c r="MU252" s="7"/>
      <c r="MV252" s="7"/>
      <c r="MW252" s="7"/>
      <c r="MX252" s="7"/>
      <c r="MY252" s="7"/>
      <c r="MZ252" s="7"/>
      <c r="NA252" s="7"/>
      <c r="NB252" s="7"/>
      <c r="NC252" s="7"/>
      <c r="ND252" s="7"/>
      <c r="NE252" s="7"/>
      <c r="NF252" s="7"/>
      <c r="NG252" s="7"/>
      <c r="NH252" s="7"/>
      <c r="NI252" s="7"/>
      <c r="NJ252" s="7"/>
      <c r="NK252" s="7"/>
      <c r="NL252" s="7"/>
      <c r="NM252" s="7"/>
      <c r="NN252" s="7"/>
      <c r="NO252" s="7"/>
      <c r="NP252" s="7"/>
      <c r="NQ252" s="7"/>
      <c r="NR252" s="7"/>
      <c r="NS252" s="7"/>
      <c r="NT252" s="7"/>
      <c r="NU252" s="7"/>
      <c r="NV252" s="7"/>
      <c r="NW252" s="7"/>
      <c r="NX252" s="7"/>
      <c r="NY252" s="7"/>
      <c r="NZ252" s="7"/>
      <c r="OA252" s="7"/>
      <c r="OB252" s="7"/>
      <c r="OC252" s="7"/>
      <c r="OD252" s="7"/>
      <c r="OE252" s="7"/>
      <c r="OF252" s="7"/>
      <c r="OG252" s="7"/>
      <c r="OH252" s="7"/>
      <c r="OI252" s="7"/>
      <c r="OJ252" s="7"/>
      <c r="OK252" s="7"/>
      <c r="OL252" s="7"/>
      <c r="OM252" s="7"/>
      <c r="ON252" s="7"/>
      <c r="OO252" s="7"/>
      <c r="OP252" s="7"/>
      <c r="OQ252" s="7"/>
      <c r="OR252" s="7"/>
      <c r="OS252" s="7"/>
      <c r="OT252" s="7"/>
      <c r="OU252" s="7"/>
      <c r="OV252" s="7"/>
      <c r="OW252" s="7"/>
      <c r="OX252" s="7"/>
      <c r="OY252" s="7"/>
      <c r="OZ252" s="7"/>
      <c r="PA252" s="7"/>
      <c r="PB252" s="7"/>
      <c r="PC252" s="7"/>
      <c r="PD252" s="7"/>
      <c r="PE252" s="7"/>
      <c r="PF252" s="7"/>
      <c r="PG252" s="7"/>
      <c r="PH252" s="7"/>
      <c r="PI252" s="7"/>
      <c r="PJ252" s="7"/>
      <c r="PK252" s="7"/>
      <c r="PL252" s="7"/>
      <c r="PM252" s="7"/>
      <c r="PN252" s="7"/>
      <c r="PO252" s="7"/>
      <c r="PP252" s="7"/>
      <c r="PQ252" s="7"/>
      <c r="PR252" s="7"/>
      <c r="PS252" s="7"/>
      <c r="PT252" s="7"/>
      <c r="PU252" s="7"/>
      <c r="PV252" s="7"/>
      <c r="PW252" s="7"/>
      <c r="PX252" s="7"/>
      <c r="PY252" s="7"/>
      <c r="PZ252" s="7"/>
      <c r="QA252" s="7"/>
      <c r="QB252" s="7"/>
      <c r="QC252" s="7"/>
      <c r="QD252" s="7"/>
      <c r="QE252" s="7"/>
      <c r="QF252" s="7"/>
      <c r="QG252" s="7"/>
      <c r="QH252" s="7"/>
      <c r="QI252" s="7"/>
      <c r="QJ252" s="7"/>
      <c r="QK252" s="7"/>
      <c r="QL252" s="7"/>
      <c r="QM252" s="7"/>
      <c r="QN252" s="7"/>
      <c r="QO252" s="7"/>
      <c r="QP252" s="7"/>
      <c r="QQ252" s="7"/>
      <c r="QR252" s="7"/>
      <c r="QS252" s="7"/>
      <c r="QT252" s="7"/>
      <c r="QU252" s="7"/>
      <c r="QV252" s="7"/>
      <c r="QW252" s="7"/>
      <c r="QX252" s="7"/>
      <c r="QY252" s="7"/>
      <c r="QZ252" s="7"/>
      <c r="RA252" s="7"/>
      <c r="RB252" s="7"/>
      <c r="RC252" s="7"/>
      <c r="RD252" s="7"/>
      <c r="RE252" s="7"/>
      <c r="RF252" s="7"/>
      <c r="RG252" s="7"/>
      <c r="RH252" s="7"/>
      <c r="RI252" s="7"/>
      <c r="RJ252" s="7"/>
      <c r="RK252" s="7"/>
      <c r="RL252" s="7"/>
      <c r="RM252" s="7"/>
      <c r="RN252" s="7"/>
      <c r="RO252" s="7"/>
      <c r="RP252" s="7"/>
      <c r="RQ252" s="7"/>
      <c r="RR252" s="7"/>
      <c r="RS252" s="7"/>
      <c r="RT252" s="7"/>
      <c r="RU252" s="7"/>
      <c r="RV252" s="7"/>
      <c r="RW252" s="7"/>
      <c r="RX252" s="7"/>
      <c r="RY252" s="7"/>
      <c r="RZ252" s="7"/>
      <c r="SA252" s="7"/>
      <c r="SB252" s="7"/>
      <c r="SC252" s="7"/>
      <c r="SD252" s="7"/>
      <c r="SE252" s="7"/>
      <c r="SF252" s="7"/>
      <c r="SG252" s="7"/>
      <c r="SH252" s="7"/>
      <c r="SI252" s="7"/>
      <c r="SJ252" s="7"/>
      <c r="SK252" s="7"/>
      <c r="SL252" s="7"/>
      <c r="SM252" s="7"/>
      <c r="SN252" s="7"/>
      <c r="SO252" s="7"/>
      <c r="SP252" s="7"/>
      <c r="SQ252" s="7"/>
      <c r="SR252" s="7"/>
      <c r="SS252" s="7"/>
      <c r="ST252" s="7"/>
      <c r="SU252" s="7"/>
      <c r="SV252" s="7"/>
      <c r="SW252" s="7"/>
      <c r="SX252" s="7"/>
      <c r="SY252" s="7"/>
      <c r="SZ252" s="7"/>
      <c r="TA252" s="7"/>
      <c r="TB252" s="7"/>
      <c r="TC252" s="7"/>
      <c r="TD252" s="7"/>
      <c r="TE252" s="7"/>
      <c r="TF252" s="7"/>
      <c r="TG252" s="7"/>
      <c r="TH252" s="7"/>
    </row>
    <row r="253" spans="1:528" ht="15" customHeight="1" x14ac:dyDescent="0.25">
      <c r="A253" s="1" t="s">
        <v>1146</v>
      </c>
      <c r="B253" s="1" t="s">
        <v>1147</v>
      </c>
      <c r="C253" s="1" t="s">
        <v>507</v>
      </c>
      <c r="D253" s="1" t="s">
        <v>595</v>
      </c>
      <c r="E253" s="1"/>
      <c r="F253" s="7" t="s">
        <v>483</v>
      </c>
      <c r="G253" s="7">
        <v>1</v>
      </c>
      <c r="H253" s="7">
        <v>24</v>
      </c>
      <c r="I253" s="7">
        <f t="shared" si="36"/>
        <v>24</v>
      </c>
      <c r="J253" s="7">
        <v>168</v>
      </c>
      <c r="K253" s="7">
        <v>174</v>
      </c>
      <c r="L253" s="7">
        <f t="shared" si="37"/>
        <v>7</v>
      </c>
      <c r="M253" s="7">
        <v>205</v>
      </c>
      <c r="N253" s="7">
        <v>207</v>
      </c>
      <c r="O253" s="7">
        <f t="shared" si="38"/>
        <v>3</v>
      </c>
      <c r="P253" s="7">
        <v>303</v>
      </c>
      <c r="Q253" s="7">
        <v>305</v>
      </c>
      <c r="R253" s="7">
        <f t="shared" si="45"/>
        <v>3</v>
      </c>
      <c r="S253" s="7">
        <v>308</v>
      </c>
      <c r="T253" s="7">
        <v>308</v>
      </c>
      <c r="U253" s="7">
        <f t="shared" si="46"/>
        <v>1</v>
      </c>
      <c r="V253" s="7">
        <v>321</v>
      </c>
      <c r="W253" s="7">
        <v>459</v>
      </c>
      <c r="X253" s="7">
        <f>W253-V253+1</f>
        <v>139</v>
      </c>
      <c r="Y253" s="7">
        <v>479</v>
      </c>
      <c r="Z253" s="7">
        <v>480</v>
      </c>
      <c r="AA253" s="7">
        <f>Z253-Y253+1</f>
        <v>2</v>
      </c>
      <c r="AB253" s="7">
        <v>555</v>
      </c>
      <c r="AC253" s="7">
        <v>555</v>
      </c>
      <c r="AD253" s="7">
        <f>AC253-AB253+1</f>
        <v>1</v>
      </c>
      <c r="AE253" s="7">
        <v>667</v>
      </c>
      <c r="AF253" s="7">
        <v>671</v>
      </c>
      <c r="AG253" s="7">
        <f>AF253-AE253+1</f>
        <v>5</v>
      </c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7"/>
      <c r="LF253" s="7"/>
      <c r="LG253" s="7"/>
      <c r="LH253" s="7"/>
      <c r="LI253" s="7"/>
      <c r="LJ253" s="7"/>
      <c r="LK253" s="7"/>
      <c r="LL253" s="7"/>
      <c r="LM253" s="7"/>
      <c r="LN253" s="7"/>
      <c r="LO253" s="7"/>
      <c r="LP253" s="7"/>
      <c r="LQ253" s="7"/>
      <c r="LR253" s="7"/>
      <c r="LS253" s="7"/>
      <c r="LT253" s="7"/>
      <c r="LU253" s="7"/>
      <c r="LV253" s="7"/>
      <c r="LW253" s="7"/>
      <c r="LX253" s="7"/>
      <c r="LY253" s="7"/>
      <c r="LZ253" s="7"/>
      <c r="MA253" s="7"/>
      <c r="MB253" s="7"/>
      <c r="MC253" s="7"/>
      <c r="MD253" s="7"/>
      <c r="ME253" s="7"/>
      <c r="MF253" s="7"/>
      <c r="MG253" s="7"/>
      <c r="MH253" s="7"/>
      <c r="MI253" s="7"/>
      <c r="MJ253" s="7"/>
      <c r="MK253" s="7"/>
      <c r="ML253" s="7"/>
      <c r="MM253" s="7"/>
      <c r="MN253" s="7"/>
      <c r="MO253" s="7"/>
      <c r="MP253" s="7"/>
      <c r="MQ253" s="7"/>
      <c r="MR253" s="7"/>
      <c r="MS253" s="7"/>
      <c r="MT253" s="7"/>
      <c r="MU253" s="7"/>
      <c r="MV253" s="7"/>
      <c r="MW253" s="7"/>
      <c r="MX253" s="7"/>
      <c r="MY253" s="7"/>
      <c r="MZ253" s="7"/>
      <c r="NA253" s="7"/>
      <c r="NB253" s="7"/>
      <c r="NC253" s="7"/>
      <c r="ND253" s="7"/>
      <c r="NE253" s="7"/>
      <c r="NF253" s="7"/>
      <c r="NG253" s="7"/>
      <c r="NH253" s="7"/>
      <c r="NI253" s="7"/>
      <c r="NJ253" s="7"/>
      <c r="NK253" s="7"/>
      <c r="NL253" s="7"/>
      <c r="NM253" s="7"/>
      <c r="NN253" s="7"/>
      <c r="NO253" s="7"/>
      <c r="NP253" s="7"/>
      <c r="NQ253" s="7"/>
      <c r="NR253" s="7"/>
      <c r="NS253" s="7"/>
      <c r="NT253" s="7"/>
      <c r="NU253" s="7"/>
      <c r="NV253" s="7"/>
      <c r="NW253" s="7"/>
      <c r="NX253" s="7"/>
      <c r="NY253" s="7"/>
      <c r="NZ253" s="7"/>
      <c r="OA253" s="7"/>
      <c r="OB253" s="7"/>
      <c r="OC253" s="7"/>
      <c r="OD253" s="7"/>
      <c r="OE253" s="7"/>
      <c r="OF253" s="7"/>
      <c r="OG253" s="7"/>
      <c r="OH253" s="7"/>
      <c r="OI253" s="7"/>
      <c r="OJ253" s="7"/>
      <c r="OK253" s="7"/>
      <c r="OL253" s="7"/>
      <c r="OM253" s="7"/>
      <c r="ON253" s="7"/>
      <c r="OO253" s="7"/>
      <c r="OP253" s="7"/>
      <c r="OQ253" s="7"/>
      <c r="OR253" s="7"/>
      <c r="OS253" s="7"/>
      <c r="OT253" s="7"/>
      <c r="OU253" s="7"/>
      <c r="OV253" s="7"/>
      <c r="OW253" s="7"/>
      <c r="OX253" s="7"/>
      <c r="OY253" s="7"/>
      <c r="OZ253" s="7"/>
      <c r="PA253" s="7"/>
      <c r="PB253" s="7"/>
      <c r="PC253" s="7"/>
      <c r="PD253" s="7"/>
      <c r="PE253" s="7"/>
      <c r="PF253" s="7"/>
      <c r="PG253" s="7"/>
      <c r="PH253" s="7"/>
      <c r="PI253" s="7"/>
      <c r="PJ253" s="7"/>
      <c r="PK253" s="7"/>
      <c r="PL253" s="7"/>
      <c r="PM253" s="7"/>
      <c r="PN253" s="7"/>
      <c r="PO253" s="7"/>
      <c r="PP253" s="7"/>
      <c r="PQ253" s="7"/>
      <c r="PR253" s="7"/>
      <c r="PS253" s="7"/>
      <c r="PT253" s="7"/>
      <c r="PU253" s="7"/>
      <c r="PV253" s="7"/>
      <c r="PW253" s="7"/>
      <c r="PX253" s="7"/>
      <c r="PY253" s="7"/>
      <c r="PZ253" s="7"/>
      <c r="QA253" s="7"/>
      <c r="QB253" s="7"/>
      <c r="QC253" s="7"/>
      <c r="QD253" s="7"/>
      <c r="QE253" s="7"/>
      <c r="QF253" s="7"/>
      <c r="QG253" s="7"/>
      <c r="QH253" s="7"/>
      <c r="QI253" s="7"/>
      <c r="QJ253" s="7"/>
      <c r="QK253" s="7"/>
      <c r="QL253" s="7"/>
      <c r="QM253" s="7"/>
      <c r="QN253" s="7"/>
      <c r="QO253" s="7"/>
      <c r="QP253" s="7"/>
      <c r="QQ253" s="7"/>
      <c r="QR253" s="7"/>
      <c r="QS253" s="7"/>
      <c r="QT253" s="7"/>
      <c r="QU253" s="7"/>
      <c r="QV253" s="7"/>
      <c r="QW253" s="7"/>
      <c r="QX253" s="7"/>
      <c r="QY253" s="7"/>
      <c r="QZ253" s="7"/>
      <c r="RA253" s="7"/>
      <c r="RB253" s="7"/>
      <c r="RC253" s="7"/>
      <c r="RD253" s="7"/>
      <c r="RE253" s="7"/>
      <c r="RF253" s="7"/>
      <c r="RG253" s="7"/>
      <c r="RH253" s="7"/>
      <c r="RI253" s="7"/>
      <c r="RJ253" s="7"/>
      <c r="RK253" s="7"/>
      <c r="RL253" s="7"/>
      <c r="RM253" s="7"/>
      <c r="RN253" s="7"/>
      <c r="RO253" s="7"/>
      <c r="RP253" s="7"/>
      <c r="RQ253" s="7"/>
      <c r="RR253" s="7"/>
      <c r="RS253" s="7"/>
      <c r="RT253" s="7"/>
      <c r="RU253" s="7"/>
      <c r="RV253" s="7"/>
      <c r="RW253" s="7"/>
      <c r="RX253" s="7"/>
      <c r="RY253" s="7"/>
      <c r="RZ253" s="7"/>
      <c r="SA253" s="7"/>
      <c r="SB253" s="7"/>
      <c r="SC253" s="7"/>
      <c r="SD253" s="7"/>
      <c r="SE253" s="7"/>
      <c r="SF253" s="7"/>
      <c r="SG253" s="7"/>
      <c r="SH253" s="7"/>
      <c r="SI253" s="7"/>
      <c r="SJ253" s="7"/>
      <c r="SK253" s="7"/>
      <c r="SL253" s="7"/>
      <c r="SM253" s="7"/>
      <c r="SN253" s="7"/>
      <c r="SO253" s="7"/>
      <c r="SP253" s="7"/>
      <c r="SQ253" s="7"/>
      <c r="SR253" s="7"/>
      <c r="SS253" s="7"/>
      <c r="ST253" s="7"/>
      <c r="SU253" s="7"/>
      <c r="SV253" s="7"/>
      <c r="SW253" s="7"/>
      <c r="SX253" s="7"/>
      <c r="SY253" s="7"/>
      <c r="SZ253" s="7"/>
      <c r="TA253" s="7"/>
      <c r="TB253" s="7"/>
      <c r="TC253" s="7"/>
      <c r="TD253" s="7"/>
      <c r="TE253" s="7"/>
      <c r="TF253" s="7"/>
      <c r="TG253" s="7"/>
      <c r="TH253" s="7"/>
    </row>
    <row r="254" spans="1:528" ht="15" customHeight="1" x14ac:dyDescent="0.25">
      <c r="A254" s="1" t="s">
        <v>1148</v>
      </c>
      <c r="B254" s="1" t="s">
        <v>1149</v>
      </c>
      <c r="C254" s="1" t="s">
        <v>540</v>
      </c>
      <c r="D254" s="1" t="s">
        <v>1150</v>
      </c>
      <c r="E254" s="1"/>
      <c r="F254" s="7" t="s">
        <v>94</v>
      </c>
      <c r="G254" s="7">
        <v>1</v>
      </c>
      <c r="H254" s="7">
        <v>11</v>
      </c>
      <c r="I254" s="7">
        <f t="shared" si="36"/>
        <v>11</v>
      </c>
      <c r="J254" s="7">
        <v>54</v>
      </c>
      <c r="K254" s="7">
        <v>57</v>
      </c>
      <c r="L254" s="7">
        <f t="shared" si="37"/>
        <v>4</v>
      </c>
      <c r="M254" s="7">
        <v>314</v>
      </c>
      <c r="N254" s="7">
        <v>314</v>
      </c>
      <c r="O254" s="7">
        <f t="shared" si="38"/>
        <v>1</v>
      </c>
      <c r="P254" s="7">
        <v>316</v>
      </c>
      <c r="Q254" s="7">
        <v>335</v>
      </c>
      <c r="R254" s="7">
        <f t="shared" si="45"/>
        <v>20</v>
      </c>
      <c r="S254" s="7">
        <v>339</v>
      </c>
      <c r="T254" s="7">
        <v>545</v>
      </c>
      <c r="U254" s="7">
        <f t="shared" si="46"/>
        <v>207</v>
      </c>
      <c r="V254" s="7">
        <v>627</v>
      </c>
      <c r="W254" s="7">
        <v>641</v>
      </c>
      <c r="X254" s="7">
        <f>W254-V254+1</f>
        <v>15</v>
      </c>
      <c r="Y254" s="7">
        <v>657</v>
      </c>
      <c r="Z254" s="7">
        <v>658</v>
      </c>
      <c r="AA254" s="7">
        <f>Z254-Y254+1</f>
        <v>2</v>
      </c>
      <c r="AB254" s="7">
        <v>660</v>
      </c>
      <c r="AC254" s="7">
        <v>666</v>
      </c>
      <c r="AD254" s="7">
        <f>AC254-AB254+1</f>
        <v>7</v>
      </c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7"/>
      <c r="LF254" s="7"/>
      <c r="LG254" s="7"/>
      <c r="LH254" s="7"/>
      <c r="LI254" s="7"/>
      <c r="LJ254" s="7"/>
      <c r="LK254" s="7"/>
      <c r="LL254" s="7"/>
      <c r="LM254" s="7"/>
      <c r="LN254" s="7"/>
      <c r="LO254" s="7"/>
      <c r="LP254" s="7"/>
      <c r="LQ254" s="7"/>
      <c r="LR254" s="7"/>
      <c r="LS254" s="7"/>
      <c r="LT254" s="7"/>
      <c r="LU254" s="7"/>
      <c r="LV254" s="7"/>
      <c r="LW254" s="7"/>
      <c r="LX254" s="7"/>
      <c r="LY254" s="7"/>
      <c r="LZ254" s="7"/>
      <c r="MA254" s="7"/>
      <c r="MB254" s="7"/>
      <c r="MC254" s="7"/>
      <c r="MD254" s="7"/>
      <c r="ME254" s="7"/>
      <c r="MF254" s="7"/>
      <c r="MG254" s="7"/>
      <c r="MH254" s="7"/>
      <c r="MI254" s="7"/>
      <c r="MJ254" s="7"/>
      <c r="MK254" s="7"/>
      <c r="ML254" s="7"/>
      <c r="MM254" s="7"/>
      <c r="MN254" s="7"/>
      <c r="MO254" s="7"/>
      <c r="MP254" s="7"/>
      <c r="MQ254" s="7"/>
      <c r="MR254" s="7"/>
      <c r="MS254" s="7"/>
      <c r="MT254" s="7"/>
      <c r="MU254" s="7"/>
      <c r="MV254" s="7"/>
      <c r="MW254" s="7"/>
      <c r="MX254" s="7"/>
      <c r="MY254" s="7"/>
      <c r="MZ254" s="7"/>
      <c r="NA254" s="7"/>
      <c r="NB254" s="7"/>
      <c r="NC254" s="7"/>
      <c r="ND254" s="7"/>
      <c r="NE254" s="7"/>
      <c r="NF254" s="7"/>
      <c r="NG254" s="7"/>
      <c r="NH254" s="7"/>
      <c r="NI254" s="7"/>
      <c r="NJ254" s="7"/>
      <c r="NK254" s="7"/>
      <c r="NL254" s="7"/>
      <c r="NM254" s="7"/>
      <c r="NN254" s="7"/>
      <c r="NO254" s="7"/>
      <c r="NP254" s="7"/>
      <c r="NQ254" s="7"/>
      <c r="NR254" s="7"/>
      <c r="NS254" s="7"/>
      <c r="NT254" s="7"/>
      <c r="NU254" s="7"/>
      <c r="NV254" s="7"/>
      <c r="NW254" s="7"/>
      <c r="NX254" s="7"/>
      <c r="NY254" s="7"/>
      <c r="NZ254" s="7"/>
      <c r="OA254" s="7"/>
      <c r="OB254" s="7"/>
      <c r="OC254" s="7"/>
      <c r="OD254" s="7"/>
      <c r="OE254" s="7"/>
      <c r="OF254" s="7"/>
      <c r="OG254" s="7"/>
      <c r="OH254" s="7"/>
      <c r="OI254" s="7"/>
      <c r="OJ254" s="7"/>
      <c r="OK254" s="7"/>
      <c r="OL254" s="7"/>
      <c r="OM254" s="7"/>
      <c r="ON254" s="7"/>
      <c r="OO254" s="7"/>
      <c r="OP254" s="7"/>
      <c r="OQ254" s="7"/>
      <c r="OR254" s="7"/>
      <c r="OS254" s="7"/>
      <c r="OT254" s="7"/>
      <c r="OU254" s="7"/>
      <c r="OV254" s="7"/>
      <c r="OW254" s="7"/>
      <c r="OX254" s="7"/>
      <c r="OY254" s="7"/>
      <c r="OZ254" s="7"/>
      <c r="PA254" s="7"/>
      <c r="PB254" s="7"/>
      <c r="PC254" s="7"/>
      <c r="PD254" s="7"/>
      <c r="PE254" s="7"/>
      <c r="PF254" s="7"/>
      <c r="PG254" s="7"/>
      <c r="PH254" s="7"/>
      <c r="PI254" s="7"/>
      <c r="PJ254" s="7"/>
      <c r="PK254" s="7"/>
      <c r="PL254" s="7"/>
      <c r="PM254" s="7"/>
      <c r="PN254" s="7"/>
      <c r="PO254" s="7"/>
      <c r="PP254" s="7"/>
      <c r="PQ254" s="7"/>
      <c r="PR254" s="7"/>
      <c r="PS254" s="7"/>
      <c r="PT254" s="7"/>
      <c r="PU254" s="7"/>
      <c r="PV254" s="7"/>
      <c r="PW254" s="7"/>
      <c r="PX254" s="7"/>
      <c r="PY254" s="7"/>
      <c r="PZ254" s="7"/>
      <c r="QA254" s="7"/>
      <c r="QB254" s="7"/>
      <c r="QC254" s="7"/>
      <c r="QD254" s="7"/>
      <c r="QE254" s="7"/>
      <c r="QF254" s="7"/>
      <c r="QG254" s="7"/>
      <c r="QH254" s="7"/>
      <c r="QI254" s="7"/>
      <c r="QJ254" s="7"/>
      <c r="QK254" s="7"/>
      <c r="QL254" s="7"/>
      <c r="QM254" s="7"/>
      <c r="QN254" s="7"/>
      <c r="QO254" s="7"/>
      <c r="QP254" s="7"/>
      <c r="QQ254" s="7"/>
      <c r="QR254" s="7"/>
      <c r="QS254" s="7"/>
      <c r="QT254" s="7"/>
      <c r="QU254" s="7"/>
      <c r="QV254" s="7"/>
      <c r="QW254" s="7"/>
      <c r="QX254" s="7"/>
      <c r="QY254" s="7"/>
      <c r="QZ254" s="7"/>
      <c r="RA254" s="7"/>
      <c r="RB254" s="7"/>
      <c r="RC254" s="7"/>
      <c r="RD254" s="7"/>
      <c r="RE254" s="7"/>
      <c r="RF254" s="7"/>
      <c r="RG254" s="7"/>
      <c r="RH254" s="7"/>
      <c r="RI254" s="7"/>
      <c r="RJ254" s="7"/>
      <c r="RK254" s="7"/>
      <c r="RL254" s="7"/>
      <c r="RM254" s="7"/>
      <c r="RN254" s="7"/>
      <c r="RO254" s="7"/>
      <c r="RP254" s="7"/>
      <c r="RQ254" s="7"/>
      <c r="RR254" s="7"/>
      <c r="RS254" s="7"/>
      <c r="RT254" s="7"/>
      <c r="RU254" s="7"/>
      <c r="RV254" s="7"/>
      <c r="RW254" s="7"/>
      <c r="RX254" s="7"/>
      <c r="RY254" s="7"/>
      <c r="RZ254" s="7"/>
      <c r="SA254" s="7"/>
      <c r="SB254" s="7"/>
      <c r="SC254" s="7"/>
      <c r="SD254" s="7"/>
      <c r="SE254" s="7"/>
      <c r="SF254" s="7"/>
      <c r="SG254" s="7"/>
      <c r="SH254" s="7"/>
      <c r="SI254" s="7"/>
      <c r="SJ254" s="7"/>
      <c r="SK254" s="7"/>
      <c r="SL254" s="7"/>
      <c r="SM254" s="7"/>
      <c r="SN254" s="7"/>
      <c r="SO254" s="7"/>
      <c r="SP254" s="7"/>
      <c r="SQ254" s="7"/>
      <c r="SR254" s="7"/>
      <c r="SS254" s="7"/>
      <c r="ST254" s="7"/>
      <c r="SU254" s="7"/>
      <c r="SV254" s="7"/>
      <c r="SW254" s="7"/>
      <c r="SX254" s="7"/>
      <c r="SY254" s="7"/>
      <c r="SZ254" s="7"/>
      <c r="TA254" s="7"/>
      <c r="TB254" s="7"/>
      <c r="TC254" s="7"/>
      <c r="TD254" s="7"/>
      <c r="TE254" s="7"/>
      <c r="TF254" s="7"/>
      <c r="TG254" s="7"/>
      <c r="TH254" s="7"/>
    </row>
    <row r="255" spans="1:528" ht="15" customHeight="1" x14ac:dyDescent="0.25">
      <c r="A255" s="1" t="s">
        <v>1151</v>
      </c>
      <c r="B255" s="1" t="s">
        <v>1152</v>
      </c>
      <c r="C255" s="1" t="s">
        <v>540</v>
      </c>
      <c r="D255" s="1" t="s">
        <v>1150</v>
      </c>
      <c r="E255" s="1"/>
      <c r="F255" s="7" t="s">
        <v>96</v>
      </c>
      <c r="G255" s="7">
        <v>1</v>
      </c>
      <c r="H255" s="7">
        <v>11</v>
      </c>
      <c r="I255" s="7">
        <f t="shared" si="36"/>
        <v>11</v>
      </c>
      <c r="J255" s="7">
        <v>54</v>
      </c>
      <c r="K255" s="7">
        <v>59</v>
      </c>
      <c r="L255" s="7">
        <f t="shared" si="37"/>
        <v>6</v>
      </c>
      <c r="M255" s="7">
        <v>313</v>
      </c>
      <c r="N255" s="7">
        <v>431</v>
      </c>
      <c r="O255" s="7">
        <f t="shared" si="38"/>
        <v>119</v>
      </c>
      <c r="P255" s="7">
        <v>518</v>
      </c>
      <c r="Q255" s="7">
        <v>534</v>
      </c>
      <c r="R255" s="7">
        <f t="shared" si="45"/>
        <v>17</v>
      </c>
      <c r="S255" s="7">
        <v>549</v>
      </c>
      <c r="T255" s="7">
        <v>558</v>
      </c>
      <c r="U255" s="7">
        <f t="shared" si="46"/>
        <v>10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7"/>
      <c r="LT255" s="7"/>
      <c r="LU255" s="7"/>
      <c r="LV255" s="7"/>
      <c r="LW255" s="7"/>
      <c r="LX255" s="7"/>
      <c r="LY255" s="7"/>
      <c r="LZ255" s="7"/>
      <c r="MA255" s="7"/>
      <c r="MB255" s="7"/>
      <c r="MC255" s="7"/>
      <c r="MD255" s="7"/>
      <c r="ME255" s="7"/>
      <c r="MF255" s="7"/>
      <c r="MG255" s="7"/>
      <c r="MH255" s="7"/>
      <c r="MI255" s="7"/>
      <c r="MJ255" s="7"/>
      <c r="MK255" s="7"/>
      <c r="ML255" s="7"/>
      <c r="MM255" s="7"/>
      <c r="MN255" s="7"/>
      <c r="MO255" s="7"/>
      <c r="MP255" s="7"/>
      <c r="MQ255" s="7"/>
      <c r="MR255" s="7"/>
      <c r="MS255" s="7"/>
      <c r="MT255" s="7"/>
      <c r="MU255" s="7"/>
      <c r="MV255" s="7"/>
      <c r="MW255" s="7"/>
      <c r="MX255" s="7"/>
      <c r="MY255" s="7"/>
      <c r="MZ255" s="7"/>
      <c r="NA255" s="7"/>
      <c r="NB255" s="7"/>
      <c r="NC255" s="7"/>
      <c r="ND255" s="7"/>
      <c r="NE255" s="7"/>
      <c r="NF255" s="7"/>
      <c r="NG255" s="7"/>
      <c r="NH255" s="7"/>
      <c r="NI255" s="7"/>
      <c r="NJ255" s="7"/>
      <c r="NK255" s="7"/>
      <c r="NL255" s="7"/>
      <c r="NM255" s="7"/>
      <c r="NN255" s="7"/>
      <c r="NO255" s="7"/>
      <c r="NP255" s="7"/>
      <c r="NQ255" s="7"/>
      <c r="NR255" s="7"/>
      <c r="NS255" s="7"/>
      <c r="NT255" s="7"/>
      <c r="NU255" s="7"/>
      <c r="NV255" s="7"/>
      <c r="NW255" s="7"/>
      <c r="NX255" s="7"/>
      <c r="NY255" s="7"/>
      <c r="NZ255" s="7"/>
      <c r="OA255" s="7"/>
      <c r="OB255" s="7"/>
      <c r="OC255" s="7"/>
      <c r="OD255" s="7"/>
      <c r="OE255" s="7"/>
      <c r="OF255" s="7"/>
      <c r="OG255" s="7"/>
      <c r="OH255" s="7"/>
      <c r="OI255" s="7"/>
      <c r="OJ255" s="7"/>
      <c r="OK255" s="7"/>
      <c r="OL255" s="7"/>
      <c r="OM255" s="7"/>
      <c r="ON255" s="7"/>
      <c r="OO255" s="7"/>
      <c r="OP255" s="7"/>
      <c r="OQ255" s="7"/>
      <c r="OR255" s="7"/>
      <c r="OS255" s="7"/>
      <c r="OT255" s="7"/>
      <c r="OU255" s="7"/>
      <c r="OV255" s="7"/>
      <c r="OW255" s="7"/>
      <c r="OX255" s="7"/>
      <c r="OY255" s="7"/>
      <c r="OZ255" s="7"/>
      <c r="PA255" s="7"/>
      <c r="PB255" s="7"/>
      <c r="PC255" s="7"/>
      <c r="PD255" s="7"/>
      <c r="PE255" s="7"/>
      <c r="PF255" s="7"/>
      <c r="PG255" s="7"/>
      <c r="PH255" s="7"/>
      <c r="PI255" s="7"/>
      <c r="PJ255" s="7"/>
      <c r="PK255" s="7"/>
      <c r="PL255" s="7"/>
      <c r="PM255" s="7"/>
      <c r="PN255" s="7"/>
      <c r="PO255" s="7"/>
      <c r="PP255" s="7"/>
      <c r="PQ255" s="7"/>
      <c r="PR255" s="7"/>
      <c r="PS255" s="7"/>
      <c r="PT255" s="7"/>
      <c r="PU255" s="7"/>
      <c r="PV255" s="7"/>
      <c r="PW255" s="7"/>
      <c r="PX255" s="7"/>
      <c r="PY255" s="7"/>
      <c r="PZ255" s="7"/>
      <c r="QA255" s="7"/>
      <c r="QB255" s="7"/>
      <c r="QC255" s="7"/>
      <c r="QD255" s="7"/>
      <c r="QE255" s="7"/>
      <c r="QF255" s="7"/>
      <c r="QG255" s="7"/>
      <c r="QH255" s="7"/>
      <c r="QI255" s="7"/>
      <c r="QJ255" s="7"/>
      <c r="QK255" s="7"/>
      <c r="QL255" s="7"/>
      <c r="QM255" s="7"/>
      <c r="QN255" s="7"/>
      <c r="QO255" s="7"/>
      <c r="QP255" s="7"/>
      <c r="QQ255" s="7"/>
      <c r="QR255" s="7"/>
      <c r="QS255" s="7"/>
      <c r="QT255" s="7"/>
      <c r="QU255" s="7"/>
      <c r="QV255" s="7"/>
      <c r="QW255" s="7"/>
      <c r="QX255" s="7"/>
      <c r="QY255" s="7"/>
      <c r="QZ255" s="7"/>
      <c r="RA255" s="7"/>
      <c r="RB255" s="7"/>
      <c r="RC255" s="7"/>
      <c r="RD255" s="7"/>
      <c r="RE255" s="7"/>
      <c r="RF255" s="7"/>
      <c r="RG255" s="7"/>
      <c r="RH255" s="7"/>
      <c r="RI255" s="7"/>
      <c r="RJ255" s="7"/>
      <c r="RK255" s="7"/>
      <c r="RL255" s="7"/>
      <c r="RM255" s="7"/>
      <c r="RN255" s="7"/>
      <c r="RO255" s="7"/>
      <c r="RP255" s="7"/>
      <c r="RQ255" s="7"/>
      <c r="RR255" s="7"/>
      <c r="RS255" s="7"/>
      <c r="RT255" s="7"/>
      <c r="RU255" s="7"/>
      <c r="RV255" s="7"/>
      <c r="RW255" s="7"/>
      <c r="RX255" s="7"/>
      <c r="RY255" s="7"/>
      <c r="RZ255" s="7"/>
      <c r="SA255" s="7"/>
      <c r="SB255" s="7"/>
      <c r="SC255" s="7"/>
      <c r="SD255" s="7"/>
      <c r="SE255" s="7"/>
      <c r="SF255" s="7"/>
      <c r="SG255" s="7"/>
      <c r="SH255" s="7"/>
      <c r="SI255" s="7"/>
      <c r="SJ255" s="7"/>
      <c r="SK255" s="7"/>
      <c r="SL255" s="7"/>
      <c r="SM255" s="7"/>
      <c r="SN255" s="7"/>
      <c r="SO255" s="7"/>
      <c r="SP255" s="7"/>
      <c r="SQ255" s="7"/>
      <c r="SR255" s="7"/>
      <c r="SS255" s="7"/>
      <c r="ST255" s="7"/>
      <c r="SU255" s="7"/>
      <c r="SV255" s="7"/>
      <c r="SW255" s="7"/>
      <c r="SX255" s="7"/>
      <c r="SY255" s="7"/>
      <c r="SZ255" s="7"/>
      <c r="TA255" s="7"/>
      <c r="TB255" s="7"/>
      <c r="TC255" s="7"/>
      <c r="TD255" s="7"/>
      <c r="TE255" s="7"/>
      <c r="TF255" s="7"/>
      <c r="TG255" s="7"/>
      <c r="TH255" s="7"/>
    </row>
    <row r="256" spans="1:528" ht="15" customHeight="1" x14ac:dyDescent="0.25">
      <c r="A256" s="1" t="s">
        <v>1153</v>
      </c>
      <c r="B256" s="1" t="s">
        <v>1154</v>
      </c>
      <c r="C256" s="1" t="s">
        <v>540</v>
      </c>
      <c r="D256" s="1" t="s">
        <v>1150</v>
      </c>
      <c r="E256" s="1"/>
      <c r="F256" s="7" t="s">
        <v>95</v>
      </c>
      <c r="G256" s="7">
        <v>1</v>
      </c>
      <c r="H256" s="7">
        <v>11</v>
      </c>
      <c r="I256" s="7">
        <f t="shared" si="36"/>
        <v>11</v>
      </c>
      <c r="J256" s="7">
        <v>54</v>
      </c>
      <c r="K256" s="7">
        <v>58</v>
      </c>
      <c r="L256" s="7">
        <f t="shared" si="37"/>
        <v>5</v>
      </c>
      <c r="M256" s="7">
        <v>320</v>
      </c>
      <c r="N256" s="7">
        <v>348</v>
      </c>
      <c r="O256" s="7">
        <f t="shared" si="38"/>
        <v>29</v>
      </c>
      <c r="P256" s="7">
        <v>440</v>
      </c>
      <c r="Q256" s="7">
        <v>452</v>
      </c>
      <c r="R256" s="7">
        <f t="shared" si="45"/>
        <v>13</v>
      </c>
      <c r="S256" s="7">
        <v>490</v>
      </c>
      <c r="T256" s="7">
        <v>499</v>
      </c>
      <c r="U256" s="7">
        <f t="shared" si="46"/>
        <v>10</v>
      </c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7"/>
      <c r="LF256" s="7"/>
      <c r="LG256" s="7"/>
      <c r="LH256" s="7"/>
      <c r="LI256" s="7"/>
      <c r="LJ256" s="7"/>
      <c r="LK256" s="7"/>
      <c r="LL256" s="7"/>
      <c r="LM256" s="7"/>
      <c r="LN256" s="7"/>
      <c r="LO256" s="7"/>
      <c r="LP256" s="7"/>
      <c r="LQ256" s="7"/>
      <c r="LR256" s="7"/>
      <c r="LS256" s="7"/>
      <c r="LT256" s="7"/>
      <c r="LU256" s="7"/>
      <c r="LV256" s="7"/>
      <c r="LW256" s="7"/>
      <c r="LX256" s="7"/>
      <c r="LY256" s="7"/>
      <c r="LZ256" s="7"/>
      <c r="MA256" s="7"/>
      <c r="MB256" s="7"/>
      <c r="MC256" s="7"/>
      <c r="MD256" s="7"/>
      <c r="ME256" s="7"/>
      <c r="MF256" s="7"/>
      <c r="MG256" s="7"/>
      <c r="MH256" s="7"/>
      <c r="MI256" s="7"/>
      <c r="MJ256" s="7"/>
      <c r="MK256" s="7"/>
      <c r="ML256" s="7"/>
      <c r="MM256" s="7"/>
      <c r="MN256" s="7"/>
      <c r="MO256" s="7"/>
      <c r="MP256" s="7"/>
      <c r="MQ256" s="7"/>
      <c r="MR256" s="7"/>
      <c r="MS256" s="7"/>
      <c r="MT256" s="7"/>
      <c r="MU256" s="7"/>
      <c r="MV256" s="7"/>
      <c r="MW256" s="7"/>
      <c r="MX256" s="7"/>
      <c r="MY256" s="7"/>
      <c r="MZ256" s="7"/>
      <c r="NA256" s="7"/>
      <c r="NB256" s="7"/>
      <c r="NC256" s="7"/>
      <c r="ND256" s="7"/>
      <c r="NE256" s="7"/>
      <c r="NF256" s="7"/>
      <c r="NG256" s="7"/>
      <c r="NH256" s="7"/>
      <c r="NI256" s="7"/>
      <c r="NJ256" s="7"/>
      <c r="NK256" s="7"/>
      <c r="NL256" s="7"/>
      <c r="NM256" s="7"/>
      <c r="NN256" s="7"/>
      <c r="NO256" s="7"/>
      <c r="NP256" s="7"/>
      <c r="NQ256" s="7"/>
      <c r="NR256" s="7"/>
      <c r="NS256" s="7"/>
      <c r="NT256" s="7"/>
      <c r="NU256" s="7"/>
      <c r="NV256" s="7"/>
      <c r="NW256" s="7"/>
      <c r="NX256" s="7"/>
      <c r="NY256" s="7"/>
      <c r="NZ256" s="7"/>
      <c r="OA256" s="7"/>
      <c r="OB256" s="7"/>
      <c r="OC256" s="7"/>
      <c r="OD256" s="7"/>
      <c r="OE256" s="7"/>
      <c r="OF256" s="7"/>
      <c r="OG256" s="7"/>
      <c r="OH256" s="7"/>
      <c r="OI256" s="7"/>
      <c r="OJ256" s="7"/>
      <c r="OK256" s="7"/>
      <c r="OL256" s="7"/>
      <c r="OM256" s="7"/>
      <c r="ON256" s="7"/>
      <c r="OO256" s="7"/>
      <c r="OP256" s="7"/>
      <c r="OQ256" s="7"/>
      <c r="OR256" s="7"/>
      <c r="OS256" s="7"/>
      <c r="OT256" s="7"/>
      <c r="OU256" s="7"/>
      <c r="OV256" s="7"/>
      <c r="OW256" s="7"/>
      <c r="OX256" s="7"/>
      <c r="OY256" s="7"/>
      <c r="OZ256" s="7"/>
      <c r="PA256" s="7"/>
      <c r="PB256" s="7"/>
      <c r="PC256" s="7"/>
      <c r="PD256" s="7"/>
      <c r="PE256" s="7"/>
      <c r="PF256" s="7"/>
      <c r="PG256" s="7"/>
      <c r="PH256" s="7"/>
      <c r="PI256" s="7"/>
      <c r="PJ256" s="7"/>
      <c r="PK256" s="7"/>
      <c r="PL256" s="7"/>
      <c r="PM256" s="7"/>
      <c r="PN256" s="7"/>
      <c r="PO256" s="7"/>
      <c r="PP256" s="7"/>
      <c r="PQ256" s="7"/>
      <c r="PR256" s="7"/>
      <c r="PS256" s="7"/>
      <c r="PT256" s="7"/>
      <c r="PU256" s="7"/>
      <c r="PV256" s="7"/>
      <c r="PW256" s="7"/>
      <c r="PX256" s="7"/>
      <c r="PY256" s="7"/>
      <c r="PZ256" s="7"/>
      <c r="QA256" s="7"/>
      <c r="QB256" s="7"/>
      <c r="QC256" s="7"/>
      <c r="QD256" s="7"/>
      <c r="QE256" s="7"/>
      <c r="QF256" s="7"/>
      <c r="QG256" s="7"/>
      <c r="QH256" s="7"/>
      <c r="QI256" s="7"/>
      <c r="QJ256" s="7"/>
      <c r="QK256" s="7"/>
      <c r="QL256" s="7"/>
      <c r="QM256" s="7"/>
      <c r="QN256" s="7"/>
      <c r="QO256" s="7"/>
      <c r="QP256" s="7"/>
      <c r="QQ256" s="7"/>
      <c r="QR256" s="7"/>
      <c r="QS256" s="7"/>
      <c r="QT256" s="7"/>
      <c r="QU256" s="7"/>
      <c r="QV256" s="7"/>
      <c r="QW256" s="7"/>
      <c r="QX256" s="7"/>
      <c r="QY256" s="7"/>
      <c r="QZ256" s="7"/>
      <c r="RA256" s="7"/>
      <c r="RB256" s="7"/>
      <c r="RC256" s="7"/>
      <c r="RD256" s="7"/>
      <c r="RE256" s="7"/>
      <c r="RF256" s="7"/>
      <c r="RG256" s="7"/>
      <c r="RH256" s="7"/>
      <c r="RI256" s="7"/>
      <c r="RJ256" s="7"/>
      <c r="RK256" s="7"/>
      <c r="RL256" s="7"/>
      <c r="RM256" s="7"/>
      <c r="RN256" s="7"/>
      <c r="RO256" s="7"/>
      <c r="RP256" s="7"/>
      <c r="RQ256" s="7"/>
      <c r="RR256" s="7"/>
      <c r="RS256" s="7"/>
      <c r="RT256" s="7"/>
      <c r="RU256" s="7"/>
      <c r="RV256" s="7"/>
      <c r="RW256" s="7"/>
      <c r="RX256" s="7"/>
      <c r="RY256" s="7"/>
      <c r="RZ256" s="7"/>
      <c r="SA256" s="7"/>
      <c r="SB256" s="7"/>
      <c r="SC256" s="7"/>
      <c r="SD256" s="7"/>
      <c r="SE256" s="7"/>
      <c r="SF256" s="7"/>
      <c r="SG256" s="7"/>
      <c r="SH256" s="7"/>
      <c r="SI256" s="7"/>
      <c r="SJ256" s="7"/>
      <c r="SK256" s="7"/>
      <c r="SL256" s="7"/>
      <c r="SM256" s="7"/>
      <c r="SN256" s="7"/>
      <c r="SO256" s="7"/>
      <c r="SP256" s="7"/>
      <c r="SQ256" s="7"/>
      <c r="SR256" s="7"/>
      <c r="SS256" s="7"/>
      <c r="ST256" s="7"/>
      <c r="SU256" s="7"/>
      <c r="SV256" s="7"/>
      <c r="SW256" s="7"/>
      <c r="SX256" s="7"/>
      <c r="SY256" s="7"/>
      <c r="SZ256" s="7"/>
      <c r="TA256" s="7"/>
      <c r="TB256" s="7"/>
      <c r="TC256" s="7"/>
      <c r="TD256" s="7"/>
      <c r="TE256" s="7"/>
      <c r="TF256" s="7"/>
      <c r="TG256" s="7"/>
      <c r="TH256" s="7"/>
    </row>
    <row r="257" spans="1:528" ht="15" customHeight="1" x14ac:dyDescent="0.25">
      <c r="A257" s="1" t="s">
        <v>1155</v>
      </c>
      <c r="B257" s="1" t="s">
        <v>1156</v>
      </c>
      <c r="C257" s="1" t="s">
        <v>574</v>
      </c>
      <c r="D257" s="1" t="s">
        <v>601</v>
      </c>
      <c r="E257" s="1" t="s">
        <v>1157</v>
      </c>
      <c r="F257" s="7" t="s">
        <v>205</v>
      </c>
      <c r="G257" s="7">
        <v>1</v>
      </c>
      <c r="H257" s="7">
        <v>15</v>
      </c>
      <c r="I257" s="7">
        <f t="shared" si="36"/>
        <v>15</v>
      </c>
      <c r="J257" s="7">
        <v>23</v>
      </c>
      <c r="K257" s="7">
        <v>77</v>
      </c>
      <c r="L257" s="7">
        <f t="shared" si="37"/>
        <v>55</v>
      </c>
      <c r="M257" s="7">
        <v>80</v>
      </c>
      <c r="N257" s="7">
        <v>80</v>
      </c>
      <c r="O257" s="7">
        <f t="shared" si="38"/>
        <v>1</v>
      </c>
      <c r="P257" s="7">
        <v>104</v>
      </c>
      <c r="Q257" s="7">
        <v>107</v>
      </c>
      <c r="R257" s="7">
        <f t="shared" si="45"/>
        <v>4</v>
      </c>
      <c r="S257" s="7">
        <v>115</v>
      </c>
      <c r="T257" s="7">
        <v>145</v>
      </c>
      <c r="U257" s="7">
        <f t="shared" si="46"/>
        <v>31</v>
      </c>
      <c r="V257" s="7">
        <v>409</v>
      </c>
      <c r="W257" s="7">
        <v>423</v>
      </c>
      <c r="X257" s="7">
        <f>W257-V257+1</f>
        <v>15</v>
      </c>
      <c r="Y257" s="7">
        <v>429</v>
      </c>
      <c r="Z257" s="7">
        <v>442</v>
      </c>
      <c r="AA257" s="7">
        <f>Z257-Y257+1</f>
        <v>14</v>
      </c>
      <c r="AB257" s="7">
        <v>482</v>
      </c>
      <c r="AC257" s="7">
        <v>689</v>
      </c>
      <c r="AD257" s="7">
        <f>AC257-AB257+1</f>
        <v>208</v>
      </c>
      <c r="AE257" s="7">
        <v>731</v>
      </c>
      <c r="AF257" s="7">
        <v>763</v>
      </c>
      <c r="AG257" s="7">
        <f>AF257-AE257+1</f>
        <v>33</v>
      </c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  <c r="KL257" s="7"/>
      <c r="KM257" s="7"/>
      <c r="KN257" s="7"/>
      <c r="KO257" s="7"/>
      <c r="KP257" s="7"/>
      <c r="KQ257" s="7"/>
      <c r="KR257" s="7"/>
      <c r="KS257" s="7"/>
      <c r="KT257" s="7"/>
      <c r="KU257" s="7"/>
      <c r="KV257" s="7"/>
      <c r="KW257" s="7"/>
      <c r="KX257" s="7"/>
      <c r="KY257" s="7"/>
      <c r="KZ257" s="7"/>
      <c r="LA257" s="7"/>
      <c r="LB257" s="7"/>
      <c r="LC257" s="7"/>
      <c r="LD257" s="7"/>
      <c r="LE257" s="7"/>
      <c r="LF257" s="7"/>
      <c r="LG257" s="7"/>
      <c r="LH257" s="7"/>
      <c r="LI257" s="7"/>
      <c r="LJ257" s="7"/>
      <c r="LK257" s="7"/>
      <c r="LL257" s="7"/>
      <c r="LM257" s="7"/>
      <c r="LN257" s="7"/>
      <c r="LO257" s="7"/>
      <c r="LP257" s="7"/>
      <c r="LQ257" s="7"/>
      <c r="LR257" s="7"/>
      <c r="LS257" s="7"/>
      <c r="LT257" s="7"/>
      <c r="LU257" s="7"/>
      <c r="LV257" s="7"/>
      <c r="LW257" s="7"/>
      <c r="LX257" s="7"/>
      <c r="LY257" s="7"/>
      <c r="LZ257" s="7"/>
      <c r="MA257" s="7"/>
      <c r="MB257" s="7"/>
      <c r="MC257" s="7"/>
      <c r="MD257" s="7"/>
      <c r="ME257" s="7"/>
      <c r="MF257" s="7"/>
      <c r="MG257" s="7"/>
      <c r="MH257" s="7"/>
      <c r="MI257" s="7"/>
      <c r="MJ257" s="7"/>
      <c r="MK257" s="7"/>
      <c r="ML257" s="7"/>
      <c r="MM257" s="7"/>
      <c r="MN257" s="7"/>
      <c r="MO257" s="7"/>
      <c r="MP257" s="7"/>
      <c r="MQ257" s="7"/>
      <c r="MR257" s="7"/>
      <c r="MS257" s="7"/>
      <c r="MT257" s="7"/>
      <c r="MU257" s="7"/>
      <c r="MV257" s="7"/>
      <c r="MW257" s="7"/>
      <c r="MX257" s="7"/>
      <c r="MY257" s="7"/>
      <c r="MZ257" s="7"/>
      <c r="NA257" s="7"/>
      <c r="NB257" s="7"/>
      <c r="NC257" s="7"/>
      <c r="ND257" s="7"/>
      <c r="NE257" s="7"/>
      <c r="NF257" s="7"/>
      <c r="NG257" s="7"/>
      <c r="NH257" s="7"/>
      <c r="NI257" s="7"/>
      <c r="NJ257" s="7"/>
      <c r="NK257" s="7"/>
      <c r="NL257" s="7"/>
      <c r="NM257" s="7"/>
      <c r="NN257" s="7"/>
      <c r="NO257" s="7"/>
      <c r="NP257" s="7"/>
      <c r="NQ257" s="7"/>
      <c r="NR257" s="7"/>
      <c r="NS257" s="7"/>
      <c r="NT257" s="7"/>
      <c r="NU257" s="7"/>
      <c r="NV257" s="7"/>
      <c r="NW257" s="7"/>
      <c r="NX257" s="7"/>
      <c r="NY257" s="7"/>
      <c r="NZ257" s="7"/>
      <c r="OA257" s="7"/>
      <c r="OB257" s="7"/>
      <c r="OC257" s="7"/>
      <c r="OD257" s="7"/>
      <c r="OE257" s="7"/>
      <c r="OF257" s="7"/>
      <c r="OG257" s="7"/>
      <c r="OH257" s="7"/>
      <c r="OI257" s="7"/>
      <c r="OJ257" s="7"/>
      <c r="OK257" s="7"/>
      <c r="OL257" s="7"/>
      <c r="OM257" s="7"/>
      <c r="ON257" s="7"/>
      <c r="OO257" s="7"/>
      <c r="OP257" s="7"/>
      <c r="OQ257" s="7"/>
      <c r="OR257" s="7"/>
      <c r="OS257" s="7"/>
      <c r="OT257" s="7"/>
      <c r="OU257" s="7"/>
      <c r="OV257" s="7"/>
      <c r="OW257" s="7"/>
      <c r="OX257" s="7"/>
      <c r="OY257" s="7"/>
      <c r="OZ257" s="7"/>
      <c r="PA257" s="7"/>
      <c r="PB257" s="7"/>
      <c r="PC257" s="7"/>
      <c r="PD257" s="7"/>
      <c r="PE257" s="7"/>
      <c r="PF257" s="7"/>
      <c r="PG257" s="7"/>
      <c r="PH257" s="7"/>
      <c r="PI257" s="7"/>
      <c r="PJ257" s="7"/>
      <c r="PK257" s="7"/>
      <c r="PL257" s="7"/>
      <c r="PM257" s="7"/>
      <c r="PN257" s="7"/>
      <c r="PO257" s="7"/>
      <c r="PP257" s="7"/>
      <c r="PQ257" s="7"/>
      <c r="PR257" s="7"/>
      <c r="PS257" s="7"/>
      <c r="PT257" s="7"/>
      <c r="PU257" s="7"/>
      <c r="PV257" s="7"/>
      <c r="PW257" s="7"/>
      <c r="PX257" s="7"/>
      <c r="PY257" s="7"/>
      <c r="PZ257" s="7"/>
      <c r="QA257" s="7"/>
      <c r="QB257" s="7"/>
      <c r="QC257" s="7"/>
      <c r="QD257" s="7"/>
      <c r="QE257" s="7"/>
      <c r="QF257" s="7"/>
      <c r="QG257" s="7"/>
      <c r="QH257" s="7"/>
      <c r="QI257" s="7"/>
      <c r="QJ257" s="7"/>
      <c r="QK257" s="7"/>
      <c r="QL257" s="7"/>
      <c r="QM257" s="7"/>
      <c r="QN257" s="7"/>
      <c r="QO257" s="7"/>
      <c r="QP257" s="7"/>
      <c r="QQ257" s="7"/>
      <c r="QR257" s="7"/>
      <c r="QS257" s="7"/>
      <c r="QT257" s="7"/>
      <c r="QU257" s="7"/>
      <c r="QV257" s="7"/>
      <c r="QW257" s="7"/>
      <c r="QX257" s="7"/>
      <c r="QY257" s="7"/>
      <c r="QZ257" s="7"/>
      <c r="RA257" s="7"/>
      <c r="RB257" s="7"/>
      <c r="RC257" s="7"/>
      <c r="RD257" s="7"/>
      <c r="RE257" s="7"/>
      <c r="RF257" s="7"/>
      <c r="RG257" s="7"/>
      <c r="RH257" s="7"/>
      <c r="RI257" s="7"/>
      <c r="RJ257" s="7"/>
      <c r="RK257" s="7"/>
      <c r="RL257" s="7"/>
      <c r="RM257" s="7"/>
      <c r="RN257" s="7"/>
      <c r="RO257" s="7"/>
      <c r="RP257" s="7"/>
      <c r="RQ257" s="7"/>
      <c r="RR257" s="7"/>
      <c r="RS257" s="7"/>
      <c r="RT257" s="7"/>
      <c r="RU257" s="7"/>
      <c r="RV257" s="7"/>
      <c r="RW257" s="7"/>
      <c r="RX257" s="7"/>
      <c r="RY257" s="7"/>
      <c r="RZ257" s="7"/>
      <c r="SA257" s="7"/>
      <c r="SB257" s="7"/>
      <c r="SC257" s="7"/>
      <c r="SD257" s="7"/>
      <c r="SE257" s="7"/>
      <c r="SF257" s="7"/>
      <c r="SG257" s="7"/>
      <c r="SH257" s="7"/>
      <c r="SI257" s="7"/>
      <c r="SJ257" s="7"/>
      <c r="SK257" s="7"/>
      <c r="SL257" s="7"/>
      <c r="SM257" s="7"/>
      <c r="SN257" s="7"/>
      <c r="SO257" s="7"/>
      <c r="SP257" s="7"/>
      <c r="SQ257" s="7"/>
      <c r="SR257" s="7"/>
      <c r="SS257" s="7"/>
      <c r="ST257" s="7"/>
      <c r="SU257" s="7"/>
      <c r="SV257" s="7"/>
      <c r="SW257" s="7"/>
      <c r="SX257" s="7"/>
      <c r="SY257" s="7"/>
      <c r="SZ257" s="7"/>
      <c r="TA257" s="7"/>
      <c r="TB257" s="7"/>
      <c r="TC257" s="7"/>
      <c r="TD257" s="7"/>
      <c r="TE257" s="7"/>
      <c r="TF257" s="7"/>
      <c r="TG257" s="7"/>
      <c r="TH257" s="7"/>
    </row>
    <row r="258" spans="1:528" ht="15" customHeight="1" x14ac:dyDescent="0.25">
      <c r="A258" s="1" t="s">
        <v>1158</v>
      </c>
      <c r="B258" s="1" t="s">
        <v>1159</v>
      </c>
      <c r="C258" s="1" t="s">
        <v>507</v>
      </c>
      <c r="D258" s="1" t="s">
        <v>508</v>
      </c>
      <c r="E258" s="1" t="s">
        <v>826</v>
      </c>
      <c r="F258" s="7" t="s">
        <v>496</v>
      </c>
      <c r="G258" s="7">
        <v>1</v>
      </c>
      <c r="H258" s="7">
        <v>12</v>
      </c>
      <c r="I258" s="7">
        <f t="shared" si="36"/>
        <v>12</v>
      </c>
      <c r="J258" s="7">
        <v>120</v>
      </c>
      <c r="K258" s="7">
        <v>135</v>
      </c>
      <c r="L258" s="7">
        <f t="shared" si="37"/>
        <v>16</v>
      </c>
      <c r="M258" s="7">
        <v>161</v>
      </c>
      <c r="N258" s="7">
        <v>164</v>
      </c>
      <c r="O258" s="7">
        <f t="shared" si="38"/>
        <v>4</v>
      </c>
      <c r="P258" s="7">
        <v>166</v>
      </c>
      <c r="Q258" s="7">
        <v>181</v>
      </c>
      <c r="R258" s="7">
        <f t="shared" si="45"/>
        <v>16</v>
      </c>
      <c r="S258" s="7">
        <v>348</v>
      </c>
      <c r="T258" s="7">
        <v>355</v>
      </c>
      <c r="U258" s="7">
        <f t="shared" si="46"/>
        <v>8</v>
      </c>
      <c r="V258" s="7">
        <v>499</v>
      </c>
      <c r="W258" s="7">
        <v>512</v>
      </c>
      <c r="X258" s="7">
        <f>W258-V258+1</f>
        <v>14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7"/>
      <c r="LT258" s="7"/>
      <c r="LU258" s="7"/>
      <c r="LV258" s="7"/>
      <c r="LW258" s="7"/>
      <c r="LX258" s="7"/>
      <c r="LY258" s="7"/>
      <c r="LZ258" s="7"/>
      <c r="MA258" s="7"/>
      <c r="MB258" s="7"/>
      <c r="MC258" s="7"/>
      <c r="MD258" s="7"/>
      <c r="ME258" s="7"/>
      <c r="MF258" s="7"/>
      <c r="MG258" s="7"/>
      <c r="MH258" s="7"/>
      <c r="MI258" s="7"/>
      <c r="MJ258" s="7"/>
      <c r="MK258" s="7"/>
      <c r="ML258" s="7"/>
      <c r="MM258" s="7"/>
      <c r="MN258" s="7"/>
      <c r="MO258" s="7"/>
      <c r="MP258" s="7"/>
      <c r="MQ258" s="7"/>
      <c r="MR258" s="7"/>
      <c r="MS258" s="7"/>
      <c r="MT258" s="7"/>
      <c r="MU258" s="7"/>
      <c r="MV258" s="7"/>
      <c r="MW258" s="7"/>
      <c r="MX258" s="7"/>
      <c r="MY258" s="7"/>
      <c r="MZ258" s="7"/>
      <c r="NA258" s="7"/>
      <c r="NB258" s="7"/>
      <c r="NC258" s="7"/>
      <c r="ND258" s="7"/>
      <c r="NE258" s="7"/>
      <c r="NF258" s="7"/>
      <c r="NG258" s="7"/>
      <c r="NH258" s="7"/>
      <c r="NI258" s="7"/>
      <c r="NJ258" s="7"/>
      <c r="NK258" s="7"/>
      <c r="NL258" s="7"/>
      <c r="NM258" s="7"/>
      <c r="NN258" s="7"/>
      <c r="NO258" s="7"/>
      <c r="NP258" s="7"/>
      <c r="NQ258" s="7"/>
      <c r="NR258" s="7"/>
      <c r="NS258" s="7"/>
      <c r="NT258" s="7"/>
      <c r="NU258" s="7"/>
      <c r="NV258" s="7"/>
      <c r="NW258" s="7"/>
      <c r="NX258" s="7"/>
      <c r="NY258" s="7"/>
      <c r="NZ258" s="7"/>
      <c r="OA258" s="7"/>
      <c r="OB258" s="7"/>
      <c r="OC258" s="7"/>
      <c r="OD258" s="7"/>
      <c r="OE258" s="7"/>
      <c r="OF258" s="7"/>
      <c r="OG258" s="7"/>
      <c r="OH258" s="7"/>
      <c r="OI258" s="7"/>
      <c r="OJ258" s="7"/>
      <c r="OK258" s="7"/>
      <c r="OL258" s="7"/>
      <c r="OM258" s="7"/>
      <c r="ON258" s="7"/>
      <c r="OO258" s="7"/>
      <c r="OP258" s="7"/>
      <c r="OQ258" s="7"/>
      <c r="OR258" s="7"/>
      <c r="OS258" s="7"/>
      <c r="OT258" s="7"/>
      <c r="OU258" s="7"/>
      <c r="OV258" s="7"/>
      <c r="OW258" s="7"/>
      <c r="OX258" s="7"/>
      <c r="OY258" s="7"/>
      <c r="OZ258" s="7"/>
      <c r="PA258" s="7"/>
      <c r="PB258" s="7"/>
      <c r="PC258" s="7"/>
      <c r="PD258" s="7"/>
      <c r="PE258" s="7"/>
      <c r="PF258" s="7"/>
      <c r="PG258" s="7"/>
      <c r="PH258" s="7"/>
      <c r="PI258" s="7"/>
      <c r="PJ258" s="7"/>
      <c r="PK258" s="7"/>
      <c r="PL258" s="7"/>
      <c r="PM258" s="7"/>
      <c r="PN258" s="7"/>
      <c r="PO258" s="7"/>
      <c r="PP258" s="7"/>
      <c r="PQ258" s="7"/>
      <c r="PR258" s="7"/>
      <c r="PS258" s="7"/>
      <c r="PT258" s="7"/>
      <c r="PU258" s="7"/>
      <c r="PV258" s="7"/>
      <c r="PW258" s="7"/>
      <c r="PX258" s="7"/>
      <c r="PY258" s="7"/>
      <c r="PZ258" s="7"/>
      <c r="QA258" s="7"/>
      <c r="QB258" s="7"/>
      <c r="QC258" s="7"/>
      <c r="QD258" s="7"/>
      <c r="QE258" s="7"/>
      <c r="QF258" s="7"/>
      <c r="QG258" s="7"/>
      <c r="QH258" s="7"/>
      <c r="QI258" s="7"/>
      <c r="QJ258" s="7"/>
      <c r="QK258" s="7"/>
      <c r="QL258" s="7"/>
      <c r="QM258" s="7"/>
      <c r="QN258" s="7"/>
      <c r="QO258" s="7"/>
      <c r="QP258" s="7"/>
      <c r="QQ258" s="7"/>
      <c r="QR258" s="7"/>
      <c r="QS258" s="7"/>
      <c r="QT258" s="7"/>
      <c r="QU258" s="7"/>
      <c r="QV258" s="7"/>
      <c r="QW258" s="7"/>
      <c r="QX258" s="7"/>
      <c r="QY258" s="7"/>
      <c r="QZ258" s="7"/>
      <c r="RA258" s="7"/>
      <c r="RB258" s="7"/>
      <c r="RC258" s="7"/>
      <c r="RD258" s="7"/>
      <c r="RE258" s="7"/>
      <c r="RF258" s="7"/>
      <c r="RG258" s="7"/>
      <c r="RH258" s="7"/>
      <c r="RI258" s="7"/>
      <c r="RJ258" s="7"/>
      <c r="RK258" s="7"/>
      <c r="RL258" s="7"/>
      <c r="RM258" s="7"/>
      <c r="RN258" s="7"/>
      <c r="RO258" s="7"/>
      <c r="RP258" s="7"/>
      <c r="RQ258" s="7"/>
      <c r="RR258" s="7"/>
      <c r="RS258" s="7"/>
      <c r="RT258" s="7"/>
      <c r="RU258" s="7"/>
      <c r="RV258" s="7"/>
      <c r="RW258" s="7"/>
      <c r="RX258" s="7"/>
      <c r="RY258" s="7"/>
      <c r="RZ258" s="7"/>
      <c r="SA258" s="7"/>
      <c r="SB258" s="7"/>
      <c r="SC258" s="7"/>
      <c r="SD258" s="7"/>
      <c r="SE258" s="7"/>
      <c r="SF258" s="7"/>
      <c r="SG258" s="7"/>
      <c r="SH258" s="7"/>
      <c r="SI258" s="7"/>
      <c r="SJ258" s="7"/>
      <c r="SK258" s="7"/>
      <c r="SL258" s="7"/>
      <c r="SM258" s="7"/>
      <c r="SN258" s="7"/>
      <c r="SO258" s="7"/>
      <c r="SP258" s="7"/>
      <c r="SQ258" s="7"/>
      <c r="SR258" s="7"/>
      <c r="SS258" s="7"/>
      <c r="ST258" s="7"/>
      <c r="SU258" s="7"/>
      <c r="SV258" s="7"/>
      <c r="SW258" s="7"/>
      <c r="SX258" s="7"/>
      <c r="SY258" s="7"/>
      <c r="SZ258" s="7"/>
      <c r="TA258" s="7"/>
      <c r="TB258" s="7"/>
      <c r="TC258" s="7"/>
      <c r="TD258" s="7"/>
      <c r="TE258" s="7"/>
      <c r="TF258" s="7"/>
      <c r="TG258" s="7"/>
      <c r="TH258" s="7"/>
    </row>
    <row r="259" spans="1:528" ht="15" customHeight="1" x14ac:dyDescent="0.25">
      <c r="A259" s="1" t="s">
        <v>1160</v>
      </c>
      <c r="B259" s="1" t="s">
        <v>1161</v>
      </c>
      <c r="C259" s="1" t="s">
        <v>507</v>
      </c>
      <c r="D259" s="1" t="s">
        <v>508</v>
      </c>
      <c r="E259" s="1" t="s">
        <v>826</v>
      </c>
      <c r="F259" s="7" t="s">
        <v>498</v>
      </c>
      <c r="G259" s="7">
        <v>1</v>
      </c>
      <c r="H259" s="7">
        <v>11</v>
      </c>
      <c r="I259" s="7">
        <f t="shared" ref="I259:I322" si="47">H259-G259+1</f>
        <v>11</v>
      </c>
      <c r="J259" s="7">
        <v>130</v>
      </c>
      <c r="K259" s="7">
        <v>146</v>
      </c>
      <c r="L259" s="7">
        <f t="shared" ref="L259:L322" si="48">K259-J259+1</f>
        <v>17</v>
      </c>
      <c r="M259" s="7">
        <v>177</v>
      </c>
      <c r="N259" s="7">
        <v>195</v>
      </c>
      <c r="O259" s="7">
        <f t="shared" si="38"/>
        <v>19</v>
      </c>
      <c r="P259" s="7">
        <v>367</v>
      </c>
      <c r="Q259" s="7">
        <v>368</v>
      </c>
      <c r="R259" s="7">
        <f t="shared" si="45"/>
        <v>2</v>
      </c>
      <c r="S259" s="7">
        <v>510</v>
      </c>
      <c r="T259" s="7">
        <v>543</v>
      </c>
      <c r="U259" s="7">
        <f t="shared" si="46"/>
        <v>34</v>
      </c>
      <c r="V259" s="7">
        <v>546</v>
      </c>
      <c r="W259" s="7">
        <v>546</v>
      </c>
      <c r="X259" s="7">
        <f>W259-V259+1</f>
        <v>1</v>
      </c>
      <c r="Y259" s="7">
        <v>549</v>
      </c>
      <c r="Z259" s="7">
        <v>650</v>
      </c>
      <c r="AA259" s="7">
        <f>Z259-Y259+1</f>
        <v>102</v>
      </c>
      <c r="AB259" s="7">
        <v>662</v>
      </c>
      <c r="AC259" s="7">
        <v>705</v>
      </c>
      <c r="AD259" s="7">
        <f>AC259-AB259+1</f>
        <v>44</v>
      </c>
      <c r="AE259" s="7">
        <v>745</v>
      </c>
      <c r="AF259" s="7">
        <v>777</v>
      </c>
      <c r="AG259" s="7">
        <f>AF259-AE259+1</f>
        <v>33</v>
      </c>
      <c r="AH259" s="7">
        <v>809</v>
      </c>
      <c r="AI259" s="7">
        <v>823</v>
      </c>
      <c r="AJ259" s="7">
        <f>AI259-AH259+1</f>
        <v>15</v>
      </c>
      <c r="AK259" s="7">
        <v>851</v>
      </c>
      <c r="AL259" s="7">
        <v>851</v>
      </c>
      <c r="AM259" s="7">
        <f>AL259-AK259+1</f>
        <v>1</v>
      </c>
      <c r="AN259" s="7">
        <v>856</v>
      </c>
      <c r="AO259" s="7">
        <v>981</v>
      </c>
      <c r="AP259" s="7">
        <f>AO259-AN259+1</f>
        <v>126</v>
      </c>
      <c r="AQ259" s="7">
        <v>1003</v>
      </c>
      <c r="AR259" s="7">
        <v>1011</v>
      </c>
      <c r="AS259" s="7">
        <f>AR259-AQ259+1</f>
        <v>9</v>
      </c>
      <c r="AT259" s="7">
        <v>1034</v>
      </c>
      <c r="AU259" s="7">
        <v>1038</v>
      </c>
      <c r="AV259" s="7">
        <f>AU259-AT259+1</f>
        <v>5</v>
      </c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7"/>
      <c r="LF259" s="7"/>
      <c r="LG259" s="7"/>
      <c r="LH259" s="7"/>
      <c r="LI259" s="7"/>
      <c r="LJ259" s="7"/>
      <c r="LK259" s="7"/>
      <c r="LL259" s="7"/>
      <c r="LM259" s="7"/>
      <c r="LN259" s="7"/>
      <c r="LO259" s="7"/>
      <c r="LP259" s="7"/>
      <c r="LQ259" s="7"/>
      <c r="LR259" s="7"/>
      <c r="LS259" s="7"/>
      <c r="LT259" s="7"/>
      <c r="LU259" s="7"/>
      <c r="LV259" s="7"/>
      <c r="LW259" s="7"/>
      <c r="LX259" s="7"/>
      <c r="LY259" s="7"/>
      <c r="LZ259" s="7"/>
      <c r="MA259" s="7"/>
      <c r="MB259" s="7"/>
      <c r="MC259" s="7"/>
      <c r="MD259" s="7"/>
      <c r="ME259" s="7"/>
      <c r="MF259" s="7"/>
      <c r="MG259" s="7"/>
      <c r="MH259" s="7"/>
      <c r="MI259" s="7"/>
      <c r="MJ259" s="7"/>
      <c r="MK259" s="7"/>
      <c r="ML259" s="7"/>
      <c r="MM259" s="7"/>
      <c r="MN259" s="7"/>
      <c r="MO259" s="7"/>
      <c r="MP259" s="7"/>
      <c r="MQ259" s="7"/>
      <c r="MR259" s="7"/>
      <c r="MS259" s="7"/>
      <c r="MT259" s="7"/>
      <c r="MU259" s="7"/>
      <c r="MV259" s="7"/>
      <c r="MW259" s="7"/>
      <c r="MX259" s="7"/>
      <c r="MY259" s="7"/>
      <c r="MZ259" s="7"/>
      <c r="NA259" s="7"/>
      <c r="NB259" s="7"/>
      <c r="NC259" s="7"/>
      <c r="ND259" s="7"/>
      <c r="NE259" s="7"/>
      <c r="NF259" s="7"/>
      <c r="NG259" s="7"/>
      <c r="NH259" s="7"/>
      <c r="NI259" s="7"/>
      <c r="NJ259" s="7"/>
      <c r="NK259" s="7"/>
      <c r="NL259" s="7"/>
      <c r="NM259" s="7"/>
      <c r="NN259" s="7"/>
      <c r="NO259" s="7"/>
      <c r="NP259" s="7"/>
      <c r="NQ259" s="7"/>
      <c r="NR259" s="7"/>
      <c r="NS259" s="7"/>
      <c r="NT259" s="7"/>
      <c r="NU259" s="7"/>
      <c r="NV259" s="7"/>
      <c r="NW259" s="7"/>
      <c r="NX259" s="7"/>
      <c r="NY259" s="7"/>
      <c r="NZ259" s="7"/>
      <c r="OA259" s="7"/>
      <c r="OB259" s="7"/>
      <c r="OC259" s="7"/>
      <c r="OD259" s="7"/>
      <c r="OE259" s="7"/>
      <c r="OF259" s="7"/>
      <c r="OG259" s="7"/>
      <c r="OH259" s="7"/>
      <c r="OI259" s="7"/>
      <c r="OJ259" s="7"/>
      <c r="OK259" s="7"/>
      <c r="OL259" s="7"/>
      <c r="OM259" s="7"/>
      <c r="ON259" s="7"/>
      <c r="OO259" s="7"/>
      <c r="OP259" s="7"/>
      <c r="OQ259" s="7"/>
      <c r="OR259" s="7"/>
      <c r="OS259" s="7"/>
      <c r="OT259" s="7"/>
      <c r="OU259" s="7"/>
      <c r="OV259" s="7"/>
      <c r="OW259" s="7"/>
      <c r="OX259" s="7"/>
      <c r="OY259" s="7"/>
      <c r="OZ259" s="7"/>
      <c r="PA259" s="7"/>
      <c r="PB259" s="7"/>
      <c r="PC259" s="7"/>
      <c r="PD259" s="7"/>
      <c r="PE259" s="7"/>
      <c r="PF259" s="7"/>
      <c r="PG259" s="7"/>
      <c r="PH259" s="7"/>
      <c r="PI259" s="7"/>
      <c r="PJ259" s="7"/>
      <c r="PK259" s="7"/>
      <c r="PL259" s="7"/>
      <c r="PM259" s="7"/>
      <c r="PN259" s="7"/>
      <c r="PO259" s="7"/>
      <c r="PP259" s="7"/>
      <c r="PQ259" s="7"/>
      <c r="PR259" s="7"/>
      <c r="PS259" s="7"/>
      <c r="PT259" s="7"/>
      <c r="PU259" s="7"/>
      <c r="PV259" s="7"/>
      <c r="PW259" s="7"/>
      <c r="PX259" s="7"/>
      <c r="PY259" s="7"/>
      <c r="PZ259" s="7"/>
      <c r="QA259" s="7"/>
      <c r="QB259" s="7"/>
      <c r="QC259" s="7"/>
      <c r="QD259" s="7"/>
      <c r="QE259" s="7"/>
      <c r="QF259" s="7"/>
      <c r="QG259" s="7"/>
      <c r="QH259" s="7"/>
      <c r="QI259" s="7"/>
      <c r="QJ259" s="7"/>
      <c r="QK259" s="7"/>
      <c r="QL259" s="7"/>
      <c r="QM259" s="7"/>
      <c r="QN259" s="7"/>
      <c r="QO259" s="7"/>
      <c r="QP259" s="7"/>
      <c r="QQ259" s="7"/>
      <c r="QR259" s="7"/>
      <c r="QS259" s="7"/>
      <c r="QT259" s="7"/>
      <c r="QU259" s="7"/>
      <c r="QV259" s="7"/>
      <c r="QW259" s="7"/>
      <c r="QX259" s="7"/>
      <c r="QY259" s="7"/>
      <c r="QZ259" s="7"/>
      <c r="RA259" s="7"/>
      <c r="RB259" s="7"/>
      <c r="RC259" s="7"/>
      <c r="RD259" s="7"/>
      <c r="RE259" s="7"/>
      <c r="RF259" s="7"/>
      <c r="RG259" s="7"/>
      <c r="RH259" s="7"/>
      <c r="RI259" s="7"/>
      <c r="RJ259" s="7"/>
      <c r="RK259" s="7"/>
      <c r="RL259" s="7"/>
      <c r="RM259" s="7"/>
      <c r="RN259" s="7"/>
      <c r="RO259" s="7"/>
      <c r="RP259" s="7"/>
      <c r="RQ259" s="7"/>
      <c r="RR259" s="7"/>
      <c r="RS259" s="7"/>
      <c r="RT259" s="7"/>
      <c r="RU259" s="7"/>
      <c r="RV259" s="7"/>
      <c r="RW259" s="7"/>
      <c r="RX259" s="7"/>
      <c r="RY259" s="7"/>
      <c r="RZ259" s="7"/>
      <c r="SA259" s="7"/>
      <c r="SB259" s="7"/>
      <c r="SC259" s="7"/>
      <c r="SD259" s="7"/>
      <c r="SE259" s="7"/>
      <c r="SF259" s="7"/>
      <c r="SG259" s="7"/>
      <c r="SH259" s="7"/>
      <c r="SI259" s="7"/>
      <c r="SJ259" s="7"/>
      <c r="SK259" s="7"/>
      <c r="SL259" s="7"/>
      <c r="SM259" s="7"/>
      <c r="SN259" s="7"/>
      <c r="SO259" s="7"/>
      <c r="SP259" s="7"/>
      <c r="SQ259" s="7"/>
      <c r="SR259" s="7"/>
      <c r="SS259" s="7"/>
      <c r="ST259" s="7"/>
      <c r="SU259" s="7"/>
      <c r="SV259" s="7"/>
      <c r="SW259" s="7"/>
      <c r="SX259" s="7"/>
      <c r="SY259" s="7"/>
      <c r="SZ259" s="7"/>
      <c r="TA259" s="7"/>
      <c r="TB259" s="7"/>
      <c r="TC259" s="7"/>
      <c r="TD259" s="7"/>
      <c r="TE259" s="7"/>
      <c r="TF259" s="7"/>
      <c r="TG259" s="7"/>
      <c r="TH259" s="7"/>
    </row>
    <row r="260" spans="1:528" ht="15" customHeight="1" x14ac:dyDescent="0.25">
      <c r="A260" s="1" t="s">
        <v>1162</v>
      </c>
      <c r="B260" s="1" t="s">
        <v>1163</v>
      </c>
      <c r="C260" s="1" t="s">
        <v>567</v>
      </c>
      <c r="D260" s="1" t="s">
        <v>699</v>
      </c>
      <c r="E260" s="1" t="s">
        <v>1164</v>
      </c>
      <c r="F260" s="7" t="s">
        <v>440</v>
      </c>
      <c r="G260" s="7">
        <v>1</v>
      </c>
      <c r="H260" s="7">
        <v>11</v>
      </c>
      <c r="I260" s="7">
        <f t="shared" si="47"/>
        <v>11</v>
      </c>
      <c r="J260" s="7">
        <v>436</v>
      </c>
      <c r="K260" s="7">
        <v>451</v>
      </c>
      <c r="L260" s="7">
        <f t="shared" si="48"/>
        <v>16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7"/>
      <c r="LT260" s="7"/>
      <c r="LU260" s="7"/>
      <c r="LV260" s="7"/>
      <c r="LW260" s="7"/>
      <c r="LX260" s="7"/>
      <c r="LY260" s="7"/>
      <c r="LZ260" s="7"/>
      <c r="MA260" s="7"/>
      <c r="MB260" s="7"/>
      <c r="MC260" s="7"/>
      <c r="MD260" s="7"/>
      <c r="ME260" s="7"/>
      <c r="MF260" s="7"/>
      <c r="MG260" s="7"/>
      <c r="MH260" s="7"/>
      <c r="MI260" s="7"/>
      <c r="MJ260" s="7"/>
      <c r="MK260" s="7"/>
      <c r="ML260" s="7"/>
      <c r="MM260" s="7"/>
      <c r="MN260" s="7"/>
      <c r="MO260" s="7"/>
      <c r="MP260" s="7"/>
      <c r="MQ260" s="7"/>
      <c r="MR260" s="7"/>
      <c r="MS260" s="7"/>
      <c r="MT260" s="7"/>
      <c r="MU260" s="7"/>
      <c r="MV260" s="7"/>
      <c r="MW260" s="7"/>
      <c r="MX260" s="7"/>
      <c r="MY260" s="7"/>
      <c r="MZ260" s="7"/>
      <c r="NA260" s="7"/>
      <c r="NB260" s="7"/>
      <c r="NC260" s="7"/>
      <c r="ND260" s="7"/>
      <c r="NE260" s="7"/>
      <c r="NF260" s="7"/>
      <c r="NG260" s="7"/>
      <c r="NH260" s="7"/>
      <c r="NI260" s="7"/>
      <c r="NJ260" s="7"/>
      <c r="NK260" s="7"/>
      <c r="NL260" s="7"/>
      <c r="NM260" s="7"/>
      <c r="NN260" s="7"/>
      <c r="NO260" s="7"/>
      <c r="NP260" s="7"/>
      <c r="NQ260" s="7"/>
      <c r="NR260" s="7"/>
      <c r="NS260" s="7"/>
      <c r="NT260" s="7"/>
      <c r="NU260" s="7"/>
      <c r="NV260" s="7"/>
      <c r="NW260" s="7"/>
      <c r="NX260" s="7"/>
      <c r="NY260" s="7"/>
      <c r="NZ260" s="7"/>
      <c r="OA260" s="7"/>
      <c r="OB260" s="7"/>
      <c r="OC260" s="7"/>
      <c r="OD260" s="7"/>
      <c r="OE260" s="7"/>
      <c r="OF260" s="7"/>
      <c r="OG260" s="7"/>
      <c r="OH260" s="7"/>
      <c r="OI260" s="7"/>
      <c r="OJ260" s="7"/>
      <c r="OK260" s="7"/>
      <c r="OL260" s="7"/>
      <c r="OM260" s="7"/>
      <c r="ON260" s="7"/>
      <c r="OO260" s="7"/>
      <c r="OP260" s="7"/>
      <c r="OQ260" s="7"/>
      <c r="OR260" s="7"/>
      <c r="OS260" s="7"/>
      <c r="OT260" s="7"/>
      <c r="OU260" s="7"/>
      <c r="OV260" s="7"/>
      <c r="OW260" s="7"/>
      <c r="OX260" s="7"/>
      <c r="OY260" s="7"/>
      <c r="OZ260" s="7"/>
      <c r="PA260" s="7"/>
      <c r="PB260" s="7"/>
      <c r="PC260" s="7"/>
      <c r="PD260" s="7"/>
      <c r="PE260" s="7"/>
      <c r="PF260" s="7"/>
      <c r="PG260" s="7"/>
      <c r="PH260" s="7"/>
      <c r="PI260" s="7"/>
      <c r="PJ260" s="7"/>
      <c r="PK260" s="7"/>
      <c r="PL260" s="7"/>
      <c r="PM260" s="7"/>
      <c r="PN260" s="7"/>
      <c r="PO260" s="7"/>
      <c r="PP260" s="7"/>
      <c r="PQ260" s="7"/>
      <c r="PR260" s="7"/>
      <c r="PS260" s="7"/>
      <c r="PT260" s="7"/>
      <c r="PU260" s="7"/>
      <c r="PV260" s="7"/>
      <c r="PW260" s="7"/>
      <c r="PX260" s="7"/>
      <c r="PY260" s="7"/>
      <c r="PZ260" s="7"/>
      <c r="QA260" s="7"/>
      <c r="QB260" s="7"/>
      <c r="QC260" s="7"/>
      <c r="QD260" s="7"/>
      <c r="QE260" s="7"/>
      <c r="QF260" s="7"/>
      <c r="QG260" s="7"/>
      <c r="QH260" s="7"/>
      <c r="QI260" s="7"/>
      <c r="QJ260" s="7"/>
      <c r="QK260" s="7"/>
      <c r="QL260" s="7"/>
      <c r="QM260" s="7"/>
      <c r="QN260" s="7"/>
      <c r="QO260" s="7"/>
      <c r="QP260" s="7"/>
      <c r="QQ260" s="7"/>
      <c r="QR260" s="7"/>
      <c r="QS260" s="7"/>
      <c r="QT260" s="7"/>
      <c r="QU260" s="7"/>
      <c r="QV260" s="7"/>
      <c r="QW260" s="7"/>
      <c r="QX260" s="7"/>
      <c r="QY260" s="7"/>
      <c r="QZ260" s="7"/>
      <c r="RA260" s="7"/>
      <c r="RB260" s="7"/>
      <c r="RC260" s="7"/>
      <c r="RD260" s="7"/>
      <c r="RE260" s="7"/>
      <c r="RF260" s="7"/>
      <c r="RG260" s="7"/>
      <c r="RH260" s="7"/>
      <c r="RI260" s="7"/>
      <c r="RJ260" s="7"/>
      <c r="RK260" s="7"/>
      <c r="RL260" s="7"/>
      <c r="RM260" s="7"/>
      <c r="RN260" s="7"/>
      <c r="RO260" s="7"/>
      <c r="RP260" s="7"/>
      <c r="RQ260" s="7"/>
      <c r="RR260" s="7"/>
      <c r="RS260" s="7"/>
      <c r="RT260" s="7"/>
      <c r="RU260" s="7"/>
      <c r="RV260" s="7"/>
      <c r="RW260" s="7"/>
      <c r="RX260" s="7"/>
      <c r="RY260" s="7"/>
      <c r="RZ260" s="7"/>
      <c r="SA260" s="7"/>
      <c r="SB260" s="7"/>
      <c r="SC260" s="7"/>
      <c r="SD260" s="7"/>
      <c r="SE260" s="7"/>
      <c r="SF260" s="7"/>
      <c r="SG260" s="7"/>
      <c r="SH260" s="7"/>
      <c r="SI260" s="7"/>
      <c r="SJ260" s="7"/>
      <c r="SK260" s="7"/>
      <c r="SL260" s="7"/>
      <c r="SM260" s="7"/>
      <c r="SN260" s="7"/>
      <c r="SO260" s="7"/>
      <c r="SP260" s="7"/>
      <c r="SQ260" s="7"/>
      <c r="SR260" s="7"/>
      <c r="SS260" s="7"/>
      <c r="ST260" s="7"/>
      <c r="SU260" s="7"/>
      <c r="SV260" s="7"/>
      <c r="SW260" s="7"/>
      <c r="SX260" s="7"/>
      <c r="SY260" s="7"/>
      <c r="SZ260" s="7"/>
      <c r="TA260" s="7"/>
      <c r="TB260" s="7"/>
      <c r="TC260" s="7"/>
      <c r="TD260" s="7"/>
      <c r="TE260" s="7"/>
      <c r="TF260" s="7"/>
      <c r="TG260" s="7"/>
      <c r="TH260" s="7"/>
    </row>
    <row r="261" spans="1:528" ht="15" customHeight="1" x14ac:dyDescent="0.25">
      <c r="A261" s="2" t="s">
        <v>1165</v>
      </c>
      <c r="B261" s="2" t="s">
        <v>1166</v>
      </c>
      <c r="C261" s="2" t="s">
        <v>503</v>
      </c>
      <c r="D261" s="2" t="s">
        <v>1129</v>
      </c>
      <c r="E261" s="2"/>
      <c r="F261" s="7" t="s">
        <v>40</v>
      </c>
      <c r="G261" s="7">
        <v>1</v>
      </c>
      <c r="H261" s="7">
        <v>30</v>
      </c>
      <c r="I261" s="7">
        <f t="shared" si="47"/>
        <v>30</v>
      </c>
      <c r="J261" s="7">
        <v>51</v>
      </c>
      <c r="K261" s="7">
        <v>57</v>
      </c>
      <c r="L261" s="7">
        <f t="shared" si="48"/>
        <v>7</v>
      </c>
      <c r="M261" s="7">
        <v>71</v>
      </c>
      <c r="N261" s="7">
        <v>76</v>
      </c>
      <c r="O261" s="7">
        <f t="shared" ref="O261:O289" si="49">N261-M261+1</f>
        <v>6</v>
      </c>
      <c r="P261" s="7">
        <v>84</v>
      </c>
      <c r="Q261" s="7">
        <v>91</v>
      </c>
      <c r="R261" s="7">
        <f>Q261-P261+1</f>
        <v>8</v>
      </c>
      <c r="S261" s="7">
        <v>407</v>
      </c>
      <c r="T261" s="7">
        <v>410</v>
      </c>
      <c r="U261" s="7">
        <f>T261-S261+1</f>
        <v>4</v>
      </c>
      <c r="V261" s="7">
        <v>556</v>
      </c>
      <c r="W261" s="7">
        <v>560</v>
      </c>
      <c r="X261" s="7">
        <f>W261-V261+1</f>
        <v>5</v>
      </c>
      <c r="Y261" s="7">
        <v>643</v>
      </c>
      <c r="Z261" s="7">
        <v>671</v>
      </c>
      <c r="AA261" s="7">
        <f>Z261-Y261+1</f>
        <v>29</v>
      </c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  <c r="KL261" s="7"/>
      <c r="KM261" s="7"/>
      <c r="KN261" s="7"/>
      <c r="KO261" s="7"/>
      <c r="KP261" s="7"/>
      <c r="KQ261" s="7"/>
      <c r="KR261" s="7"/>
      <c r="KS261" s="7"/>
      <c r="KT261" s="7"/>
      <c r="KU261" s="7"/>
      <c r="KV261" s="7"/>
      <c r="KW261" s="7"/>
      <c r="KX261" s="7"/>
      <c r="KY261" s="7"/>
      <c r="KZ261" s="7"/>
      <c r="LA261" s="7"/>
      <c r="LB261" s="7"/>
      <c r="LC261" s="7"/>
      <c r="LD261" s="7"/>
      <c r="LE261" s="7"/>
      <c r="LF261" s="7"/>
      <c r="LG261" s="7"/>
      <c r="LH261" s="7"/>
      <c r="LI261" s="7"/>
      <c r="LJ261" s="7"/>
      <c r="LK261" s="7"/>
      <c r="LL261" s="7"/>
      <c r="LM261" s="7"/>
      <c r="LN261" s="7"/>
      <c r="LO261" s="7"/>
      <c r="LP261" s="7"/>
      <c r="LQ261" s="7"/>
      <c r="LR261" s="7"/>
      <c r="LS261" s="7"/>
      <c r="LT261" s="7"/>
      <c r="LU261" s="7"/>
      <c r="LV261" s="7"/>
      <c r="LW261" s="7"/>
      <c r="LX261" s="7"/>
      <c r="LY261" s="7"/>
      <c r="LZ261" s="7"/>
      <c r="MA261" s="7"/>
      <c r="MB261" s="7"/>
      <c r="MC261" s="7"/>
      <c r="MD261" s="7"/>
      <c r="ME261" s="7"/>
      <c r="MF261" s="7"/>
      <c r="MG261" s="7"/>
      <c r="MH261" s="7"/>
      <c r="MI261" s="7"/>
      <c r="MJ261" s="7"/>
      <c r="MK261" s="7"/>
      <c r="ML261" s="7"/>
      <c r="MM261" s="7"/>
      <c r="MN261" s="7"/>
      <c r="MO261" s="7"/>
      <c r="MP261" s="7"/>
      <c r="MQ261" s="7"/>
      <c r="MR261" s="7"/>
      <c r="MS261" s="7"/>
      <c r="MT261" s="7"/>
      <c r="MU261" s="7"/>
      <c r="MV261" s="7"/>
      <c r="MW261" s="7"/>
      <c r="MX261" s="7"/>
      <c r="MY261" s="7"/>
      <c r="MZ261" s="7"/>
      <c r="NA261" s="7"/>
      <c r="NB261" s="7"/>
      <c r="NC261" s="7"/>
      <c r="ND261" s="7"/>
      <c r="NE261" s="7"/>
      <c r="NF261" s="7"/>
      <c r="NG261" s="7"/>
      <c r="NH261" s="7"/>
      <c r="NI261" s="7"/>
      <c r="NJ261" s="7"/>
      <c r="NK261" s="7"/>
      <c r="NL261" s="7"/>
      <c r="NM261" s="7"/>
      <c r="NN261" s="7"/>
      <c r="NO261" s="7"/>
      <c r="NP261" s="7"/>
      <c r="NQ261" s="7"/>
      <c r="NR261" s="7"/>
      <c r="NS261" s="7"/>
      <c r="NT261" s="7"/>
      <c r="NU261" s="7"/>
      <c r="NV261" s="7"/>
      <c r="NW261" s="7"/>
      <c r="NX261" s="7"/>
      <c r="NY261" s="7"/>
      <c r="NZ261" s="7"/>
      <c r="OA261" s="7"/>
      <c r="OB261" s="7"/>
      <c r="OC261" s="7"/>
      <c r="OD261" s="7"/>
      <c r="OE261" s="7"/>
      <c r="OF261" s="7"/>
      <c r="OG261" s="7"/>
      <c r="OH261" s="7"/>
      <c r="OI261" s="7"/>
      <c r="OJ261" s="7"/>
      <c r="OK261" s="7"/>
      <c r="OL261" s="7"/>
      <c r="OM261" s="7"/>
      <c r="ON261" s="7"/>
      <c r="OO261" s="7"/>
      <c r="OP261" s="7"/>
      <c r="OQ261" s="7"/>
      <c r="OR261" s="7"/>
      <c r="OS261" s="7"/>
      <c r="OT261" s="7"/>
      <c r="OU261" s="7"/>
      <c r="OV261" s="7"/>
      <c r="OW261" s="7"/>
      <c r="OX261" s="7"/>
      <c r="OY261" s="7"/>
      <c r="OZ261" s="7"/>
      <c r="PA261" s="7"/>
      <c r="PB261" s="7"/>
      <c r="PC261" s="7"/>
      <c r="PD261" s="7"/>
      <c r="PE261" s="7"/>
      <c r="PF261" s="7"/>
      <c r="PG261" s="7"/>
      <c r="PH261" s="7"/>
      <c r="PI261" s="7"/>
      <c r="PJ261" s="7"/>
      <c r="PK261" s="7"/>
      <c r="PL261" s="7"/>
      <c r="PM261" s="7"/>
      <c r="PN261" s="7"/>
      <c r="PO261" s="7"/>
      <c r="PP261" s="7"/>
      <c r="PQ261" s="7"/>
      <c r="PR261" s="7"/>
      <c r="PS261" s="7"/>
      <c r="PT261" s="7"/>
      <c r="PU261" s="7"/>
      <c r="PV261" s="7"/>
      <c r="PW261" s="7"/>
      <c r="PX261" s="7"/>
      <c r="PY261" s="7"/>
      <c r="PZ261" s="7"/>
      <c r="QA261" s="7"/>
      <c r="QB261" s="7"/>
      <c r="QC261" s="7"/>
      <c r="QD261" s="7"/>
      <c r="QE261" s="7"/>
      <c r="QF261" s="7"/>
      <c r="QG261" s="7"/>
      <c r="QH261" s="7"/>
      <c r="QI261" s="7"/>
      <c r="QJ261" s="7"/>
      <c r="QK261" s="7"/>
      <c r="QL261" s="7"/>
      <c r="QM261" s="7"/>
      <c r="QN261" s="7"/>
      <c r="QO261" s="7"/>
      <c r="QP261" s="7"/>
      <c r="QQ261" s="7"/>
      <c r="QR261" s="7"/>
      <c r="QS261" s="7"/>
      <c r="QT261" s="7"/>
      <c r="QU261" s="7"/>
      <c r="QV261" s="7"/>
      <c r="QW261" s="7"/>
      <c r="QX261" s="7"/>
      <c r="QY261" s="7"/>
      <c r="QZ261" s="7"/>
      <c r="RA261" s="7"/>
      <c r="RB261" s="7"/>
      <c r="RC261" s="7"/>
      <c r="RD261" s="7"/>
      <c r="RE261" s="7"/>
      <c r="RF261" s="7"/>
      <c r="RG261" s="7"/>
      <c r="RH261" s="7"/>
      <c r="RI261" s="7"/>
      <c r="RJ261" s="7"/>
      <c r="RK261" s="7"/>
      <c r="RL261" s="7"/>
      <c r="RM261" s="7"/>
      <c r="RN261" s="7"/>
      <c r="RO261" s="7"/>
      <c r="RP261" s="7"/>
      <c r="RQ261" s="7"/>
      <c r="RR261" s="7"/>
      <c r="RS261" s="7"/>
      <c r="RT261" s="7"/>
      <c r="RU261" s="7"/>
      <c r="RV261" s="7"/>
      <c r="RW261" s="7"/>
      <c r="RX261" s="7"/>
      <c r="RY261" s="7"/>
      <c r="RZ261" s="7"/>
      <c r="SA261" s="7"/>
      <c r="SB261" s="7"/>
      <c r="SC261" s="7"/>
      <c r="SD261" s="7"/>
      <c r="SE261" s="7"/>
      <c r="SF261" s="7"/>
      <c r="SG261" s="7"/>
      <c r="SH261" s="7"/>
      <c r="SI261" s="7"/>
      <c r="SJ261" s="7"/>
      <c r="SK261" s="7"/>
      <c r="SL261" s="7"/>
      <c r="SM261" s="7"/>
      <c r="SN261" s="7"/>
      <c r="SO261" s="7"/>
      <c r="SP261" s="7"/>
      <c r="SQ261" s="7"/>
      <c r="SR261" s="7"/>
      <c r="SS261" s="7"/>
      <c r="ST261" s="7"/>
      <c r="SU261" s="7"/>
      <c r="SV261" s="7"/>
      <c r="SW261" s="7"/>
      <c r="SX261" s="7"/>
      <c r="SY261" s="7"/>
      <c r="SZ261" s="7"/>
      <c r="TA261" s="7"/>
      <c r="TB261" s="7"/>
      <c r="TC261" s="7"/>
      <c r="TD261" s="7"/>
      <c r="TE261" s="7"/>
      <c r="TF261" s="7"/>
      <c r="TG261" s="7"/>
      <c r="TH261" s="7"/>
    </row>
    <row r="262" spans="1:528" ht="15" customHeight="1" x14ac:dyDescent="0.25">
      <c r="A262" s="1" t="s">
        <v>1167</v>
      </c>
      <c r="B262" s="1" t="s">
        <v>1168</v>
      </c>
      <c r="C262" s="1" t="s">
        <v>574</v>
      </c>
      <c r="D262" s="1" t="s">
        <v>653</v>
      </c>
      <c r="E262" s="1" t="s">
        <v>1169</v>
      </c>
      <c r="F262" s="7" t="s">
        <v>186</v>
      </c>
      <c r="G262" s="7">
        <v>1</v>
      </c>
      <c r="H262" s="7">
        <v>543</v>
      </c>
      <c r="I262" s="7">
        <f t="shared" si="47"/>
        <v>543</v>
      </c>
      <c r="J262" s="7">
        <v>565</v>
      </c>
      <c r="K262" s="7">
        <v>599</v>
      </c>
      <c r="L262" s="7">
        <f t="shared" si="48"/>
        <v>35</v>
      </c>
      <c r="M262" s="7">
        <v>602</v>
      </c>
      <c r="N262" s="7">
        <v>634</v>
      </c>
      <c r="O262" s="7">
        <f t="shared" si="49"/>
        <v>33</v>
      </c>
      <c r="P262" s="7">
        <v>648</v>
      </c>
      <c r="Q262" s="7">
        <v>693</v>
      </c>
      <c r="R262" s="7">
        <f>Q262-P262+1</f>
        <v>46</v>
      </c>
      <c r="S262" s="7">
        <v>1013</v>
      </c>
      <c r="T262" s="7">
        <v>1014</v>
      </c>
      <c r="U262" s="7">
        <f>T262-S262+1</f>
        <v>2</v>
      </c>
      <c r="V262" s="7">
        <v>1016</v>
      </c>
      <c r="W262" s="7">
        <v>1087</v>
      </c>
      <c r="X262" s="7">
        <f>W262-V262+1</f>
        <v>72</v>
      </c>
      <c r="Y262" s="7">
        <v>1089</v>
      </c>
      <c r="Z262" s="7">
        <v>1089</v>
      </c>
      <c r="AA262" s="7">
        <f>Z262-Y262+1</f>
        <v>1</v>
      </c>
      <c r="AB262" s="7">
        <v>1136</v>
      </c>
      <c r="AC262" s="7">
        <v>1181</v>
      </c>
      <c r="AD262" s="7">
        <f>AC262-AB262+1</f>
        <v>46</v>
      </c>
      <c r="AE262" s="7">
        <v>1191</v>
      </c>
      <c r="AF262" s="7">
        <v>1298</v>
      </c>
      <c r="AG262" s="7">
        <f>AF262-AE262+1</f>
        <v>108</v>
      </c>
      <c r="AH262" s="7">
        <v>1306</v>
      </c>
      <c r="AI262" s="7">
        <v>1320</v>
      </c>
      <c r="AJ262" s="7">
        <f>AI262-AH262+1</f>
        <v>15</v>
      </c>
      <c r="AK262" s="7">
        <v>1334</v>
      </c>
      <c r="AL262" s="7">
        <v>1401</v>
      </c>
      <c r="AM262" s="7">
        <f>AL262-AK262+1</f>
        <v>68</v>
      </c>
      <c r="AN262" s="7">
        <v>1440</v>
      </c>
      <c r="AO262" s="7">
        <v>1512</v>
      </c>
      <c r="AP262" s="7">
        <f>AO262-AN262+1</f>
        <v>73</v>
      </c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  <c r="KL262" s="7"/>
      <c r="KM262" s="7"/>
      <c r="KN262" s="7"/>
      <c r="KO262" s="7"/>
      <c r="KP262" s="7"/>
      <c r="KQ262" s="7"/>
      <c r="KR262" s="7"/>
      <c r="KS262" s="7"/>
      <c r="KT262" s="7"/>
      <c r="KU262" s="7"/>
      <c r="KV262" s="7"/>
      <c r="KW262" s="7"/>
      <c r="KX262" s="7"/>
      <c r="KY262" s="7"/>
      <c r="KZ262" s="7"/>
      <c r="LA262" s="7"/>
      <c r="LB262" s="7"/>
      <c r="LC262" s="7"/>
      <c r="LD262" s="7"/>
      <c r="LE262" s="7"/>
      <c r="LF262" s="7"/>
      <c r="LG262" s="7"/>
      <c r="LH262" s="7"/>
      <c r="LI262" s="7"/>
      <c r="LJ262" s="7"/>
      <c r="LK262" s="7"/>
      <c r="LL262" s="7"/>
      <c r="LM262" s="7"/>
      <c r="LN262" s="7"/>
      <c r="LO262" s="7"/>
      <c r="LP262" s="7"/>
      <c r="LQ262" s="7"/>
      <c r="LR262" s="7"/>
      <c r="LS262" s="7"/>
      <c r="LT262" s="7"/>
      <c r="LU262" s="7"/>
      <c r="LV262" s="7"/>
      <c r="LW262" s="7"/>
      <c r="LX262" s="7"/>
      <c r="LY262" s="7"/>
      <c r="LZ262" s="7"/>
      <c r="MA262" s="7"/>
      <c r="MB262" s="7"/>
      <c r="MC262" s="7"/>
      <c r="MD262" s="7"/>
      <c r="ME262" s="7"/>
      <c r="MF262" s="7"/>
      <c r="MG262" s="7"/>
      <c r="MH262" s="7"/>
      <c r="MI262" s="7"/>
      <c r="MJ262" s="7"/>
      <c r="MK262" s="7"/>
      <c r="ML262" s="7"/>
      <c r="MM262" s="7"/>
      <c r="MN262" s="7"/>
      <c r="MO262" s="7"/>
      <c r="MP262" s="7"/>
      <c r="MQ262" s="7"/>
      <c r="MR262" s="7"/>
      <c r="MS262" s="7"/>
      <c r="MT262" s="7"/>
      <c r="MU262" s="7"/>
      <c r="MV262" s="7"/>
      <c r="MW262" s="7"/>
      <c r="MX262" s="7"/>
      <c r="MY262" s="7"/>
      <c r="MZ262" s="7"/>
      <c r="NA262" s="7"/>
      <c r="NB262" s="7"/>
      <c r="NC262" s="7"/>
      <c r="ND262" s="7"/>
      <c r="NE262" s="7"/>
      <c r="NF262" s="7"/>
      <c r="NG262" s="7"/>
      <c r="NH262" s="7"/>
      <c r="NI262" s="7"/>
      <c r="NJ262" s="7"/>
      <c r="NK262" s="7"/>
      <c r="NL262" s="7"/>
      <c r="NM262" s="7"/>
      <c r="NN262" s="7"/>
      <c r="NO262" s="7"/>
      <c r="NP262" s="7"/>
      <c r="NQ262" s="7"/>
      <c r="NR262" s="7"/>
      <c r="NS262" s="7"/>
      <c r="NT262" s="7"/>
      <c r="NU262" s="7"/>
      <c r="NV262" s="7"/>
      <c r="NW262" s="7"/>
      <c r="NX262" s="7"/>
      <c r="NY262" s="7"/>
      <c r="NZ262" s="7"/>
      <c r="OA262" s="7"/>
      <c r="OB262" s="7"/>
      <c r="OC262" s="7"/>
      <c r="OD262" s="7"/>
      <c r="OE262" s="7"/>
      <c r="OF262" s="7"/>
      <c r="OG262" s="7"/>
      <c r="OH262" s="7"/>
      <c r="OI262" s="7"/>
      <c r="OJ262" s="7"/>
      <c r="OK262" s="7"/>
      <c r="OL262" s="7"/>
      <c r="OM262" s="7"/>
      <c r="ON262" s="7"/>
      <c r="OO262" s="7"/>
      <c r="OP262" s="7"/>
      <c r="OQ262" s="7"/>
      <c r="OR262" s="7"/>
      <c r="OS262" s="7"/>
      <c r="OT262" s="7"/>
      <c r="OU262" s="7"/>
      <c r="OV262" s="7"/>
      <c r="OW262" s="7"/>
      <c r="OX262" s="7"/>
      <c r="OY262" s="7"/>
      <c r="OZ262" s="7"/>
      <c r="PA262" s="7"/>
      <c r="PB262" s="7"/>
      <c r="PC262" s="7"/>
      <c r="PD262" s="7"/>
      <c r="PE262" s="7"/>
      <c r="PF262" s="7"/>
      <c r="PG262" s="7"/>
      <c r="PH262" s="7"/>
      <c r="PI262" s="7"/>
      <c r="PJ262" s="7"/>
      <c r="PK262" s="7"/>
      <c r="PL262" s="7"/>
      <c r="PM262" s="7"/>
      <c r="PN262" s="7"/>
      <c r="PO262" s="7"/>
      <c r="PP262" s="7"/>
      <c r="PQ262" s="7"/>
      <c r="PR262" s="7"/>
      <c r="PS262" s="7"/>
      <c r="PT262" s="7"/>
      <c r="PU262" s="7"/>
      <c r="PV262" s="7"/>
      <c r="PW262" s="7"/>
      <c r="PX262" s="7"/>
      <c r="PY262" s="7"/>
      <c r="PZ262" s="7"/>
      <c r="QA262" s="7"/>
      <c r="QB262" s="7"/>
      <c r="QC262" s="7"/>
      <c r="QD262" s="7"/>
      <c r="QE262" s="7"/>
      <c r="QF262" s="7"/>
      <c r="QG262" s="7"/>
      <c r="QH262" s="7"/>
      <c r="QI262" s="7"/>
      <c r="QJ262" s="7"/>
      <c r="QK262" s="7"/>
      <c r="QL262" s="7"/>
      <c r="QM262" s="7"/>
      <c r="QN262" s="7"/>
      <c r="QO262" s="7"/>
      <c r="QP262" s="7"/>
      <c r="QQ262" s="7"/>
      <c r="QR262" s="7"/>
      <c r="QS262" s="7"/>
      <c r="QT262" s="7"/>
      <c r="QU262" s="7"/>
      <c r="QV262" s="7"/>
      <c r="QW262" s="7"/>
      <c r="QX262" s="7"/>
      <c r="QY262" s="7"/>
      <c r="QZ262" s="7"/>
      <c r="RA262" s="7"/>
      <c r="RB262" s="7"/>
      <c r="RC262" s="7"/>
      <c r="RD262" s="7"/>
      <c r="RE262" s="7"/>
      <c r="RF262" s="7"/>
      <c r="RG262" s="7"/>
      <c r="RH262" s="7"/>
      <c r="RI262" s="7"/>
      <c r="RJ262" s="7"/>
      <c r="RK262" s="7"/>
      <c r="RL262" s="7"/>
      <c r="RM262" s="7"/>
      <c r="RN262" s="7"/>
      <c r="RO262" s="7"/>
      <c r="RP262" s="7"/>
      <c r="RQ262" s="7"/>
      <c r="RR262" s="7"/>
      <c r="RS262" s="7"/>
      <c r="RT262" s="7"/>
      <c r="RU262" s="7"/>
      <c r="RV262" s="7"/>
      <c r="RW262" s="7"/>
      <c r="RX262" s="7"/>
      <c r="RY262" s="7"/>
      <c r="RZ262" s="7"/>
      <c r="SA262" s="7"/>
      <c r="SB262" s="7"/>
      <c r="SC262" s="7"/>
      <c r="SD262" s="7"/>
      <c r="SE262" s="7"/>
      <c r="SF262" s="7"/>
      <c r="SG262" s="7"/>
      <c r="SH262" s="7"/>
      <c r="SI262" s="7"/>
      <c r="SJ262" s="7"/>
      <c r="SK262" s="7"/>
      <c r="SL262" s="7"/>
      <c r="SM262" s="7"/>
      <c r="SN262" s="7"/>
      <c r="SO262" s="7"/>
      <c r="SP262" s="7"/>
      <c r="SQ262" s="7"/>
      <c r="SR262" s="7"/>
      <c r="SS262" s="7"/>
      <c r="ST262" s="7"/>
      <c r="SU262" s="7"/>
      <c r="SV262" s="7"/>
      <c r="SW262" s="7"/>
      <c r="SX262" s="7"/>
      <c r="SY262" s="7"/>
      <c r="SZ262" s="7"/>
      <c r="TA262" s="7"/>
      <c r="TB262" s="7"/>
      <c r="TC262" s="7"/>
      <c r="TD262" s="7"/>
      <c r="TE262" s="7"/>
      <c r="TF262" s="7"/>
      <c r="TG262" s="7"/>
      <c r="TH262" s="7"/>
    </row>
    <row r="263" spans="1:528" ht="15" customHeight="1" x14ac:dyDescent="0.25">
      <c r="A263" s="1" t="s">
        <v>1170</v>
      </c>
      <c r="B263" s="1" t="s">
        <v>1171</v>
      </c>
      <c r="C263" s="1" t="s">
        <v>540</v>
      </c>
      <c r="D263" s="1" t="s">
        <v>1172</v>
      </c>
      <c r="E263" s="1"/>
      <c r="F263" s="7" t="s">
        <v>89</v>
      </c>
      <c r="G263" s="7">
        <v>1</v>
      </c>
      <c r="H263" s="7">
        <v>11</v>
      </c>
      <c r="I263" s="7">
        <f t="shared" si="47"/>
        <v>11</v>
      </c>
      <c r="J263" s="7">
        <v>322</v>
      </c>
      <c r="K263" s="7">
        <v>338</v>
      </c>
      <c r="L263" s="7">
        <f t="shared" si="48"/>
        <v>17</v>
      </c>
      <c r="M263" s="7">
        <v>357</v>
      </c>
      <c r="N263" s="7">
        <v>370</v>
      </c>
      <c r="O263" s="7">
        <f t="shared" si="49"/>
        <v>14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  <c r="KL263" s="7"/>
      <c r="KM263" s="7"/>
      <c r="KN263" s="7"/>
      <c r="KO263" s="7"/>
      <c r="KP263" s="7"/>
      <c r="KQ263" s="7"/>
      <c r="KR263" s="7"/>
      <c r="KS263" s="7"/>
      <c r="KT263" s="7"/>
      <c r="KU263" s="7"/>
      <c r="KV263" s="7"/>
      <c r="KW263" s="7"/>
      <c r="KX263" s="7"/>
      <c r="KY263" s="7"/>
      <c r="KZ263" s="7"/>
      <c r="LA263" s="7"/>
      <c r="LB263" s="7"/>
      <c r="LC263" s="7"/>
      <c r="LD263" s="7"/>
      <c r="LE263" s="7"/>
      <c r="LF263" s="7"/>
      <c r="LG263" s="7"/>
      <c r="LH263" s="7"/>
      <c r="LI263" s="7"/>
      <c r="LJ263" s="7"/>
      <c r="LK263" s="7"/>
      <c r="LL263" s="7"/>
      <c r="LM263" s="7"/>
      <c r="LN263" s="7"/>
      <c r="LO263" s="7"/>
      <c r="LP263" s="7"/>
      <c r="LQ263" s="7"/>
      <c r="LR263" s="7"/>
      <c r="LS263" s="7"/>
      <c r="LT263" s="7"/>
      <c r="LU263" s="7"/>
      <c r="LV263" s="7"/>
      <c r="LW263" s="7"/>
      <c r="LX263" s="7"/>
      <c r="LY263" s="7"/>
      <c r="LZ263" s="7"/>
      <c r="MA263" s="7"/>
      <c r="MB263" s="7"/>
      <c r="MC263" s="7"/>
      <c r="MD263" s="7"/>
      <c r="ME263" s="7"/>
      <c r="MF263" s="7"/>
      <c r="MG263" s="7"/>
      <c r="MH263" s="7"/>
      <c r="MI263" s="7"/>
      <c r="MJ263" s="7"/>
      <c r="MK263" s="7"/>
      <c r="ML263" s="7"/>
      <c r="MM263" s="7"/>
      <c r="MN263" s="7"/>
      <c r="MO263" s="7"/>
      <c r="MP263" s="7"/>
      <c r="MQ263" s="7"/>
      <c r="MR263" s="7"/>
      <c r="MS263" s="7"/>
      <c r="MT263" s="7"/>
      <c r="MU263" s="7"/>
      <c r="MV263" s="7"/>
      <c r="MW263" s="7"/>
      <c r="MX263" s="7"/>
      <c r="MY263" s="7"/>
      <c r="MZ263" s="7"/>
      <c r="NA263" s="7"/>
      <c r="NB263" s="7"/>
      <c r="NC263" s="7"/>
      <c r="ND263" s="7"/>
      <c r="NE263" s="7"/>
      <c r="NF263" s="7"/>
      <c r="NG263" s="7"/>
      <c r="NH263" s="7"/>
      <c r="NI263" s="7"/>
      <c r="NJ263" s="7"/>
      <c r="NK263" s="7"/>
      <c r="NL263" s="7"/>
      <c r="NM263" s="7"/>
      <c r="NN263" s="7"/>
      <c r="NO263" s="7"/>
      <c r="NP263" s="7"/>
      <c r="NQ263" s="7"/>
      <c r="NR263" s="7"/>
      <c r="NS263" s="7"/>
      <c r="NT263" s="7"/>
      <c r="NU263" s="7"/>
      <c r="NV263" s="7"/>
      <c r="NW263" s="7"/>
      <c r="NX263" s="7"/>
      <c r="NY263" s="7"/>
      <c r="NZ263" s="7"/>
      <c r="OA263" s="7"/>
      <c r="OB263" s="7"/>
      <c r="OC263" s="7"/>
      <c r="OD263" s="7"/>
      <c r="OE263" s="7"/>
      <c r="OF263" s="7"/>
      <c r="OG263" s="7"/>
      <c r="OH263" s="7"/>
      <c r="OI263" s="7"/>
      <c r="OJ263" s="7"/>
      <c r="OK263" s="7"/>
      <c r="OL263" s="7"/>
      <c r="OM263" s="7"/>
      <c r="ON263" s="7"/>
      <c r="OO263" s="7"/>
      <c r="OP263" s="7"/>
      <c r="OQ263" s="7"/>
      <c r="OR263" s="7"/>
      <c r="OS263" s="7"/>
      <c r="OT263" s="7"/>
      <c r="OU263" s="7"/>
      <c r="OV263" s="7"/>
      <c r="OW263" s="7"/>
      <c r="OX263" s="7"/>
      <c r="OY263" s="7"/>
      <c r="OZ263" s="7"/>
      <c r="PA263" s="7"/>
      <c r="PB263" s="7"/>
      <c r="PC263" s="7"/>
      <c r="PD263" s="7"/>
      <c r="PE263" s="7"/>
      <c r="PF263" s="7"/>
      <c r="PG263" s="7"/>
      <c r="PH263" s="7"/>
      <c r="PI263" s="7"/>
      <c r="PJ263" s="7"/>
      <c r="PK263" s="7"/>
      <c r="PL263" s="7"/>
      <c r="PM263" s="7"/>
      <c r="PN263" s="7"/>
      <c r="PO263" s="7"/>
      <c r="PP263" s="7"/>
      <c r="PQ263" s="7"/>
      <c r="PR263" s="7"/>
      <c r="PS263" s="7"/>
      <c r="PT263" s="7"/>
      <c r="PU263" s="7"/>
      <c r="PV263" s="7"/>
      <c r="PW263" s="7"/>
      <c r="PX263" s="7"/>
      <c r="PY263" s="7"/>
      <c r="PZ263" s="7"/>
      <c r="QA263" s="7"/>
      <c r="QB263" s="7"/>
      <c r="QC263" s="7"/>
      <c r="QD263" s="7"/>
      <c r="QE263" s="7"/>
      <c r="QF263" s="7"/>
      <c r="QG263" s="7"/>
      <c r="QH263" s="7"/>
      <c r="QI263" s="7"/>
      <c r="QJ263" s="7"/>
      <c r="QK263" s="7"/>
      <c r="QL263" s="7"/>
      <c r="QM263" s="7"/>
      <c r="QN263" s="7"/>
      <c r="QO263" s="7"/>
      <c r="QP263" s="7"/>
      <c r="QQ263" s="7"/>
      <c r="QR263" s="7"/>
      <c r="QS263" s="7"/>
      <c r="QT263" s="7"/>
      <c r="QU263" s="7"/>
      <c r="QV263" s="7"/>
      <c r="QW263" s="7"/>
      <c r="QX263" s="7"/>
      <c r="QY263" s="7"/>
      <c r="QZ263" s="7"/>
      <c r="RA263" s="7"/>
      <c r="RB263" s="7"/>
      <c r="RC263" s="7"/>
      <c r="RD263" s="7"/>
      <c r="RE263" s="7"/>
      <c r="RF263" s="7"/>
      <c r="RG263" s="7"/>
      <c r="RH263" s="7"/>
      <c r="RI263" s="7"/>
      <c r="RJ263" s="7"/>
      <c r="RK263" s="7"/>
      <c r="RL263" s="7"/>
      <c r="RM263" s="7"/>
      <c r="RN263" s="7"/>
      <c r="RO263" s="7"/>
      <c r="RP263" s="7"/>
      <c r="RQ263" s="7"/>
      <c r="RR263" s="7"/>
      <c r="RS263" s="7"/>
      <c r="RT263" s="7"/>
      <c r="RU263" s="7"/>
      <c r="RV263" s="7"/>
      <c r="RW263" s="7"/>
      <c r="RX263" s="7"/>
      <c r="RY263" s="7"/>
      <c r="RZ263" s="7"/>
      <c r="SA263" s="7"/>
      <c r="SB263" s="7"/>
      <c r="SC263" s="7"/>
      <c r="SD263" s="7"/>
      <c r="SE263" s="7"/>
      <c r="SF263" s="7"/>
      <c r="SG263" s="7"/>
      <c r="SH263" s="7"/>
      <c r="SI263" s="7"/>
      <c r="SJ263" s="7"/>
      <c r="SK263" s="7"/>
      <c r="SL263" s="7"/>
      <c r="SM263" s="7"/>
      <c r="SN263" s="7"/>
      <c r="SO263" s="7"/>
      <c r="SP263" s="7"/>
      <c r="SQ263" s="7"/>
      <c r="SR263" s="7"/>
      <c r="SS263" s="7"/>
      <c r="ST263" s="7"/>
      <c r="SU263" s="7"/>
      <c r="SV263" s="7"/>
      <c r="SW263" s="7"/>
      <c r="SX263" s="7"/>
      <c r="SY263" s="7"/>
      <c r="SZ263" s="7"/>
      <c r="TA263" s="7"/>
      <c r="TB263" s="7"/>
      <c r="TC263" s="7"/>
      <c r="TD263" s="7"/>
      <c r="TE263" s="7"/>
      <c r="TF263" s="7"/>
      <c r="TG263" s="7"/>
      <c r="TH263" s="7"/>
    </row>
    <row r="264" spans="1:528" ht="15" customHeight="1" x14ac:dyDescent="0.25">
      <c r="A264" s="1" t="s">
        <v>1173</v>
      </c>
      <c r="B264" s="1" t="s">
        <v>1174</v>
      </c>
      <c r="C264" s="3" t="s">
        <v>512</v>
      </c>
      <c r="D264" s="1" t="s">
        <v>547</v>
      </c>
      <c r="E264" s="1"/>
      <c r="F264" s="7" t="s">
        <v>249</v>
      </c>
      <c r="G264" s="7">
        <v>1</v>
      </c>
      <c r="H264" s="7">
        <v>11</v>
      </c>
      <c r="I264" s="7">
        <f t="shared" si="47"/>
        <v>11</v>
      </c>
      <c r="J264" s="7">
        <v>508</v>
      </c>
      <c r="K264" s="7">
        <v>533</v>
      </c>
      <c r="L264" s="7">
        <f t="shared" si="48"/>
        <v>26</v>
      </c>
      <c r="M264" s="7">
        <v>656</v>
      </c>
      <c r="N264" s="7">
        <v>677</v>
      </c>
      <c r="O264" s="7">
        <f t="shared" si="49"/>
        <v>22</v>
      </c>
      <c r="P264" s="7">
        <v>706</v>
      </c>
      <c r="Q264" s="7">
        <v>716</v>
      </c>
      <c r="R264" s="7">
        <f>Q264-P264+1</f>
        <v>11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  <c r="KL264" s="7"/>
      <c r="KM264" s="7"/>
      <c r="KN264" s="7"/>
      <c r="KO264" s="7"/>
      <c r="KP264" s="7"/>
      <c r="KQ264" s="7"/>
      <c r="KR264" s="7"/>
      <c r="KS264" s="7"/>
      <c r="KT264" s="7"/>
      <c r="KU264" s="7"/>
      <c r="KV264" s="7"/>
      <c r="KW264" s="7"/>
      <c r="KX264" s="7"/>
      <c r="KY264" s="7"/>
      <c r="KZ264" s="7"/>
      <c r="LA264" s="7"/>
      <c r="LB264" s="7"/>
      <c r="LC264" s="7"/>
      <c r="LD264" s="7"/>
      <c r="LE264" s="7"/>
      <c r="LF264" s="7"/>
      <c r="LG264" s="7"/>
      <c r="LH264" s="7"/>
      <c r="LI264" s="7"/>
      <c r="LJ264" s="7"/>
      <c r="LK264" s="7"/>
      <c r="LL264" s="7"/>
      <c r="LM264" s="7"/>
      <c r="LN264" s="7"/>
      <c r="LO264" s="7"/>
      <c r="LP264" s="7"/>
      <c r="LQ264" s="7"/>
      <c r="LR264" s="7"/>
      <c r="LS264" s="7"/>
      <c r="LT264" s="7"/>
      <c r="LU264" s="7"/>
      <c r="LV264" s="7"/>
      <c r="LW264" s="7"/>
      <c r="LX264" s="7"/>
      <c r="LY264" s="7"/>
      <c r="LZ264" s="7"/>
      <c r="MA264" s="7"/>
      <c r="MB264" s="7"/>
      <c r="MC264" s="7"/>
      <c r="MD264" s="7"/>
      <c r="ME264" s="7"/>
      <c r="MF264" s="7"/>
      <c r="MG264" s="7"/>
      <c r="MH264" s="7"/>
      <c r="MI264" s="7"/>
      <c r="MJ264" s="7"/>
      <c r="MK264" s="7"/>
      <c r="ML264" s="7"/>
      <c r="MM264" s="7"/>
      <c r="MN264" s="7"/>
      <c r="MO264" s="7"/>
      <c r="MP264" s="7"/>
      <c r="MQ264" s="7"/>
      <c r="MR264" s="7"/>
      <c r="MS264" s="7"/>
      <c r="MT264" s="7"/>
      <c r="MU264" s="7"/>
      <c r="MV264" s="7"/>
      <c r="MW264" s="7"/>
      <c r="MX264" s="7"/>
      <c r="MY264" s="7"/>
      <c r="MZ264" s="7"/>
      <c r="NA264" s="7"/>
      <c r="NB264" s="7"/>
      <c r="NC264" s="7"/>
      <c r="ND264" s="7"/>
      <c r="NE264" s="7"/>
      <c r="NF264" s="7"/>
      <c r="NG264" s="7"/>
      <c r="NH264" s="7"/>
      <c r="NI264" s="7"/>
      <c r="NJ264" s="7"/>
      <c r="NK264" s="7"/>
      <c r="NL264" s="7"/>
      <c r="NM264" s="7"/>
      <c r="NN264" s="7"/>
      <c r="NO264" s="7"/>
      <c r="NP264" s="7"/>
      <c r="NQ264" s="7"/>
      <c r="NR264" s="7"/>
      <c r="NS264" s="7"/>
      <c r="NT264" s="7"/>
      <c r="NU264" s="7"/>
      <c r="NV264" s="7"/>
      <c r="NW264" s="7"/>
      <c r="NX264" s="7"/>
      <c r="NY264" s="7"/>
      <c r="NZ264" s="7"/>
      <c r="OA264" s="7"/>
      <c r="OB264" s="7"/>
      <c r="OC264" s="7"/>
      <c r="OD264" s="7"/>
      <c r="OE264" s="7"/>
      <c r="OF264" s="7"/>
      <c r="OG264" s="7"/>
      <c r="OH264" s="7"/>
      <c r="OI264" s="7"/>
      <c r="OJ264" s="7"/>
      <c r="OK264" s="7"/>
      <c r="OL264" s="7"/>
      <c r="OM264" s="7"/>
      <c r="ON264" s="7"/>
      <c r="OO264" s="7"/>
      <c r="OP264" s="7"/>
      <c r="OQ264" s="7"/>
      <c r="OR264" s="7"/>
      <c r="OS264" s="7"/>
      <c r="OT264" s="7"/>
      <c r="OU264" s="7"/>
      <c r="OV264" s="7"/>
      <c r="OW264" s="7"/>
      <c r="OX264" s="7"/>
      <c r="OY264" s="7"/>
      <c r="OZ264" s="7"/>
      <c r="PA264" s="7"/>
      <c r="PB264" s="7"/>
      <c r="PC264" s="7"/>
      <c r="PD264" s="7"/>
      <c r="PE264" s="7"/>
      <c r="PF264" s="7"/>
      <c r="PG264" s="7"/>
      <c r="PH264" s="7"/>
      <c r="PI264" s="7"/>
      <c r="PJ264" s="7"/>
      <c r="PK264" s="7"/>
      <c r="PL264" s="7"/>
      <c r="PM264" s="7"/>
      <c r="PN264" s="7"/>
      <c r="PO264" s="7"/>
      <c r="PP264" s="7"/>
      <c r="PQ264" s="7"/>
      <c r="PR264" s="7"/>
      <c r="PS264" s="7"/>
      <c r="PT264" s="7"/>
      <c r="PU264" s="7"/>
      <c r="PV264" s="7"/>
      <c r="PW264" s="7"/>
      <c r="PX264" s="7"/>
      <c r="PY264" s="7"/>
      <c r="PZ264" s="7"/>
      <c r="QA264" s="7"/>
      <c r="QB264" s="7"/>
      <c r="QC264" s="7"/>
      <c r="QD264" s="7"/>
      <c r="QE264" s="7"/>
      <c r="QF264" s="7"/>
      <c r="QG264" s="7"/>
      <c r="QH264" s="7"/>
      <c r="QI264" s="7"/>
      <c r="QJ264" s="7"/>
      <c r="QK264" s="7"/>
      <c r="QL264" s="7"/>
      <c r="QM264" s="7"/>
      <c r="QN264" s="7"/>
      <c r="QO264" s="7"/>
      <c r="QP264" s="7"/>
      <c r="QQ264" s="7"/>
      <c r="QR264" s="7"/>
      <c r="QS264" s="7"/>
      <c r="QT264" s="7"/>
      <c r="QU264" s="7"/>
      <c r="QV264" s="7"/>
      <c r="QW264" s="7"/>
      <c r="QX264" s="7"/>
      <c r="QY264" s="7"/>
      <c r="QZ264" s="7"/>
      <c r="RA264" s="7"/>
      <c r="RB264" s="7"/>
      <c r="RC264" s="7"/>
      <c r="RD264" s="7"/>
      <c r="RE264" s="7"/>
      <c r="RF264" s="7"/>
      <c r="RG264" s="7"/>
      <c r="RH264" s="7"/>
      <c r="RI264" s="7"/>
      <c r="RJ264" s="7"/>
      <c r="RK264" s="7"/>
      <c r="RL264" s="7"/>
      <c r="RM264" s="7"/>
      <c r="RN264" s="7"/>
      <c r="RO264" s="7"/>
      <c r="RP264" s="7"/>
      <c r="RQ264" s="7"/>
      <c r="RR264" s="7"/>
      <c r="RS264" s="7"/>
      <c r="RT264" s="7"/>
      <c r="RU264" s="7"/>
      <c r="RV264" s="7"/>
      <c r="RW264" s="7"/>
      <c r="RX264" s="7"/>
      <c r="RY264" s="7"/>
      <c r="RZ264" s="7"/>
      <c r="SA264" s="7"/>
      <c r="SB264" s="7"/>
      <c r="SC264" s="7"/>
      <c r="SD264" s="7"/>
      <c r="SE264" s="7"/>
      <c r="SF264" s="7"/>
      <c r="SG264" s="7"/>
      <c r="SH264" s="7"/>
      <c r="SI264" s="7"/>
      <c r="SJ264" s="7"/>
      <c r="SK264" s="7"/>
      <c r="SL264" s="7"/>
      <c r="SM264" s="7"/>
      <c r="SN264" s="7"/>
      <c r="SO264" s="7"/>
      <c r="SP264" s="7"/>
      <c r="SQ264" s="7"/>
      <c r="SR264" s="7"/>
      <c r="SS264" s="7"/>
      <c r="ST264" s="7"/>
      <c r="SU264" s="7"/>
      <c r="SV264" s="7"/>
      <c r="SW264" s="7"/>
      <c r="SX264" s="7"/>
      <c r="SY264" s="7"/>
      <c r="SZ264" s="7"/>
      <c r="TA264" s="7"/>
      <c r="TB264" s="7"/>
      <c r="TC264" s="7"/>
      <c r="TD264" s="7"/>
      <c r="TE264" s="7"/>
      <c r="TF264" s="7"/>
      <c r="TG264" s="7"/>
      <c r="TH264" s="7"/>
    </row>
    <row r="265" spans="1:528" ht="15" customHeight="1" x14ac:dyDescent="0.25">
      <c r="A265" s="1" t="s">
        <v>1175</v>
      </c>
      <c r="B265" s="1" t="s">
        <v>1176</v>
      </c>
      <c r="C265" s="1" t="s">
        <v>567</v>
      </c>
      <c r="D265" s="1" t="s">
        <v>1076</v>
      </c>
      <c r="E265" s="1"/>
      <c r="F265" s="7" t="s">
        <v>400</v>
      </c>
      <c r="G265" s="7">
        <v>1</v>
      </c>
      <c r="H265" s="7">
        <v>26</v>
      </c>
      <c r="I265" s="7">
        <f t="shared" si="47"/>
        <v>26</v>
      </c>
      <c r="J265" s="7">
        <v>382</v>
      </c>
      <c r="K265" s="7">
        <v>382</v>
      </c>
      <c r="L265" s="7">
        <f t="shared" si="48"/>
        <v>1</v>
      </c>
      <c r="M265" s="7">
        <v>388</v>
      </c>
      <c r="N265" s="7">
        <v>395</v>
      </c>
      <c r="O265" s="7">
        <f t="shared" si="49"/>
        <v>8</v>
      </c>
      <c r="P265" s="7">
        <v>397</v>
      </c>
      <c r="Q265" s="7">
        <v>397</v>
      </c>
      <c r="R265" s="7">
        <f>Q265-P265+1</f>
        <v>1</v>
      </c>
      <c r="S265" s="7">
        <v>708</v>
      </c>
      <c r="T265" s="7">
        <v>730</v>
      </c>
      <c r="U265" s="7">
        <f>T265-S265+1</f>
        <v>23</v>
      </c>
      <c r="V265" s="7">
        <v>735</v>
      </c>
      <c r="W265" s="7">
        <v>764</v>
      </c>
      <c r="X265" s="7">
        <f>W265-V265+1</f>
        <v>30</v>
      </c>
      <c r="Y265" s="7">
        <v>772</v>
      </c>
      <c r="Z265" s="7">
        <v>804</v>
      </c>
      <c r="AA265" s="7">
        <f>Z265-Y265+1</f>
        <v>33</v>
      </c>
      <c r="AB265" s="7">
        <v>808</v>
      </c>
      <c r="AC265" s="7">
        <v>816</v>
      </c>
      <c r="AD265" s="7">
        <f>AC265-AB265+1</f>
        <v>9</v>
      </c>
      <c r="AE265" s="7">
        <v>852</v>
      </c>
      <c r="AF265" s="7">
        <v>852</v>
      </c>
      <c r="AG265" s="7">
        <f>AF265-AE265+1</f>
        <v>1</v>
      </c>
      <c r="AH265" s="7">
        <v>933</v>
      </c>
      <c r="AI265" s="7">
        <v>935</v>
      </c>
      <c r="AJ265" s="7">
        <f>AI265-AH265+1</f>
        <v>3</v>
      </c>
      <c r="AK265" s="7">
        <v>999</v>
      </c>
      <c r="AL265" s="7">
        <v>1009</v>
      </c>
      <c r="AM265" s="7">
        <f>AL265-AK265+1</f>
        <v>11</v>
      </c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  <c r="KL265" s="7"/>
      <c r="KM265" s="7"/>
      <c r="KN265" s="7"/>
      <c r="KO265" s="7"/>
      <c r="KP265" s="7"/>
      <c r="KQ265" s="7"/>
      <c r="KR265" s="7"/>
      <c r="KS265" s="7"/>
      <c r="KT265" s="7"/>
      <c r="KU265" s="7"/>
      <c r="KV265" s="7"/>
      <c r="KW265" s="7"/>
      <c r="KX265" s="7"/>
      <c r="KY265" s="7"/>
      <c r="KZ265" s="7"/>
      <c r="LA265" s="7"/>
      <c r="LB265" s="7"/>
      <c r="LC265" s="7"/>
      <c r="LD265" s="7"/>
      <c r="LE265" s="7"/>
      <c r="LF265" s="7"/>
      <c r="LG265" s="7"/>
      <c r="LH265" s="7"/>
      <c r="LI265" s="7"/>
      <c r="LJ265" s="7"/>
      <c r="LK265" s="7"/>
      <c r="LL265" s="7"/>
      <c r="LM265" s="7"/>
      <c r="LN265" s="7"/>
      <c r="LO265" s="7"/>
      <c r="LP265" s="7"/>
      <c r="LQ265" s="7"/>
      <c r="LR265" s="7"/>
      <c r="LS265" s="7"/>
      <c r="LT265" s="7"/>
      <c r="LU265" s="7"/>
      <c r="LV265" s="7"/>
      <c r="LW265" s="7"/>
      <c r="LX265" s="7"/>
      <c r="LY265" s="7"/>
      <c r="LZ265" s="7"/>
      <c r="MA265" s="7"/>
      <c r="MB265" s="7"/>
      <c r="MC265" s="7"/>
      <c r="MD265" s="7"/>
      <c r="ME265" s="7"/>
      <c r="MF265" s="7"/>
      <c r="MG265" s="7"/>
      <c r="MH265" s="7"/>
      <c r="MI265" s="7"/>
      <c r="MJ265" s="7"/>
      <c r="MK265" s="7"/>
      <c r="ML265" s="7"/>
      <c r="MM265" s="7"/>
      <c r="MN265" s="7"/>
      <c r="MO265" s="7"/>
      <c r="MP265" s="7"/>
      <c r="MQ265" s="7"/>
      <c r="MR265" s="7"/>
      <c r="MS265" s="7"/>
      <c r="MT265" s="7"/>
      <c r="MU265" s="7"/>
      <c r="MV265" s="7"/>
      <c r="MW265" s="7"/>
      <c r="MX265" s="7"/>
      <c r="MY265" s="7"/>
      <c r="MZ265" s="7"/>
      <c r="NA265" s="7"/>
      <c r="NB265" s="7"/>
      <c r="NC265" s="7"/>
      <c r="ND265" s="7"/>
      <c r="NE265" s="7"/>
      <c r="NF265" s="7"/>
      <c r="NG265" s="7"/>
      <c r="NH265" s="7"/>
      <c r="NI265" s="7"/>
      <c r="NJ265" s="7"/>
      <c r="NK265" s="7"/>
      <c r="NL265" s="7"/>
      <c r="NM265" s="7"/>
      <c r="NN265" s="7"/>
      <c r="NO265" s="7"/>
      <c r="NP265" s="7"/>
      <c r="NQ265" s="7"/>
      <c r="NR265" s="7"/>
      <c r="NS265" s="7"/>
      <c r="NT265" s="7"/>
      <c r="NU265" s="7"/>
      <c r="NV265" s="7"/>
      <c r="NW265" s="7"/>
      <c r="NX265" s="7"/>
      <c r="NY265" s="7"/>
      <c r="NZ265" s="7"/>
      <c r="OA265" s="7"/>
      <c r="OB265" s="7"/>
      <c r="OC265" s="7"/>
      <c r="OD265" s="7"/>
      <c r="OE265" s="7"/>
      <c r="OF265" s="7"/>
      <c r="OG265" s="7"/>
      <c r="OH265" s="7"/>
      <c r="OI265" s="7"/>
      <c r="OJ265" s="7"/>
      <c r="OK265" s="7"/>
      <c r="OL265" s="7"/>
      <c r="OM265" s="7"/>
      <c r="ON265" s="7"/>
      <c r="OO265" s="7"/>
      <c r="OP265" s="7"/>
      <c r="OQ265" s="7"/>
      <c r="OR265" s="7"/>
      <c r="OS265" s="7"/>
      <c r="OT265" s="7"/>
      <c r="OU265" s="7"/>
      <c r="OV265" s="7"/>
      <c r="OW265" s="7"/>
      <c r="OX265" s="7"/>
      <c r="OY265" s="7"/>
      <c r="OZ265" s="7"/>
      <c r="PA265" s="7"/>
      <c r="PB265" s="7"/>
      <c r="PC265" s="7"/>
      <c r="PD265" s="7"/>
      <c r="PE265" s="7"/>
      <c r="PF265" s="7"/>
      <c r="PG265" s="7"/>
      <c r="PH265" s="7"/>
      <c r="PI265" s="7"/>
      <c r="PJ265" s="7"/>
      <c r="PK265" s="7"/>
      <c r="PL265" s="7"/>
      <c r="PM265" s="7"/>
      <c r="PN265" s="7"/>
      <c r="PO265" s="7"/>
      <c r="PP265" s="7"/>
      <c r="PQ265" s="7"/>
      <c r="PR265" s="7"/>
      <c r="PS265" s="7"/>
      <c r="PT265" s="7"/>
      <c r="PU265" s="7"/>
      <c r="PV265" s="7"/>
      <c r="PW265" s="7"/>
      <c r="PX265" s="7"/>
      <c r="PY265" s="7"/>
      <c r="PZ265" s="7"/>
      <c r="QA265" s="7"/>
      <c r="QB265" s="7"/>
      <c r="QC265" s="7"/>
      <c r="QD265" s="7"/>
      <c r="QE265" s="7"/>
      <c r="QF265" s="7"/>
      <c r="QG265" s="7"/>
      <c r="QH265" s="7"/>
      <c r="QI265" s="7"/>
      <c r="QJ265" s="7"/>
      <c r="QK265" s="7"/>
      <c r="QL265" s="7"/>
      <c r="QM265" s="7"/>
      <c r="QN265" s="7"/>
      <c r="QO265" s="7"/>
      <c r="QP265" s="7"/>
      <c r="QQ265" s="7"/>
      <c r="QR265" s="7"/>
      <c r="QS265" s="7"/>
      <c r="QT265" s="7"/>
      <c r="QU265" s="7"/>
      <c r="QV265" s="7"/>
      <c r="QW265" s="7"/>
      <c r="QX265" s="7"/>
      <c r="QY265" s="7"/>
      <c r="QZ265" s="7"/>
      <c r="RA265" s="7"/>
      <c r="RB265" s="7"/>
      <c r="RC265" s="7"/>
      <c r="RD265" s="7"/>
      <c r="RE265" s="7"/>
      <c r="RF265" s="7"/>
      <c r="RG265" s="7"/>
      <c r="RH265" s="7"/>
      <c r="RI265" s="7"/>
      <c r="RJ265" s="7"/>
      <c r="RK265" s="7"/>
      <c r="RL265" s="7"/>
      <c r="RM265" s="7"/>
      <c r="RN265" s="7"/>
      <c r="RO265" s="7"/>
      <c r="RP265" s="7"/>
      <c r="RQ265" s="7"/>
      <c r="RR265" s="7"/>
      <c r="RS265" s="7"/>
      <c r="RT265" s="7"/>
      <c r="RU265" s="7"/>
      <c r="RV265" s="7"/>
      <c r="RW265" s="7"/>
      <c r="RX265" s="7"/>
      <c r="RY265" s="7"/>
      <c r="RZ265" s="7"/>
      <c r="SA265" s="7"/>
      <c r="SB265" s="7"/>
      <c r="SC265" s="7"/>
      <c r="SD265" s="7"/>
      <c r="SE265" s="7"/>
      <c r="SF265" s="7"/>
      <c r="SG265" s="7"/>
      <c r="SH265" s="7"/>
      <c r="SI265" s="7"/>
      <c r="SJ265" s="7"/>
      <c r="SK265" s="7"/>
      <c r="SL265" s="7"/>
      <c r="SM265" s="7"/>
      <c r="SN265" s="7"/>
      <c r="SO265" s="7"/>
      <c r="SP265" s="7"/>
      <c r="SQ265" s="7"/>
      <c r="SR265" s="7"/>
      <c r="SS265" s="7"/>
      <c r="ST265" s="7"/>
      <c r="SU265" s="7"/>
      <c r="SV265" s="7"/>
      <c r="SW265" s="7"/>
      <c r="SX265" s="7"/>
      <c r="SY265" s="7"/>
      <c r="SZ265" s="7"/>
      <c r="TA265" s="7"/>
      <c r="TB265" s="7"/>
      <c r="TC265" s="7"/>
      <c r="TD265" s="7"/>
      <c r="TE265" s="7"/>
      <c r="TF265" s="7"/>
      <c r="TG265" s="7"/>
      <c r="TH265" s="7"/>
    </row>
    <row r="266" spans="1:528" ht="15" customHeight="1" x14ac:dyDescent="0.25">
      <c r="A266" s="6" t="s">
        <v>1724</v>
      </c>
      <c r="B266" s="6" t="s">
        <v>1725</v>
      </c>
      <c r="C266" s="6" t="s">
        <v>515</v>
      </c>
      <c r="D266" s="6" t="s">
        <v>1726</v>
      </c>
      <c r="E266" s="6"/>
      <c r="F266" s="8" t="s">
        <v>1727</v>
      </c>
      <c r="G266" s="7">
        <v>1</v>
      </c>
      <c r="H266" s="7">
        <v>49</v>
      </c>
      <c r="I266" s="7">
        <f t="shared" si="47"/>
        <v>49</v>
      </c>
      <c r="J266" s="7">
        <v>66</v>
      </c>
      <c r="K266" s="7">
        <v>85</v>
      </c>
      <c r="L266" s="7">
        <f t="shared" si="48"/>
        <v>20</v>
      </c>
      <c r="M266" s="7">
        <v>127</v>
      </c>
      <c r="N266" s="7">
        <v>135</v>
      </c>
      <c r="O266" s="7">
        <f t="shared" si="49"/>
        <v>9</v>
      </c>
      <c r="P266" s="7">
        <v>186</v>
      </c>
      <c r="Q266" s="7">
        <v>192</v>
      </c>
      <c r="R266" s="7">
        <f>Q266-P266+1</f>
        <v>7</v>
      </c>
      <c r="S266" s="7">
        <v>194</v>
      </c>
      <c r="T266" s="7">
        <v>197</v>
      </c>
      <c r="U266" s="7">
        <f>T266-S266+1</f>
        <v>4</v>
      </c>
      <c r="V266" s="7">
        <v>199</v>
      </c>
      <c r="W266" s="7">
        <v>199</v>
      </c>
      <c r="X266" s="7">
        <f>W266-V266+1</f>
        <v>1</v>
      </c>
      <c r="Y266" s="7">
        <v>202</v>
      </c>
      <c r="Z266" s="7">
        <v>210</v>
      </c>
      <c r="AA266" s="7">
        <f>Z266-Y266+1</f>
        <v>9</v>
      </c>
      <c r="AB266" s="7">
        <v>226</v>
      </c>
      <c r="AC266" s="7">
        <v>232</v>
      </c>
      <c r="AD266" s="7">
        <f>AC266-AB266+1</f>
        <v>7</v>
      </c>
      <c r="AE266" s="7">
        <v>451</v>
      </c>
      <c r="AF266" s="7">
        <v>451</v>
      </c>
      <c r="AG266" s="7">
        <f>AF266-AE266+1</f>
        <v>1</v>
      </c>
      <c r="AH266" s="7">
        <v>457</v>
      </c>
      <c r="AI266" s="7">
        <v>485</v>
      </c>
      <c r="AJ266" s="7">
        <f>AI266-AH266+1</f>
        <v>29</v>
      </c>
      <c r="AK266" s="7">
        <v>535</v>
      </c>
      <c r="AL266" s="7">
        <v>549</v>
      </c>
      <c r="AM266" s="7">
        <f>AL266-AK266+1</f>
        <v>15</v>
      </c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  <c r="KL266" s="7"/>
      <c r="KM266" s="7"/>
      <c r="KN266" s="7"/>
      <c r="KO266" s="7"/>
      <c r="KP266" s="7"/>
      <c r="KQ266" s="7"/>
      <c r="KR266" s="7"/>
      <c r="KS266" s="7"/>
      <c r="KT266" s="7"/>
      <c r="KU266" s="7"/>
      <c r="KV266" s="7"/>
      <c r="KW266" s="7"/>
      <c r="KX266" s="7"/>
      <c r="KY266" s="7"/>
      <c r="KZ266" s="7"/>
      <c r="LA266" s="7"/>
      <c r="LB266" s="7"/>
      <c r="LC266" s="7"/>
      <c r="LD266" s="7"/>
      <c r="LE266" s="7"/>
      <c r="LF266" s="7"/>
      <c r="LG266" s="7"/>
      <c r="LH266" s="7"/>
      <c r="LI266" s="7"/>
      <c r="LJ266" s="7"/>
      <c r="LK266" s="7"/>
      <c r="LL266" s="7"/>
      <c r="LM266" s="7"/>
      <c r="LN266" s="7"/>
      <c r="LO266" s="7"/>
      <c r="LP266" s="7"/>
      <c r="LQ266" s="7"/>
      <c r="LR266" s="7"/>
      <c r="LS266" s="7"/>
      <c r="LT266" s="7"/>
      <c r="LU266" s="7"/>
      <c r="LV266" s="7"/>
      <c r="LW266" s="7"/>
      <c r="LX266" s="7"/>
      <c r="LY266" s="7"/>
      <c r="LZ266" s="7"/>
      <c r="MA266" s="7"/>
      <c r="MB266" s="7"/>
      <c r="MC266" s="7"/>
      <c r="MD266" s="7"/>
      <c r="ME266" s="7"/>
      <c r="MF266" s="7"/>
      <c r="MG266" s="7"/>
      <c r="MH266" s="7"/>
      <c r="MI266" s="7"/>
      <c r="MJ266" s="7"/>
      <c r="MK266" s="7"/>
      <c r="ML266" s="7"/>
      <c r="MM266" s="7"/>
      <c r="MN266" s="7"/>
      <c r="MO266" s="7"/>
      <c r="MP266" s="7"/>
      <c r="MQ266" s="7"/>
      <c r="MR266" s="7"/>
      <c r="MS266" s="7"/>
      <c r="MT266" s="7"/>
      <c r="MU266" s="7"/>
      <c r="MV266" s="7"/>
      <c r="MW266" s="7"/>
      <c r="MX266" s="7"/>
      <c r="MY266" s="7"/>
      <c r="MZ266" s="7"/>
      <c r="NA266" s="7"/>
      <c r="NB266" s="7"/>
      <c r="NC266" s="7"/>
      <c r="ND266" s="7"/>
      <c r="NE266" s="7"/>
      <c r="NF266" s="7"/>
      <c r="NG266" s="7"/>
      <c r="NH266" s="7"/>
      <c r="NI266" s="7"/>
      <c r="NJ266" s="7"/>
      <c r="NK266" s="7"/>
      <c r="NL266" s="7"/>
      <c r="NM266" s="7"/>
      <c r="NN266" s="7"/>
      <c r="NO266" s="7"/>
      <c r="NP266" s="7"/>
      <c r="NQ266" s="7"/>
      <c r="NR266" s="7"/>
      <c r="NS266" s="7"/>
      <c r="NT266" s="7"/>
      <c r="NU266" s="7"/>
      <c r="NV266" s="7"/>
      <c r="NW266" s="7"/>
      <c r="NX266" s="7"/>
      <c r="NY266" s="7"/>
      <c r="NZ266" s="7"/>
      <c r="OA266" s="7"/>
      <c r="OB266" s="7"/>
      <c r="OC266" s="7"/>
      <c r="OD266" s="7"/>
      <c r="OE266" s="7"/>
      <c r="OF266" s="7"/>
      <c r="OG266" s="7"/>
      <c r="OH266" s="7"/>
      <c r="OI266" s="7"/>
      <c r="OJ266" s="7"/>
      <c r="OK266" s="7"/>
      <c r="OL266" s="7"/>
      <c r="OM266" s="7"/>
      <c r="ON266" s="7"/>
      <c r="OO266" s="7"/>
      <c r="OP266" s="7"/>
      <c r="OQ266" s="7"/>
      <c r="OR266" s="7"/>
      <c r="OS266" s="7"/>
      <c r="OT266" s="7"/>
      <c r="OU266" s="7"/>
      <c r="OV266" s="7"/>
      <c r="OW266" s="7"/>
      <c r="OX266" s="7"/>
      <c r="OY266" s="7"/>
      <c r="OZ266" s="7"/>
      <c r="PA266" s="7"/>
      <c r="PB266" s="7"/>
      <c r="PC266" s="7"/>
      <c r="PD266" s="7"/>
      <c r="PE266" s="7"/>
      <c r="PF266" s="7"/>
      <c r="PG266" s="7"/>
      <c r="PH266" s="7"/>
      <c r="PI266" s="7"/>
      <c r="PJ266" s="7"/>
      <c r="PK266" s="7"/>
      <c r="PL266" s="7"/>
      <c r="PM266" s="7"/>
      <c r="PN266" s="7"/>
      <c r="PO266" s="7"/>
      <c r="PP266" s="7"/>
      <c r="PQ266" s="7"/>
      <c r="PR266" s="7"/>
      <c r="PS266" s="7"/>
      <c r="PT266" s="7"/>
      <c r="PU266" s="7"/>
      <c r="PV266" s="7"/>
      <c r="PW266" s="7"/>
      <c r="PX266" s="7"/>
      <c r="PY266" s="7"/>
      <c r="PZ266" s="7"/>
      <c r="QA266" s="7"/>
      <c r="QB266" s="7"/>
      <c r="QC266" s="7"/>
      <c r="QD266" s="7"/>
      <c r="QE266" s="7"/>
      <c r="QF266" s="7"/>
      <c r="QG266" s="7"/>
      <c r="QH266" s="7"/>
      <c r="QI266" s="7"/>
      <c r="QJ266" s="7"/>
      <c r="QK266" s="7"/>
      <c r="QL266" s="7"/>
      <c r="QM266" s="7"/>
      <c r="QN266" s="7"/>
      <c r="QO266" s="7"/>
      <c r="QP266" s="7"/>
      <c r="QQ266" s="7"/>
      <c r="QR266" s="7"/>
      <c r="QS266" s="7"/>
      <c r="QT266" s="7"/>
      <c r="QU266" s="7"/>
      <c r="QV266" s="7"/>
      <c r="QW266" s="7"/>
      <c r="QX266" s="7"/>
      <c r="QY266" s="7"/>
      <c r="QZ266" s="7"/>
      <c r="RA266" s="7"/>
      <c r="RB266" s="7"/>
      <c r="RC266" s="7"/>
      <c r="RD266" s="7"/>
      <c r="RE266" s="7"/>
      <c r="RF266" s="7"/>
      <c r="RG266" s="7"/>
      <c r="RH266" s="7"/>
      <c r="RI266" s="7"/>
      <c r="RJ266" s="7"/>
      <c r="RK266" s="7"/>
      <c r="RL266" s="7"/>
      <c r="RM266" s="7"/>
      <c r="RN266" s="7"/>
      <c r="RO266" s="7"/>
      <c r="RP266" s="7"/>
      <c r="RQ266" s="7"/>
      <c r="RR266" s="7"/>
      <c r="RS266" s="7"/>
      <c r="RT266" s="7"/>
      <c r="RU266" s="7"/>
      <c r="RV266" s="7"/>
      <c r="RW266" s="7"/>
      <c r="RX266" s="7"/>
      <c r="RY266" s="7"/>
      <c r="RZ266" s="7"/>
      <c r="SA266" s="7"/>
      <c r="SB266" s="7"/>
      <c r="SC266" s="7"/>
      <c r="SD266" s="7"/>
      <c r="SE266" s="7"/>
      <c r="SF266" s="7"/>
      <c r="SG266" s="7"/>
      <c r="SH266" s="7"/>
      <c r="SI266" s="7"/>
      <c r="SJ266" s="7"/>
      <c r="SK266" s="7"/>
      <c r="SL266" s="7"/>
      <c r="SM266" s="7"/>
      <c r="SN266" s="7"/>
      <c r="SO266" s="7"/>
      <c r="SP266" s="7"/>
      <c r="SQ266" s="7"/>
      <c r="SR266" s="7"/>
      <c r="SS266" s="7"/>
      <c r="ST266" s="7"/>
      <c r="SU266" s="7"/>
      <c r="SV266" s="7"/>
      <c r="SW266" s="7"/>
      <c r="SX266" s="7"/>
      <c r="SY266" s="7"/>
      <c r="SZ266" s="7"/>
      <c r="TA266" s="7"/>
      <c r="TB266" s="7"/>
      <c r="TC266" s="7"/>
      <c r="TD266" s="7"/>
      <c r="TE266" s="7"/>
      <c r="TF266" s="7"/>
      <c r="TG266" s="7"/>
      <c r="TH266" s="7"/>
    </row>
    <row r="267" spans="1:528" ht="15" customHeight="1" x14ac:dyDescent="0.25">
      <c r="A267" s="1" t="s">
        <v>1177</v>
      </c>
      <c r="B267" s="1" t="s">
        <v>1178</v>
      </c>
      <c r="C267" s="1" t="s">
        <v>540</v>
      </c>
      <c r="D267" s="1" t="s">
        <v>541</v>
      </c>
      <c r="E267" s="1" t="s">
        <v>1177</v>
      </c>
      <c r="F267" s="7" t="s">
        <v>108</v>
      </c>
      <c r="G267" s="7">
        <v>1</v>
      </c>
      <c r="H267" s="7">
        <v>11</v>
      </c>
      <c r="I267" s="7">
        <f t="shared" si="47"/>
        <v>11</v>
      </c>
      <c r="J267" s="7">
        <v>438</v>
      </c>
      <c r="K267" s="7">
        <v>469</v>
      </c>
      <c r="L267" s="7">
        <f t="shared" si="48"/>
        <v>32</v>
      </c>
      <c r="M267" s="7">
        <v>532</v>
      </c>
      <c r="N267" s="7">
        <v>538</v>
      </c>
      <c r="O267" s="7">
        <f t="shared" si="49"/>
        <v>7</v>
      </c>
      <c r="P267" s="7">
        <v>543</v>
      </c>
      <c r="Q267" s="7">
        <v>559</v>
      </c>
      <c r="R267" s="7">
        <f>Q267-P267+1</f>
        <v>17</v>
      </c>
      <c r="S267" s="7">
        <v>643</v>
      </c>
      <c r="T267" s="7">
        <v>643</v>
      </c>
      <c r="U267" s="7">
        <f>T267-S267+1</f>
        <v>1</v>
      </c>
      <c r="V267" s="7">
        <v>645</v>
      </c>
      <c r="W267" s="7">
        <v>651</v>
      </c>
      <c r="X267" s="7">
        <f>W267-V267+1</f>
        <v>7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  <c r="KL267" s="7"/>
      <c r="KM267" s="7"/>
      <c r="KN267" s="7"/>
      <c r="KO267" s="7"/>
      <c r="KP267" s="7"/>
      <c r="KQ267" s="7"/>
      <c r="KR267" s="7"/>
      <c r="KS267" s="7"/>
      <c r="KT267" s="7"/>
      <c r="KU267" s="7"/>
      <c r="KV267" s="7"/>
      <c r="KW267" s="7"/>
      <c r="KX267" s="7"/>
      <c r="KY267" s="7"/>
      <c r="KZ267" s="7"/>
      <c r="LA267" s="7"/>
      <c r="LB267" s="7"/>
      <c r="LC267" s="7"/>
      <c r="LD267" s="7"/>
      <c r="LE267" s="7"/>
      <c r="LF267" s="7"/>
      <c r="LG267" s="7"/>
      <c r="LH267" s="7"/>
      <c r="LI267" s="7"/>
      <c r="LJ267" s="7"/>
      <c r="LK267" s="7"/>
      <c r="LL267" s="7"/>
      <c r="LM267" s="7"/>
      <c r="LN267" s="7"/>
      <c r="LO267" s="7"/>
      <c r="LP267" s="7"/>
      <c r="LQ267" s="7"/>
      <c r="LR267" s="7"/>
      <c r="LS267" s="7"/>
      <c r="LT267" s="7"/>
      <c r="LU267" s="7"/>
      <c r="LV267" s="7"/>
      <c r="LW267" s="7"/>
      <c r="LX267" s="7"/>
      <c r="LY267" s="7"/>
      <c r="LZ267" s="7"/>
      <c r="MA267" s="7"/>
      <c r="MB267" s="7"/>
      <c r="MC267" s="7"/>
      <c r="MD267" s="7"/>
      <c r="ME267" s="7"/>
      <c r="MF267" s="7"/>
      <c r="MG267" s="7"/>
      <c r="MH267" s="7"/>
      <c r="MI267" s="7"/>
      <c r="MJ267" s="7"/>
      <c r="MK267" s="7"/>
      <c r="ML267" s="7"/>
      <c r="MM267" s="7"/>
      <c r="MN267" s="7"/>
      <c r="MO267" s="7"/>
      <c r="MP267" s="7"/>
      <c r="MQ267" s="7"/>
      <c r="MR267" s="7"/>
      <c r="MS267" s="7"/>
      <c r="MT267" s="7"/>
      <c r="MU267" s="7"/>
      <c r="MV267" s="7"/>
      <c r="MW267" s="7"/>
      <c r="MX267" s="7"/>
      <c r="MY267" s="7"/>
      <c r="MZ267" s="7"/>
      <c r="NA267" s="7"/>
      <c r="NB267" s="7"/>
      <c r="NC267" s="7"/>
      <c r="ND267" s="7"/>
      <c r="NE267" s="7"/>
      <c r="NF267" s="7"/>
      <c r="NG267" s="7"/>
      <c r="NH267" s="7"/>
      <c r="NI267" s="7"/>
      <c r="NJ267" s="7"/>
      <c r="NK267" s="7"/>
      <c r="NL267" s="7"/>
      <c r="NM267" s="7"/>
      <c r="NN267" s="7"/>
      <c r="NO267" s="7"/>
      <c r="NP267" s="7"/>
      <c r="NQ267" s="7"/>
      <c r="NR267" s="7"/>
      <c r="NS267" s="7"/>
      <c r="NT267" s="7"/>
      <c r="NU267" s="7"/>
      <c r="NV267" s="7"/>
      <c r="NW267" s="7"/>
      <c r="NX267" s="7"/>
      <c r="NY267" s="7"/>
      <c r="NZ267" s="7"/>
      <c r="OA267" s="7"/>
      <c r="OB267" s="7"/>
      <c r="OC267" s="7"/>
      <c r="OD267" s="7"/>
      <c r="OE267" s="7"/>
      <c r="OF267" s="7"/>
      <c r="OG267" s="7"/>
      <c r="OH267" s="7"/>
      <c r="OI267" s="7"/>
      <c r="OJ267" s="7"/>
      <c r="OK267" s="7"/>
      <c r="OL267" s="7"/>
      <c r="OM267" s="7"/>
      <c r="ON267" s="7"/>
      <c r="OO267" s="7"/>
      <c r="OP267" s="7"/>
      <c r="OQ267" s="7"/>
      <c r="OR267" s="7"/>
      <c r="OS267" s="7"/>
      <c r="OT267" s="7"/>
      <c r="OU267" s="7"/>
      <c r="OV267" s="7"/>
      <c r="OW267" s="7"/>
      <c r="OX267" s="7"/>
      <c r="OY267" s="7"/>
      <c r="OZ267" s="7"/>
      <c r="PA267" s="7"/>
      <c r="PB267" s="7"/>
      <c r="PC267" s="7"/>
      <c r="PD267" s="7"/>
      <c r="PE267" s="7"/>
      <c r="PF267" s="7"/>
      <c r="PG267" s="7"/>
      <c r="PH267" s="7"/>
      <c r="PI267" s="7"/>
      <c r="PJ267" s="7"/>
      <c r="PK267" s="7"/>
      <c r="PL267" s="7"/>
      <c r="PM267" s="7"/>
      <c r="PN267" s="7"/>
      <c r="PO267" s="7"/>
      <c r="PP267" s="7"/>
      <c r="PQ267" s="7"/>
      <c r="PR267" s="7"/>
      <c r="PS267" s="7"/>
      <c r="PT267" s="7"/>
      <c r="PU267" s="7"/>
      <c r="PV267" s="7"/>
      <c r="PW267" s="7"/>
      <c r="PX267" s="7"/>
      <c r="PY267" s="7"/>
      <c r="PZ267" s="7"/>
      <c r="QA267" s="7"/>
      <c r="QB267" s="7"/>
      <c r="QC267" s="7"/>
      <c r="QD267" s="7"/>
      <c r="QE267" s="7"/>
      <c r="QF267" s="7"/>
      <c r="QG267" s="7"/>
      <c r="QH267" s="7"/>
      <c r="QI267" s="7"/>
      <c r="QJ267" s="7"/>
      <c r="QK267" s="7"/>
      <c r="QL267" s="7"/>
      <c r="QM267" s="7"/>
      <c r="QN267" s="7"/>
      <c r="QO267" s="7"/>
      <c r="QP267" s="7"/>
      <c r="QQ267" s="7"/>
      <c r="QR267" s="7"/>
      <c r="QS267" s="7"/>
      <c r="QT267" s="7"/>
      <c r="QU267" s="7"/>
      <c r="QV267" s="7"/>
      <c r="QW267" s="7"/>
      <c r="QX267" s="7"/>
      <c r="QY267" s="7"/>
      <c r="QZ267" s="7"/>
      <c r="RA267" s="7"/>
      <c r="RB267" s="7"/>
      <c r="RC267" s="7"/>
      <c r="RD267" s="7"/>
      <c r="RE267" s="7"/>
      <c r="RF267" s="7"/>
      <c r="RG267" s="7"/>
      <c r="RH267" s="7"/>
      <c r="RI267" s="7"/>
      <c r="RJ267" s="7"/>
      <c r="RK267" s="7"/>
      <c r="RL267" s="7"/>
      <c r="RM267" s="7"/>
      <c r="RN267" s="7"/>
      <c r="RO267" s="7"/>
      <c r="RP267" s="7"/>
      <c r="RQ267" s="7"/>
      <c r="RR267" s="7"/>
      <c r="RS267" s="7"/>
      <c r="RT267" s="7"/>
      <c r="RU267" s="7"/>
      <c r="RV267" s="7"/>
      <c r="RW267" s="7"/>
      <c r="RX267" s="7"/>
      <c r="RY267" s="7"/>
      <c r="RZ267" s="7"/>
      <c r="SA267" s="7"/>
      <c r="SB267" s="7"/>
      <c r="SC267" s="7"/>
      <c r="SD267" s="7"/>
      <c r="SE267" s="7"/>
      <c r="SF267" s="7"/>
      <c r="SG267" s="7"/>
      <c r="SH267" s="7"/>
      <c r="SI267" s="7"/>
      <c r="SJ267" s="7"/>
      <c r="SK267" s="7"/>
      <c r="SL267" s="7"/>
      <c r="SM267" s="7"/>
      <c r="SN267" s="7"/>
      <c r="SO267" s="7"/>
      <c r="SP267" s="7"/>
      <c r="SQ267" s="7"/>
      <c r="SR267" s="7"/>
      <c r="SS267" s="7"/>
      <c r="ST267" s="7"/>
      <c r="SU267" s="7"/>
      <c r="SV267" s="7"/>
      <c r="SW267" s="7"/>
      <c r="SX267" s="7"/>
      <c r="SY267" s="7"/>
      <c r="SZ267" s="7"/>
      <c r="TA267" s="7"/>
      <c r="TB267" s="7"/>
      <c r="TC267" s="7"/>
      <c r="TD267" s="7"/>
      <c r="TE267" s="7"/>
      <c r="TF267" s="7"/>
      <c r="TG267" s="7"/>
      <c r="TH267" s="7"/>
    </row>
    <row r="268" spans="1:528" ht="15" customHeight="1" x14ac:dyDescent="0.25">
      <c r="A268" s="1" t="s">
        <v>579</v>
      </c>
      <c r="B268" s="1" t="s">
        <v>1179</v>
      </c>
      <c r="C268" s="1" t="s">
        <v>515</v>
      </c>
      <c r="D268" s="1" t="s">
        <v>544</v>
      </c>
      <c r="E268" s="1" t="s">
        <v>544</v>
      </c>
      <c r="F268" s="7" t="s">
        <v>74</v>
      </c>
      <c r="G268" s="7">
        <v>1</v>
      </c>
      <c r="H268" s="7">
        <v>53</v>
      </c>
      <c r="I268" s="7">
        <f t="shared" si="47"/>
        <v>53</v>
      </c>
      <c r="J268" s="7">
        <v>203</v>
      </c>
      <c r="K268" s="7">
        <v>214</v>
      </c>
      <c r="L268" s="7">
        <f t="shared" si="48"/>
        <v>12</v>
      </c>
      <c r="M268" s="7">
        <v>251</v>
      </c>
      <c r="N268" s="7">
        <v>255</v>
      </c>
      <c r="O268" s="7">
        <f t="shared" si="49"/>
        <v>5</v>
      </c>
      <c r="P268" s="7">
        <v>426</v>
      </c>
      <c r="Q268" s="7">
        <v>436</v>
      </c>
      <c r="R268" s="7">
        <f>Q268-P268+1</f>
        <v>11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  <c r="KL268" s="7"/>
      <c r="KM268" s="7"/>
      <c r="KN268" s="7"/>
      <c r="KO268" s="7"/>
      <c r="KP268" s="7"/>
      <c r="KQ268" s="7"/>
      <c r="KR268" s="7"/>
      <c r="KS268" s="7"/>
      <c r="KT268" s="7"/>
      <c r="KU268" s="7"/>
      <c r="KV268" s="7"/>
      <c r="KW268" s="7"/>
      <c r="KX268" s="7"/>
      <c r="KY268" s="7"/>
      <c r="KZ268" s="7"/>
      <c r="LA268" s="7"/>
      <c r="LB268" s="7"/>
      <c r="LC268" s="7"/>
      <c r="LD268" s="7"/>
      <c r="LE268" s="7"/>
      <c r="LF268" s="7"/>
      <c r="LG268" s="7"/>
      <c r="LH268" s="7"/>
      <c r="LI268" s="7"/>
      <c r="LJ268" s="7"/>
      <c r="LK268" s="7"/>
      <c r="LL268" s="7"/>
      <c r="LM268" s="7"/>
      <c r="LN268" s="7"/>
      <c r="LO268" s="7"/>
      <c r="LP268" s="7"/>
      <c r="LQ268" s="7"/>
      <c r="LR268" s="7"/>
      <c r="LS268" s="7"/>
      <c r="LT268" s="7"/>
      <c r="LU268" s="7"/>
      <c r="LV268" s="7"/>
      <c r="LW268" s="7"/>
      <c r="LX268" s="7"/>
      <c r="LY268" s="7"/>
      <c r="LZ268" s="7"/>
      <c r="MA268" s="7"/>
      <c r="MB268" s="7"/>
      <c r="MC268" s="7"/>
      <c r="MD268" s="7"/>
      <c r="ME268" s="7"/>
      <c r="MF268" s="7"/>
      <c r="MG268" s="7"/>
      <c r="MH268" s="7"/>
      <c r="MI268" s="7"/>
      <c r="MJ268" s="7"/>
      <c r="MK268" s="7"/>
      <c r="ML268" s="7"/>
      <c r="MM268" s="7"/>
      <c r="MN268" s="7"/>
      <c r="MO268" s="7"/>
      <c r="MP268" s="7"/>
      <c r="MQ268" s="7"/>
      <c r="MR268" s="7"/>
      <c r="MS268" s="7"/>
      <c r="MT268" s="7"/>
      <c r="MU268" s="7"/>
      <c r="MV268" s="7"/>
      <c r="MW268" s="7"/>
      <c r="MX268" s="7"/>
      <c r="MY268" s="7"/>
      <c r="MZ268" s="7"/>
      <c r="NA268" s="7"/>
      <c r="NB268" s="7"/>
      <c r="NC268" s="7"/>
      <c r="ND268" s="7"/>
      <c r="NE268" s="7"/>
      <c r="NF268" s="7"/>
      <c r="NG268" s="7"/>
      <c r="NH268" s="7"/>
      <c r="NI268" s="7"/>
      <c r="NJ268" s="7"/>
      <c r="NK268" s="7"/>
      <c r="NL268" s="7"/>
      <c r="NM268" s="7"/>
      <c r="NN268" s="7"/>
      <c r="NO268" s="7"/>
      <c r="NP268" s="7"/>
      <c r="NQ268" s="7"/>
      <c r="NR268" s="7"/>
      <c r="NS268" s="7"/>
      <c r="NT268" s="7"/>
      <c r="NU268" s="7"/>
      <c r="NV268" s="7"/>
      <c r="NW268" s="7"/>
      <c r="NX268" s="7"/>
      <c r="NY268" s="7"/>
      <c r="NZ268" s="7"/>
      <c r="OA268" s="7"/>
      <c r="OB268" s="7"/>
      <c r="OC268" s="7"/>
      <c r="OD268" s="7"/>
      <c r="OE268" s="7"/>
      <c r="OF268" s="7"/>
      <c r="OG268" s="7"/>
      <c r="OH268" s="7"/>
      <c r="OI268" s="7"/>
      <c r="OJ268" s="7"/>
      <c r="OK268" s="7"/>
      <c r="OL268" s="7"/>
      <c r="OM268" s="7"/>
      <c r="ON268" s="7"/>
      <c r="OO268" s="7"/>
      <c r="OP268" s="7"/>
      <c r="OQ268" s="7"/>
      <c r="OR268" s="7"/>
      <c r="OS268" s="7"/>
      <c r="OT268" s="7"/>
      <c r="OU268" s="7"/>
      <c r="OV268" s="7"/>
      <c r="OW268" s="7"/>
      <c r="OX268" s="7"/>
      <c r="OY268" s="7"/>
      <c r="OZ268" s="7"/>
      <c r="PA268" s="7"/>
      <c r="PB268" s="7"/>
      <c r="PC268" s="7"/>
      <c r="PD268" s="7"/>
      <c r="PE268" s="7"/>
      <c r="PF268" s="7"/>
      <c r="PG268" s="7"/>
      <c r="PH268" s="7"/>
      <c r="PI268" s="7"/>
      <c r="PJ268" s="7"/>
      <c r="PK268" s="7"/>
      <c r="PL268" s="7"/>
      <c r="PM268" s="7"/>
      <c r="PN268" s="7"/>
      <c r="PO268" s="7"/>
      <c r="PP268" s="7"/>
      <c r="PQ268" s="7"/>
      <c r="PR268" s="7"/>
      <c r="PS268" s="7"/>
      <c r="PT268" s="7"/>
      <c r="PU268" s="7"/>
      <c r="PV268" s="7"/>
      <c r="PW268" s="7"/>
      <c r="PX268" s="7"/>
      <c r="PY268" s="7"/>
      <c r="PZ268" s="7"/>
      <c r="QA268" s="7"/>
      <c r="QB268" s="7"/>
      <c r="QC268" s="7"/>
      <c r="QD268" s="7"/>
      <c r="QE268" s="7"/>
      <c r="QF268" s="7"/>
      <c r="QG268" s="7"/>
      <c r="QH268" s="7"/>
      <c r="QI268" s="7"/>
      <c r="QJ268" s="7"/>
      <c r="QK268" s="7"/>
      <c r="QL268" s="7"/>
      <c r="QM268" s="7"/>
      <c r="QN268" s="7"/>
      <c r="QO268" s="7"/>
      <c r="QP268" s="7"/>
      <c r="QQ268" s="7"/>
      <c r="QR268" s="7"/>
      <c r="QS268" s="7"/>
      <c r="QT268" s="7"/>
      <c r="QU268" s="7"/>
      <c r="QV268" s="7"/>
      <c r="QW268" s="7"/>
      <c r="QX268" s="7"/>
      <c r="QY268" s="7"/>
      <c r="QZ268" s="7"/>
      <c r="RA268" s="7"/>
      <c r="RB268" s="7"/>
      <c r="RC268" s="7"/>
      <c r="RD268" s="7"/>
      <c r="RE268" s="7"/>
      <c r="RF268" s="7"/>
      <c r="RG268" s="7"/>
      <c r="RH268" s="7"/>
      <c r="RI268" s="7"/>
      <c r="RJ268" s="7"/>
      <c r="RK268" s="7"/>
      <c r="RL268" s="7"/>
      <c r="RM268" s="7"/>
      <c r="RN268" s="7"/>
      <c r="RO268" s="7"/>
      <c r="RP268" s="7"/>
      <c r="RQ268" s="7"/>
      <c r="RR268" s="7"/>
      <c r="RS268" s="7"/>
      <c r="RT268" s="7"/>
      <c r="RU268" s="7"/>
      <c r="RV268" s="7"/>
      <c r="RW268" s="7"/>
      <c r="RX268" s="7"/>
      <c r="RY268" s="7"/>
      <c r="RZ268" s="7"/>
      <c r="SA268" s="7"/>
      <c r="SB268" s="7"/>
      <c r="SC268" s="7"/>
      <c r="SD268" s="7"/>
      <c r="SE268" s="7"/>
      <c r="SF268" s="7"/>
      <c r="SG268" s="7"/>
      <c r="SH268" s="7"/>
      <c r="SI268" s="7"/>
      <c r="SJ268" s="7"/>
      <c r="SK268" s="7"/>
      <c r="SL268" s="7"/>
      <c r="SM268" s="7"/>
      <c r="SN268" s="7"/>
      <c r="SO268" s="7"/>
      <c r="SP268" s="7"/>
      <c r="SQ268" s="7"/>
      <c r="SR268" s="7"/>
      <c r="SS268" s="7"/>
      <c r="ST268" s="7"/>
      <c r="SU268" s="7"/>
      <c r="SV268" s="7"/>
      <c r="SW268" s="7"/>
      <c r="SX268" s="7"/>
      <c r="SY268" s="7"/>
      <c r="SZ268" s="7"/>
      <c r="TA268" s="7"/>
      <c r="TB268" s="7"/>
      <c r="TC268" s="7"/>
      <c r="TD268" s="7"/>
      <c r="TE268" s="7"/>
      <c r="TF268" s="7"/>
      <c r="TG268" s="7"/>
      <c r="TH268" s="7"/>
    </row>
    <row r="269" spans="1:528" ht="15" customHeight="1" x14ac:dyDescent="0.25">
      <c r="A269" s="1" t="s">
        <v>1180</v>
      </c>
      <c r="B269" s="1" t="s">
        <v>1181</v>
      </c>
      <c r="C269" s="1" t="s">
        <v>515</v>
      </c>
      <c r="D269" s="1" t="s">
        <v>544</v>
      </c>
      <c r="E269" s="1" t="s">
        <v>544</v>
      </c>
      <c r="F269" s="7" t="s">
        <v>75</v>
      </c>
      <c r="G269" s="7">
        <v>1</v>
      </c>
      <c r="H269" s="7">
        <v>10</v>
      </c>
      <c r="I269" s="7">
        <f t="shared" si="47"/>
        <v>10</v>
      </c>
      <c r="J269" s="7">
        <v>311</v>
      </c>
      <c r="K269" s="7">
        <v>320</v>
      </c>
      <c r="L269" s="7">
        <f t="shared" si="48"/>
        <v>10</v>
      </c>
      <c r="M269" s="7">
        <v>397</v>
      </c>
      <c r="N269" s="7">
        <v>407</v>
      </c>
      <c r="O269" s="7">
        <f t="shared" si="49"/>
        <v>11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  <c r="KL269" s="7"/>
      <c r="KM269" s="7"/>
      <c r="KN269" s="7"/>
      <c r="KO269" s="7"/>
      <c r="KP269" s="7"/>
      <c r="KQ269" s="7"/>
      <c r="KR269" s="7"/>
      <c r="KS269" s="7"/>
      <c r="KT269" s="7"/>
      <c r="KU269" s="7"/>
      <c r="KV269" s="7"/>
      <c r="KW269" s="7"/>
      <c r="KX269" s="7"/>
      <c r="KY269" s="7"/>
      <c r="KZ269" s="7"/>
      <c r="LA269" s="7"/>
      <c r="LB269" s="7"/>
      <c r="LC269" s="7"/>
      <c r="LD269" s="7"/>
      <c r="LE269" s="7"/>
      <c r="LF269" s="7"/>
      <c r="LG269" s="7"/>
      <c r="LH269" s="7"/>
      <c r="LI269" s="7"/>
      <c r="LJ269" s="7"/>
      <c r="LK269" s="7"/>
      <c r="LL269" s="7"/>
      <c r="LM269" s="7"/>
      <c r="LN269" s="7"/>
      <c r="LO269" s="7"/>
      <c r="LP269" s="7"/>
      <c r="LQ269" s="7"/>
      <c r="LR269" s="7"/>
      <c r="LS269" s="7"/>
      <c r="LT269" s="7"/>
      <c r="LU269" s="7"/>
      <c r="LV269" s="7"/>
      <c r="LW269" s="7"/>
      <c r="LX269" s="7"/>
      <c r="LY269" s="7"/>
      <c r="LZ269" s="7"/>
      <c r="MA269" s="7"/>
      <c r="MB269" s="7"/>
      <c r="MC269" s="7"/>
      <c r="MD269" s="7"/>
      <c r="ME269" s="7"/>
      <c r="MF269" s="7"/>
      <c r="MG269" s="7"/>
      <c r="MH269" s="7"/>
      <c r="MI269" s="7"/>
      <c r="MJ269" s="7"/>
      <c r="MK269" s="7"/>
      <c r="ML269" s="7"/>
      <c r="MM269" s="7"/>
      <c r="MN269" s="7"/>
      <c r="MO269" s="7"/>
      <c r="MP269" s="7"/>
      <c r="MQ269" s="7"/>
      <c r="MR269" s="7"/>
      <c r="MS269" s="7"/>
      <c r="MT269" s="7"/>
      <c r="MU269" s="7"/>
      <c r="MV269" s="7"/>
      <c r="MW269" s="7"/>
      <c r="MX269" s="7"/>
      <c r="MY269" s="7"/>
      <c r="MZ269" s="7"/>
      <c r="NA269" s="7"/>
      <c r="NB269" s="7"/>
      <c r="NC269" s="7"/>
      <c r="ND269" s="7"/>
      <c r="NE269" s="7"/>
      <c r="NF269" s="7"/>
      <c r="NG269" s="7"/>
      <c r="NH269" s="7"/>
      <c r="NI269" s="7"/>
      <c r="NJ269" s="7"/>
      <c r="NK269" s="7"/>
      <c r="NL269" s="7"/>
      <c r="NM269" s="7"/>
      <c r="NN269" s="7"/>
      <c r="NO269" s="7"/>
      <c r="NP269" s="7"/>
      <c r="NQ269" s="7"/>
      <c r="NR269" s="7"/>
      <c r="NS269" s="7"/>
      <c r="NT269" s="7"/>
      <c r="NU269" s="7"/>
      <c r="NV269" s="7"/>
      <c r="NW269" s="7"/>
      <c r="NX269" s="7"/>
      <c r="NY269" s="7"/>
      <c r="NZ269" s="7"/>
      <c r="OA269" s="7"/>
      <c r="OB269" s="7"/>
      <c r="OC269" s="7"/>
      <c r="OD269" s="7"/>
      <c r="OE269" s="7"/>
      <c r="OF269" s="7"/>
      <c r="OG269" s="7"/>
      <c r="OH269" s="7"/>
      <c r="OI269" s="7"/>
      <c r="OJ269" s="7"/>
      <c r="OK269" s="7"/>
      <c r="OL269" s="7"/>
      <c r="OM269" s="7"/>
      <c r="ON269" s="7"/>
      <c r="OO269" s="7"/>
      <c r="OP269" s="7"/>
      <c r="OQ269" s="7"/>
      <c r="OR269" s="7"/>
      <c r="OS269" s="7"/>
      <c r="OT269" s="7"/>
      <c r="OU269" s="7"/>
      <c r="OV269" s="7"/>
      <c r="OW269" s="7"/>
      <c r="OX269" s="7"/>
      <c r="OY269" s="7"/>
      <c r="OZ269" s="7"/>
      <c r="PA269" s="7"/>
      <c r="PB269" s="7"/>
      <c r="PC269" s="7"/>
      <c r="PD269" s="7"/>
      <c r="PE269" s="7"/>
      <c r="PF269" s="7"/>
      <c r="PG269" s="7"/>
      <c r="PH269" s="7"/>
      <c r="PI269" s="7"/>
      <c r="PJ269" s="7"/>
      <c r="PK269" s="7"/>
      <c r="PL269" s="7"/>
      <c r="PM269" s="7"/>
      <c r="PN269" s="7"/>
      <c r="PO269" s="7"/>
      <c r="PP269" s="7"/>
      <c r="PQ269" s="7"/>
      <c r="PR269" s="7"/>
      <c r="PS269" s="7"/>
      <c r="PT269" s="7"/>
      <c r="PU269" s="7"/>
      <c r="PV269" s="7"/>
      <c r="PW269" s="7"/>
      <c r="PX269" s="7"/>
      <c r="PY269" s="7"/>
      <c r="PZ269" s="7"/>
      <c r="QA269" s="7"/>
      <c r="QB269" s="7"/>
      <c r="QC269" s="7"/>
      <c r="QD269" s="7"/>
      <c r="QE269" s="7"/>
      <c r="QF269" s="7"/>
      <c r="QG269" s="7"/>
      <c r="QH269" s="7"/>
      <c r="QI269" s="7"/>
      <c r="QJ269" s="7"/>
      <c r="QK269" s="7"/>
      <c r="QL269" s="7"/>
      <c r="QM269" s="7"/>
      <c r="QN269" s="7"/>
      <c r="QO269" s="7"/>
      <c r="QP269" s="7"/>
      <c r="QQ269" s="7"/>
      <c r="QR269" s="7"/>
      <c r="QS269" s="7"/>
      <c r="QT269" s="7"/>
      <c r="QU269" s="7"/>
      <c r="QV269" s="7"/>
      <c r="QW269" s="7"/>
      <c r="QX269" s="7"/>
      <c r="QY269" s="7"/>
      <c r="QZ269" s="7"/>
      <c r="RA269" s="7"/>
      <c r="RB269" s="7"/>
      <c r="RC269" s="7"/>
      <c r="RD269" s="7"/>
      <c r="RE269" s="7"/>
      <c r="RF269" s="7"/>
      <c r="RG269" s="7"/>
      <c r="RH269" s="7"/>
      <c r="RI269" s="7"/>
      <c r="RJ269" s="7"/>
      <c r="RK269" s="7"/>
      <c r="RL269" s="7"/>
      <c r="RM269" s="7"/>
      <c r="RN269" s="7"/>
      <c r="RO269" s="7"/>
      <c r="RP269" s="7"/>
      <c r="RQ269" s="7"/>
      <c r="RR269" s="7"/>
      <c r="RS269" s="7"/>
      <c r="RT269" s="7"/>
      <c r="RU269" s="7"/>
      <c r="RV269" s="7"/>
      <c r="RW269" s="7"/>
      <c r="RX269" s="7"/>
      <c r="RY269" s="7"/>
      <c r="RZ269" s="7"/>
      <c r="SA269" s="7"/>
      <c r="SB269" s="7"/>
      <c r="SC269" s="7"/>
      <c r="SD269" s="7"/>
      <c r="SE269" s="7"/>
      <c r="SF269" s="7"/>
      <c r="SG269" s="7"/>
      <c r="SH269" s="7"/>
      <c r="SI269" s="7"/>
      <c r="SJ269" s="7"/>
      <c r="SK269" s="7"/>
      <c r="SL269" s="7"/>
      <c r="SM269" s="7"/>
      <c r="SN269" s="7"/>
      <c r="SO269" s="7"/>
      <c r="SP269" s="7"/>
      <c r="SQ269" s="7"/>
      <c r="SR269" s="7"/>
      <c r="SS269" s="7"/>
      <c r="ST269" s="7"/>
      <c r="SU269" s="7"/>
      <c r="SV269" s="7"/>
      <c r="SW269" s="7"/>
      <c r="SX269" s="7"/>
      <c r="SY269" s="7"/>
      <c r="SZ269" s="7"/>
      <c r="TA269" s="7"/>
      <c r="TB269" s="7"/>
      <c r="TC269" s="7"/>
      <c r="TD269" s="7"/>
      <c r="TE269" s="7"/>
      <c r="TF269" s="7"/>
      <c r="TG269" s="7"/>
      <c r="TH269" s="7"/>
    </row>
    <row r="270" spans="1:528" ht="15" customHeight="1" x14ac:dyDescent="0.25">
      <c r="A270" s="1" t="s">
        <v>1182</v>
      </c>
      <c r="B270" s="1" t="s">
        <v>1183</v>
      </c>
      <c r="C270" s="1" t="s">
        <v>515</v>
      </c>
      <c r="D270" s="1" t="s">
        <v>544</v>
      </c>
      <c r="E270" s="1" t="s">
        <v>544</v>
      </c>
      <c r="F270" s="7" t="s">
        <v>76</v>
      </c>
      <c r="G270" s="7">
        <v>1</v>
      </c>
      <c r="H270" s="7">
        <v>15</v>
      </c>
      <c r="I270" s="7">
        <f t="shared" si="47"/>
        <v>15</v>
      </c>
      <c r="J270" s="7">
        <v>310</v>
      </c>
      <c r="K270" s="7">
        <v>310</v>
      </c>
      <c r="L270" s="7">
        <f t="shared" si="48"/>
        <v>1</v>
      </c>
      <c r="M270" s="7">
        <v>312</v>
      </c>
      <c r="N270" s="7">
        <v>313</v>
      </c>
      <c r="O270" s="7">
        <f t="shared" si="49"/>
        <v>2</v>
      </c>
      <c r="P270" s="7">
        <v>385</v>
      </c>
      <c r="Q270" s="7">
        <v>406</v>
      </c>
      <c r="R270" s="7">
        <f>Q270-P270+1</f>
        <v>22</v>
      </c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  <c r="KL270" s="7"/>
      <c r="KM270" s="7"/>
      <c r="KN270" s="7"/>
      <c r="KO270" s="7"/>
      <c r="KP270" s="7"/>
      <c r="KQ270" s="7"/>
      <c r="KR270" s="7"/>
      <c r="KS270" s="7"/>
      <c r="KT270" s="7"/>
      <c r="KU270" s="7"/>
      <c r="KV270" s="7"/>
      <c r="KW270" s="7"/>
      <c r="KX270" s="7"/>
      <c r="KY270" s="7"/>
      <c r="KZ270" s="7"/>
      <c r="LA270" s="7"/>
      <c r="LB270" s="7"/>
      <c r="LC270" s="7"/>
      <c r="LD270" s="7"/>
      <c r="LE270" s="7"/>
      <c r="LF270" s="7"/>
      <c r="LG270" s="7"/>
      <c r="LH270" s="7"/>
      <c r="LI270" s="7"/>
      <c r="LJ270" s="7"/>
      <c r="LK270" s="7"/>
      <c r="LL270" s="7"/>
      <c r="LM270" s="7"/>
      <c r="LN270" s="7"/>
      <c r="LO270" s="7"/>
      <c r="LP270" s="7"/>
      <c r="LQ270" s="7"/>
      <c r="LR270" s="7"/>
      <c r="LS270" s="7"/>
      <c r="LT270" s="7"/>
      <c r="LU270" s="7"/>
      <c r="LV270" s="7"/>
      <c r="LW270" s="7"/>
      <c r="LX270" s="7"/>
      <c r="LY270" s="7"/>
      <c r="LZ270" s="7"/>
      <c r="MA270" s="7"/>
      <c r="MB270" s="7"/>
      <c r="MC270" s="7"/>
      <c r="MD270" s="7"/>
      <c r="ME270" s="7"/>
      <c r="MF270" s="7"/>
      <c r="MG270" s="7"/>
      <c r="MH270" s="7"/>
      <c r="MI270" s="7"/>
      <c r="MJ270" s="7"/>
      <c r="MK270" s="7"/>
      <c r="ML270" s="7"/>
      <c r="MM270" s="7"/>
      <c r="MN270" s="7"/>
      <c r="MO270" s="7"/>
      <c r="MP270" s="7"/>
      <c r="MQ270" s="7"/>
      <c r="MR270" s="7"/>
      <c r="MS270" s="7"/>
      <c r="MT270" s="7"/>
      <c r="MU270" s="7"/>
      <c r="MV270" s="7"/>
      <c r="MW270" s="7"/>
      <c r="MX270" s="7"/>
      <c r="MY270" s="7"/>
      <c r="MZ270" s="7"/>
      <c r="NA270" s="7"/>
      <c r="NB270" s="7"/>
      <c r="NC270" s="7"/>
      <c r="ND270" s="7"/>
      <c r="NE270" s="7"/>
      <c r="NF270" s="7"/>
      <c r="NG270" s="7"/>
      <c r="NH270" s="7"/>
      <c r="NI270" s="7"/>
      <c r="NJ270" s="7"/>
      <c r="NK270" s="7"/>
      <c r="NL270" s="7"/>
      <c r="NM270" s="7"/>
      <c r="NN270" s="7"/>
      <c r="NO270" s="7"/>
      <c r="NP270" s="7"/>
      <c r="NQ270" s="7"/>
      <c r="NR270" s="7"/>
      <c r="NS270" s="7"/>
      <c r="NT270" s="7"/>
      <c r="NU270" s="7"/>
      <c r="NV270" s="7"/>
      <c r="NW270" s="7"/>
      <c r="NX270" s="7"/>
      <c r="NY270" s="7"/>
      <c r="NZ270" s="7"/>
      <c r="OA270" s="7"/>
      <c r="OB270" s="7"/>
      <c r="OC270" s="7"/>
      <c r="OD270" s="7"/>
      <c r="OE270" s="7"/>
      <c r="OF270" s="7"/>
      <c r="OG270" s="7"/>
      <c r="OH270" s="7"/>
      <c r="OI270" s="7"/>
      <c r="OJ270" s="7"/>
      <c r="OK270" s="7"/>
      <c r="OL270" s="7"/>
      <c r="OM270" s="7"/>
      <c r="ON270" s="7"/>
      <c r="OO270" s="7"/>
      <c r="OP270" s="7"/>
      <c r="OQ270" s="7"/>
      <c r="OR270" s="7"/>
      <c r="OS270" s="7"/>
      <c r="OT270" s="7"/>
      <c r="OU270" s="7"/>
      <c r="OV270" s="7"/>
      <c r="OW270" s="7"/>
      <c r="OX270" s="7"/>
      <c r="OY270" s="7"/>
      <c r="OZ270" s="7"/>
      <c r="PA270" s="7"/>
      <c r="PB270" s="7"/>
      <c r="PC270" s="7"/>
      <c r="PD270" s="7"/>
      <c r="PE270" s="7"/>
      <c r="PF270" s="7"/>
      <c r="PG270" s="7"/>
      <c r="PH270" s="7"/>
      <c r="PI270" s="7"/>
      <c r="PJ270" s="7"/>
      <c r="PK270" s="7"/>
      <c r="PL270" s="7"/>
      <c r="PM270" s="7"/>
      <c r="PN270" s="7"/>
      <c r="PO270" s="7"/>
      <c r="PP270" s="7"/>
      <c r="PQ270" s="7"/>
      <c r="PR270" s="7"/>
      <c r="PS270" s="7"/>
      <c r="PT270" s="7"/>
      <c r="PU270" s="7"/>
      <c r="PV270" s="7"/>
      <c r="PW270" s="7"/>
      <c r="PX270" s="7"/>
      <c r="PY270" s="7"/>
      <c r="PZ270" s="7"/>
      <c r="QA270" s="7"/>
      <c r="QB270" s="7"/>
      <c r="QC270" s="7"/>
      <c r="QD270" s="7"/>
      <c r="QE270" s="7"/>
      <c r="QF270" s="7"/>
      <c r="QG270" s="7"/>
      <c r="QH270" s="7"/>
      <c r="QI270" s="7"/>
      <c r="QJ270" s="7"/>
      <c r="QK270" s="7"/>
      <c r="QL270" s="7"/>
      <c r="QM270" s="7"/>
      <c r="QN270" s="7"/>
      <c r="QO270" s="7"/>
      <c r="QP270" s="7"/>
      <c r="QQ270" s="7"/>
      <c r="QR270" s="7"/>
      <c r="QS270" s="7"/>
      <c r="QT270" s="7"/>
      <c r="QU270" s="7"/>
      <c r="QV270" s="7"/>
      <c r="QW270" s="7"/>
      <c r="QX270" s="7"/>
      <c r="QY270" s="7"/>
      <c r="QZ270" s="7"/>
      <c r="RA270" s="7"/>
      <c r="RB270" s="7"/>
      <c r="RC270" s="7"/>
      <c r="RD270" s="7"/>
      <c r="RE270" s="7"/>
      <c r="RF270" s="7"/>
      <c r="RG270" s="7"/>
      <c r="RH270" s="7"/>
      <c r="RI270" s="7"/>
      <c r="RJ270" s="7"/>
      <c r="RK270" s="7"/>
      <c r="RL270" s="7"/>
      <c r="RM270" s="7"/>
      <c r="RN270" s="7"/>
      <c r="RO270" s="7"/>
      <c r="RP270" s="7"/>
      <c r="RQ270" s="7"/>
      <c r="RR270" s="7"/>
      <c r="RS270" s="7"/>
      <c r="RT270" s="7"/>
      <c r="RU270" s="7"/>
      <c r="RV270" s="7"/>
      <c r="RW270" s="7"/>
      <c r="RX270" s="7"/>
      <c r="RY270" s="7"/>
      <c r="RZ270" s="7"/>
      <c r="SA270" s="7"/>
      <c r="SB270" s="7"/>
      <c r="SC270" s="7"/>
      <c r="SD270" s="7"/>
      <c r="SE270" s="7"/>
      <c r="SF270" s="7"/>
      <c r="SG270" s="7"/>
      <c r="SH270" s="7"/>
      <c r="SI270" s="7"/>
      <c r="SJ270" s="7"/>
      <c r="SK270" s="7"/>
      <c r="SL270" s="7"/>
      <c r="SM270" s="7"/>
      <c r="SN270" s="7"/>
      <c r="SO270" s="7"/>
      <c r="SP270" s="7"/>
      <c r="SQ270" s="7"/>
      <c r="SR270" s="7"/>
      <c r="SS270" s="7"/>
      <c r="ST270" s="7"/>
      <c r="SU270" s="7"/>
      <c r="SV270" s="7"/>
      <c r="SW270" s="7"/>
      <c r="SX270" s="7"/>
      <c r="SY270" s="7"/>
      <c r="SZ270" s="7"/>
      <c r="TA270" s="7"/>
      <c r="TB270" s="7"/>
      <c r="TC270" s="7"/>
      <c r="TD270" s="7"/>
      <c r="TE270" s="7"/>
      <c r="TF270" s="7"/>
      <c r="TG270" s="7"/>
      <c r="TH270" s="7"/>
    </row>
    <row r="271" spans="1:528" ht="15" customHeight="1" x14ac:dyDescent="0.25">
      <c r="A271" s="1" t="s">
        <v>1184</v>
      </c>
      <c r="B271" s="1" t="s">
        <v>1185</v>
      </c>
      <c r="C271" s="1" t="s">
        <v>574</v>
      </c>
      <c r="D271" s="1" t="s">
        <v>653</v>
      </c>
      <c r="E271" s="1" t="s">
        <v>1184</v>
      </c>
      <c r="F271" s="7" t="s">
        <v>178</v>
      </c>
      <c r="G271" s="7">
        <v>1</v>
      </c>
      <c r="H271" s="7">
        <v>12</v>
      </c>
      <c r="I271" s="7">
        <f t="shared" si="47"/>
        <v>12</v>
      </c>
      <c r="J271" s="7">
        <v>73</v>
      </c>
      <c r="K271" s="7">
        <v>74</v>
      </c>
      <c r="L271" s="7">
        <f t="shared" si="48"/>
        <v>2</v>
      </c>
      <c r="M271" s="7">
        <v>335</v>
      </c>
      <c r="N271" s="7">
        <v>360</v>
      </c>
      <c r="O271" s="7">
        <f t="shared" si="49"/>
        <v>26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  <c r="KL271" s="7"/>
      <c r="KM271" s="7"/>
      <c r="KN271" s="7"/>
      <c r="KO271" s="7"/>
      <c r="KP271" s="7"/>
      <c r="KQ271" s="7"/>
      <c r="KR271" s="7"/>
      <c r="KS271" s="7"/>
      <c r="KT271" s="7"/>
      <c r="KU271" s="7"/>
      <c r="KV271" s="7"/>
      <c r="KW271" s="7"/>
      <c r="KX271" s="7"/>
      <c r="KY271" s="7"/>
      <c r="KZ271" s="7"/>
      <c r="LA271" s="7"/>
      <c r="LB271" s="7"/>
      <c r="LC271" s="7"/>
      <c r="LD271" s="7"/>
      <c r="LE271" s="7"/>
      <c r="LF271" s="7"/>
      <c r="LG271" s="7"/>
      <c r="LH271" s="7"/>
      <c r="LI271" s="7"/>
      <c r="LJ271" s="7"/>
      <c r="LK271" s="7"/>
      <c r="LL271" s="7"/>
      <c r="LM271" s="7"/>
      <c r="LN271" s="7"/>
      <c r="LO271" s="7"/>
      <c r="LP271" s="7"/>
      <c r="LQ271" s="7"/>
      <c r="LR271" s="7"/>
      <c r="LS271" s="7"/>
      <c r="LT271" s="7"/>
      <c r="LU271" s="7"/>
      <c r="LV271" s="7"/>
      <c r="LW271" s="7"/>
      <c r="LX271" s="7"/>
      <c r="LY271" s="7"/>
      <c r="LZ271" s="7"/>
      <c r="MA271" s="7"/>
      <c r="MB271" s="7"/>
      <c r="MC271" s="7"/>
      <c r="MD271" s="7"/>
      <c r="ME271" s="7"/>
      <c r="MF271" s="7"/>
      <c r="MG271" s="7"/>
      <c r="MH271" s="7"/>
      <c r="MI271" s="7"/>
      <c r="MJ271" s="7"/>
      <c r="MK271" s="7"/>
      <c r="ML271" s="7"/>
      <c r="MM271" s="7"/>
      <c r="MN271" s="7"/>
      <c r="MO271" s="7"/>
      <c r="MP271" s="7"/>
      <c r="MQ271" s="7"/>
      <c r="MR271" s="7"/>
      <c r="MS271" s="7"/>
      <c r="MT271" s="7"/>
      <c r="MU271" s="7"/>
      <c r="MV271" s="7"/>
      <c r="MW271" s="7"/>
      <c r="MX271" s="7"/>
      <c r="MY271" s="7"/>
      <c r="MZ271" s="7"/>
      <c r="NA271" s="7"/>
      <c r="NB271" s="7"/>
      <c r="NC271" s="7"/>
      <c r="ND271" s="7"/>
      <c r="NE271" s="7"/>
      <c r="NF271" s="7"/>
      <c r="NG271" s="7"/>
      <c r="NH271" s="7"/>
      <c r="NI271" s="7"/>
      <c r="NJ271" s="7"/>
      <c r="NK271" s="7"/>
      <c r="NL271" s="7"/>
      <c r="NM271" s="7"/>
      <c r="NN271" s="7"/>
      <c r="NO271" s="7"/>
      <c r="NP271" s="7"/>
      <c r="NQ271" s="7"/>
      <c r="NR271" s="7"/>
      <c r="NS271" s="7"/>
      <c r="NT271" s="7"/>
      <c r="NU271" s="7"/>
      <c r="NV271" s="7"/>
      <c r="NW271" s="7"/>
      <c r="NX271" s="7"/>
      <c r="NY271" s="7"/>
      <c r="NZ271" s="7"/>
      <c r="OA271" s="7"/>
      <c r="OB271" s="7"/>
      <c r="OC271" s="7"/>
      <c r="OD271" s="7"/>
      <c r="OE271" s="7"/>
      <c r="OF271" s="7"/>
      <c r="OG271" s="7"/>
      <c r="OH271" s="7"/>
      <c r="OI271" s="7"/>
      <c r="OJ271" s="7"/>
      <c r="OK271" s="7"/>
      <c r="OL271" s="7"/>
      <c r="OM271" s="7"/>
      <c r="ON271" s="7"/>
      <c r="OO271" s="7"/>
      <c r="OP271" s="7"/>
      <c r="OQ271" s="7"/>
      <c r="OR271" s="7"/>
      <c r="OS271" s="7"/>
      <c r="OT271" s="7"/>
      <c r="OU271" s="7"/>
      <c r="OV271" s="7"/>
      <c r="OW271" s="7"/>
      <c r="OX271" s="7"/>
      <c r="OY271" s="7"/>
      <c r="OZ271" s="7"/>
      <c r="PA271" s="7"/>
      <c r="PB271" s="7"/>
      <c r="PC271" s="7"/>
      <c r="PD271" s="7"/>
      <c r="PE271" s="7"/>
      <c r="PF271" s="7"/>
      <c r="PG271" s="7"/>
      <c r="PH271" s="7"/>
      <c r="PI271" s="7"/>
      <c r="PJ271" s="7"/>
      <c r="PK271" s="7"/>
      <c r="PL271" s="7"/>
      <c r="PM271" s="7"/>
      <c r="PN271" s="7"/>
      <c r="PO271" s="7"/>
      <c r="PP271" s="7"/>
      <c r="PQ271" s="7"/>
      <c r="PR271" s="7"/>
      <c r="PS271" s="7"/>
      <c r="PT271" s="7"/>
      <c r="PU271" s="7"/>
      <c r="PV271" s="7"/>
      <c r="PW271" s="7"/>
      <c r="PX271" s="7"/>
      <c r="PY271" s="7"/>
      <c r="PZ271" s="7"/>
      <c r="QA271" s="7"/>
      <c r="QB271" s="7"/>
      <c r="QC271" s="7"/>
      <c r="QD271" s="7"/>
      <c r="QE271" s="7"/>
      <c r="QF271" s="7"/>
      <c r="QG271" s="7"/>
      <c r="QH271" s="7"/>
      <c r="QI271" s="7"/>
      <c r="QJ271" s="7"/>
      <c r="QK271" s="7"/>
      <c r="QL271" s="7"/>
      <c r="QM271" s="7"/>
      <c r="QN271" s="7"/>
      <c r="QO271" s="7"/>
      <c r="QP271" s="7"/>
      <c r="QQ271" s="7"/>
      <c r="QR271" s="7"/>
      <c r="QS271" s="7"/>
      <c r="QT271" s="7"/>
      <c r="QU271" s="7"/>
      <c r="QV271" s="7"/>
      <c r="QW271" s="7"/>
      <c r="QX271" s="7"/>
      <c r="QY271" s="7"/>
      <c r="QZ271" s="7"/>
      <c r="RA271" s="7"/>
      <c r="RB271" s="7"/>
      <c r="RC271" s="7"/>
      <c r="RD271" s="7"/>
      <c r="RE271" s="7"/>
      <c r="RF271" s="7"/>
      <c r="RG271" s="7"/>
      <c r="RH271" s="7"/>
      <c r="RI271" s="7"/>
      <c r="RJ271" s="7"/>
      <c r="RK271" s="7"/>
      <c r="RL271" s="7"/>
      <c r="RM271" s="7"/>
      <c r="RN271" s="7"/>
      <c r="RO271" s="7"/>
      <c r="RP271" s="7"/>
      <c r="RQ271" s="7"/>
      <c r="RR271" s="7"/>
      <c r="RS271" s="7"/>
      <c r="RT271" s="7"/>
      <c r="RU271" s="7"/>
      <c r="RV271" s="7"/>
      <c r="RW271" s="7"/>
      <c r="RX271" s="7"/>
      <c r="RY271" s="7"/>
      <c r="RZ271" s="7"/>
      <c r="SA271" s="7"/>
      <c r="SB271" s="7"/>
      <c r="SC271" s="7"/>
      <c r="SD271" s="7"/>
      <c r="SE271" s="7"/>
      <c r="SF271" s="7"/>
      <c r="SG271" s="7"/>
      <c r="SH271" s="7"/>
      <c r="SI271" s="7"/>
      <c r="SJ271" s="7"/>
      <c r="SK271" s="7"/>
      <c r="SL271" s="7"/>
      <c r="SM271" s="7"/>
      <c r="SN271" s="7"/>
      <c r="SO271" s="7"/>
      <c r="SP271" s="7"/>
      <c r="SQ271" s="7"/>
      <c r="SR271" s="7"/>
      <c r="SS271" s="7"/>
      <c r="ST271" s="7"/>
      <c r="SU271" s="7"/>
      <c r="SV271" s="7"/>
      <c r="SW271" s="7"/>
      <c r="SX271" s="7"/>
      <c r="SY271" s="7"/>
      <c r="SZ271" s="7"/>
      <c r="TA271" s="7"/>
      <c r="TB271" s="7"/>
      <c r="TC271" s="7"/>
      <c r="TD271" s="7"/>
      <c r="TE271" s="7"/>
      <c r="TF271" s="7"/>
      <c r="TG271" s="7"/>
      <c r="TH271" s="7"/>
    </row>
    <row r="272" spans="1:528" ht="15" customHeight="1" x14ac:dyDescent="0.25">
      <c r="A272" s="1" t="s">
        <v>1186</v>
      </c>
      <c r="B272" s="1" t="s">
        <v>1187</v>
      </c>
      <c r="C272" s="1" t="s">
        <v>540</v>
      </c>
      <c r="D272" s="1" t="s">
        <v>650</v>
      </c>
      <c r="E272" s="1"/>
      <c r="F272" s="7" t="s">
        <v>143</v>
      </c>
      <c r="G272" s="7">
        <v>1</v>
      </c>
      <c r="H272" s="7">
        <v>38</v>
      </c>
      <c r="I272" s="7">
        <f t="shared" si="47"/>
        <v>38</v>
      </c>
      <c r="J272" s="7">
        <v>203</v>
      </c>
      <c r="K272" s="7">
        <v>207</v>
      </c>
      <c r="L272" s="7">
        <f t="shared" si="48"/>
        <v>5</v>
      </c>
      <c r="M272" s="7">
        <v>211</v>
      </c>
      <c r="N272" s="7">
        <v>252</v>
      </c>
      <c r="O272" s="7">
        <f t="shared" si="49"/>
        <v>42</v>
      </c>
      <c r="P272" s="7">
        <v>330</v>
      </c>
      <c r="Q272" s="7">
        <v>423</v>
      </c>
      <c r="R272" s="7">
        <f t="shared" ref="R272:R277" si="50">Q272-P272+1</f>
        <v>94</v>
      </c>
      <c r="S272" s="7">
        <v>433</v>
      </c>
      <c r="T272" s="7">
        <v>435</v>
      </c>
      <c r="U272" s="7">
        <f t="shared" ref="U272:U277" si="51">T272-S272+1</f>
        <v>3</v>
      </c>
      <c r="V272" s="7">
        <v>497</v>
      </c>
      <c r="W272" s="7">
        <v>499</v>
      </c>
      <c r="X272" s="7">
        <f>W272-V272+1</f>
        <v>3</v>
      </c>
      <c r="Y272" s="7">
        <v>507</v>
      </c>
      <c r="Z272" s="7">
        <v>522</v>
      </c>
      <c r="AA272" s="7">
        <f>Z272-Y272+1</f>
        <v>16</v>
      </c>
      <c r="AB272" s="7">
        <v>888</v>
      </c>
      <c r="AC272" s="7">
        <v>912</v>
      </c>
      <c r="AD272" s="7">
        <f>AC272-AB272+1</f>
        <v>25</v>
      </c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  <c r="KL272" s="7"/>
      <c r="KM272" s="7"/>
      <c r="KN272" s="7"/>
      <c r="KO272" s="7"/>
      <c r="KP272" s="7"/>
      <c r="KQ272" s="7"/>
      <c r="KR272" s="7"/>
      <c r="KS272" s="7"/>
      <c r="KT272" s="7"/>
      <c r="KU272" s="7"/>
      <c r="KV272" s="7"/>
      <c r="KW272" s="7"/>
      <c r="KX272" s="7"/>
      <c r="KY272" s="7"/>
      <c r="KZ272" s="7"/>
      <c r="LA272" s="7"/>
      <c r="LB272" s="7"/>
      <c r="LC272" s="7"/>
      <c r="LD272" s="7"/>
      <c r="LE272" s="7"/>
      <c r="LF272" s="7"/>
      <c r="LG272" s="7"/>
      <c r="LH272" s="7"/>
      <c r="LI272" s="7"/>
      <c r="LJ272" s="7"/>
      <c r="LK272" s="7"/>
      <c r="LL272" s="7"/>
      <c r="LM272" s="7"/>
      <c r="LN272" s="7"/>
      <c r="LO272" s="7"/>
      <c r="LP272" s="7"/>
      <c r="LQ272" s="7"/>
      <c r="LR272" s="7"/>
      <c r="LS272" s="7"/>
      <c r="LT272" s="7"/>
      <c r="LU272" s="7"/>
      <c r="LV272" s="7"/>
      <c r="LW272" s="7"/>
      <c r="LX272" s="7"/>
      <c r="LY272" s="7"/>
      <c r="LZ272" s="7"/>
      <c r="MA272" s="7"/>
      <c r="MB272" s="7"/>
      <c r="MC272" s="7"/>
      <c r="MD272" s="7"/>
      <c r="ME272" s="7"/>
      <c r="MF272" s="7"/>
      <c r="MG272" s="7"/>
      <c r="MH272" s="7"/>
      <c r="MI272" s="7"/>
      <c r="MJ272" s="7"/>
      <c r="MK272" s="7"/>
      <c r="ML272" s="7"/>
      <c r="MM272" s="7"/>
      <c r="MN272" s="7"/>
      <c r="MO272" s="7"/>
      <c r="MP272" s="7"/>
      <c r="MQ272" s="7"/>
      <c r="MR272" s="7"/>
      <c r="MS272" s="7"/>
      <c r="MT272" s="7"/>
      <c r="MU272" s="7"/>
      <c r="MV272" s="7"/>
      <c r="MW272" s="7"/>
      <c r="MX272" s="7"/>
      <c r="MY272" s="7"/>
      <c r="MZ272" s="7"/>
      <c r="NA272" s="7"/>
      <c r="NB272" s="7"/>
      <c r="NC272" s="7"/>
      <c r="ND272" s="7"/>
      <c r="NE272" s="7"/>
      <c r="NF272" s="7"/>
      <c r="NG272" s="7"/>
      <c r="NH272" s="7"/>
      <c r="NI272" s="7"/>
      <c r="NJ272" s="7"/>
      <c r="NK272" s="7"/>
      <c r="NL272" s="7"/>
      <c r="NM272" s="7"/>
      <c r="NN272" s="7"/>
      <c r="NO272" s="7"/>
      <c r="NP272" s="7"/>
      <c r="NQ272" s="7"/>
      <c r="NR272" s="7"/>
      <c r="NS272" s="7"/>
      <c r="NT272" s="7"/>
      <c r="NU272" s="7"/>
      <c r="NV272" s="7"/>
      <c r="NW272" s="7"/>
      <c r="NX272" s="7"/>
      <c r="NY272" s="7"/>
      <c r="NZ272" s="7"/>
      <c r="OA272" s="7"/>
      <c r="OB272" s="7"/>
      <c r="OC272" s="7"/>
      <c r="OD272" s="7"/>
      <c r="OE272" s="7"/>
      <c r="OF272" s="7"/>
      <c r="OG272" s="7"/>
      <c r="OH272" s="7"/>
      <c r="OI272" s="7"/>
      <c r="OJ272" s="7"/>
      <c r="OK272" s="7"/>
      <c r="OL272" s="7"/>
      <c r="OM272" s="7"/>
      <c r="ON272" s="7"/>
      <c r="OO272" s="7"/>
      <c r="OP272" s="7"/>
      <c r="OQ272" s="7"/>
      <c r="OR272" s="7"/>
      <c r="OS272" s="7"/>
      <c r="OT272" s="7"/>
      <c r="OU272" s="7"/>
      <c r="OV272" s="7"/>
      <c r="OW272" s="7"/>
      <c r="OX272" s="7"/>
      <c r="OY272" s="7"/>
      <c r="OZ272" s="7"/>
      <c r="PA272" s="7"/>
      <c r="PB272" s="7"/>
      <c r="PC272" s="7"/>
      <c r="PD272" s="7"/>
      <c r="PE272" s="7"/>
      <c r="PF272" s="7"/>
      <c r="PG272" s="7"/>
      <c r="PH272" s="7"/>
      <c r="PI272" s="7"/>
      <c r="PJ272" s="7"/>
      <c r="PK272" s="7"/>
      <c r="PL272" s="7"/>
      <c r="PM272" s="7"/>
      <c r="PN272" s="7"/>
      <c r="PO272" s="7"/>
      <c r="PP272" s="7"/>
      <c r="PQ272" s="7"/>
      <c r="PR272" s="7"/>
      <c r="PS272" s="7"/>
      <c r="PT272" s="7"/>
      <c r="PU272" s="7"/>
      <c r="PV272" s="7"/>
      <c r="PW272" s="7"/>
      <c r="PX272" s="7"/>
      <c r="PY272" s="7"/>
      <c r="PZ272" s="7"/>
      <c r="QA272" s="7"/>
      <c r="QB272" s="7"/>
      <c r="QC272" s="7"/>
      <c r="QD272" s="7"/>
      <c r="QE272" s="7"/>
      <c r="QF272" s="7"/>
      <c r="QG272" s="7"/>
      <c r="QH272" s="7"/>
      <c r="QI272" s="7"/>
      <c r="QJ272" s="7"/>
      <c r="QK272" s="7"/>
      <c r="QL272" s="7"/>
      <c r="QM272" s="7"/>
      <c r="QN272" s="7"/>
      <c r="QO272" s="7"/>
      <c r="QP272" s="7"/>
      <c r="QQ272" s="7"/>
      <c r="QR272" s="7"/>
      <c r="QS272" s="7"/>
      <c r="QT272" s="7"/>
      <c r="QU272" s="7"/>
      <c r="QV272" s="7"/>
      <c r="QW272" s="7"/>
      <c r="QX272" s="7"/>
      <c r="QY272" s="7"/>
      <c r="QZ272" s="7"/>
      <c r="RA272" s="7"/>
      <c r="RB272" s="7"/>
      <c r="RC272" s="7"/>
      <c r="RD272" s="7"/>
      <c r="RE272" s="7"/>
      <c r="RF272" s="7"/>
      <c r="RG272" s="7"/>
      <c r="RH272" s="7"/>
      <c r="RI272" s="7"/>
      <c r="RJ272" s="7"/>
      <c r="RK272" s="7"/>
      <c r="RL272" s="7"/>
      <c r="RM272" s="7"/>
      <c r="RN272" s="7"/>
      <c r="RO272" s="7"/>
      <c r="RP272" s="7"/>
      <c r="RQ272" s="7"/>
      <c r="RR272" s="7"/>
      <c r="RS272" s="7"/>
      <c r="RT272" s="7"/>
      <c r="RU272" s="7"/>
      <c r="RV272" s="7"/>
      <c r="RW272" s="7"/>
      <c r="RX272" s="7"/>
      <c r="RY272" s="7"/>
      <c r="RZ272" s="7"/>
      <c r="SA272" s="7"/>
      <c r="SB272" s="7"/>
      <c r="SC272" s="7"/>
      <c r="SD272" s="7"/>
      <c r="SE272" s="7"/>
      <c r="SF272" s="7"/>
      <c r="SG272" s="7"/>
      <c r="SH272" s="7"/>
      <c r="SI272" s="7"/>
      <c r="SJ272" s="7"/>
      <c r="SK272" s="7"/>
      <c r="SL272" s="7"/>
      <c r="SM272" s="7"/>
      <c r="SN272" s="7"/>
      <c r="SO272" s="7"/>
      <c r="SP272" s="7"/>
      <c r="SQ272" s="7"/>
      <c r="SR272" s="7"/>
      <c r="SS272" s="7"/>
      <c r="ST272" s="7"/>
      <c r="SU272" s="7"/>
      <c r="SV272" s="7"/>
      <c r="SW272" s="7"/>
      <c r="SX272" s="7"/>
      <c r="SY272" s="7"/>
      <c r="SZ272" s="7"/>
      <c r="TA272" s="7"/>
      <c r="TB272" s="7"/>
      <c r="TC272" s="7"/>
      <c r="TD272" s="7"/>
      <c r="TE272" s="7"/>
      <c r="TF272" s="7"/>
      <c r="TG272" s="7"/>
      <c r="TH272" s="7"/>
    </row>
    <row r="273" spans="1:528" ht="15" customHeight="1" x14ac:dyDescent="0.25">
      <c r="A273" s="1" t="s">
        <v>1188</v>
      </c>
      <c r="B273" s="1" t="s">
        <v>1189</v>
      </c>
      <c r="C273" s="1" t="s">
        <v>503</v>
      </c>
      <c r="D273" s="1" t="s">
        <v>667</v>
      </c>
      <c r="E273" s="1"/>
      <c r="F273" s="7" t="s">
        <v>23</v>
      </c>
      <c r="G273" s="7">
        <v>1</v>
      </c>
      <c r="H273" s="7">
        <v>27</v>
      </c>
      <c r="I273" s="7">
        <f t="shared" si="47"/>
        <v>27</v>
      </c>
      <c r="J273" s="7">
        <v>30</v>
      </c>
      <c r="K273" s="7">
        <v>31</v>
      </c>
      <c r="L273" s="7">
        <f t="shared" si="48"/>
        <v>2</v>
      </c>
      <c r="M273" s="7">
        <v>34</v>
      </c>
      <c r="N273" s="7">
        <v>88</v>
      </c>
      <c r="O273" s="7">
        <f t="shared" si="49"/>
        <v>55</v>
      </c>
      <c r="P273" s="7">
        <v>261</v>
      </c>
      <c r="Q273" s="7">
        <v>273</v>
      </c>
      <c r="R273" s="7">
        <f t="shared" si="50"/>
        <v>13</v>
      </c>
      <c r="S273" s="7">
        <v>459</v>
      </c>
      <c r="T273" s="7">
        <v>465</v>
      </c>
      <c r="U273" s="7">
        <f t="shared" si="51"/>
        <v>7</v>
      </c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  <c r="KL273" s="7"/>
      <c r="KM273" s="7"/>
      <c r="KN273" s="7"/>
      <c r="KO273" s="7"/>
      <c r="KP273" s="7"/>
      <c r="KQ273" s="7"/>
      <c r="KR273" s="7"/>
      <c r="KS273" s="7"/>
      <c r="KT273" s="7"/>
      <c r="KU273" s="7"/>
      <c r="KV273" s="7"/>
      <c r="KW273" s="7"/>
      <c r="KX273" s="7"/>
      <c r="KY273" s="7"/>
      <c r="KZ273" s="7"/>
      <c r="LA273" s="7"/>
      <c r="LB273" s="7"/>
      <c r="LC273" s="7"/>
      <c r="LD273" s="7"/>
      <c r="LE273" s="7"/>
      <c r="LF273" s="7"/>
      <c r="LG273" s="7"/>
      <c r="LH273" s="7"/>
      <c r="LI273" s="7"/>
      <c r="LJ273" s="7"/>
      <c r="LK273" s="7"/>
      <c r="LL273" s="7"/>
      <c r="LM273" s="7"/>
      <c r="LN273" s="7"/>
      <c r="LO273" s="7"/>
      <c r="LP273" s="7"/>
      <c r="LQ273" s="7"/>
      <c r="LR273" s="7"/>
      <c r="LS273" s="7"/>
      <c r="LT273" s="7"/>
      <c r="LU273" s="7"/>
      <c r="LV273" s="7"/>
      <c r="LW273" s="7"/>
      <c r="LX273" s="7"/>
      <c r="LY273" s="7"/>
      <c r="LZ273" s="7"/>
      <c r="MA273" s="7"/>
      <c r="MB273" s="7"/>
      <c r="MC273" s="7"/>
      <c r="MD273" s="7"/>
      <c r="ME273" s="7"/>
      <c r="MF273" s="7"/>
      <c r="MG273" s="7"/>
      <c r="MH273" s="7"/>
      <c r="MI273" s="7"/>
      <c r="MJ273" s="7"/>
      <c r="MK273" s="7"/>
      <c r="ML273" s="7"/>
      <c r="MM273" s="7"/>
      <c r="MN273" s="7"/>
      <c r="MO273" s="7"/>
      <c r="MP273" s="7"/>
      <c r="MQ273" s="7"/>
      <c r="MR273" s="7"/>
      <c r="MS273" s="7"/>
      <c r="MT273" s="7"/>
      <c r="MU273" s="7"/>
      <c r="MV273" s="7"/>
      <c r="MW273" s="7"/>
      <c r="MX273" s="7"/>
      <c r="MY273" s="7"/>
      <c r="MZ273" s="7"/>
      <c r="NA273" s="7"/>
      <c r="NB273" s="7"/>
      <c r="NC273" s="7"/>
      <c r="ND273" s="7"/>
      <c r="NE273" s="7"/>
      <c r="NF273" s="7"/>
      <c r="NG273" s="7"/>
      <c r="NH273" s="7"/>
      <c r="NI273" s="7"/>
      <c r="NJ273" s="7"/>
      <c r="NK273" s="7"/>
      <c r="NL273" s="7"/>
      <c r="NM273" s="7"/>
      <c r="NN273" s="7"/>
      <c r="NO273" s="7"/>
      <c r="NP273" s="7"/>
      <c r="NQ273" s="7"/>
      <c r="NR273" s="7"/>
      <c r="NS273" s="7"/>
      <c r="NT273" s="7"/>
      <c r="NU273" s="7"/>
      <c r="NV273" s="7"/>
      <c r="NW273" s="7"/>
      <c r="NX273" s="7"/>
      <c r="NY273" s="7"/>
      <c r="NZ273" s="7"/>
      <c r="OA273" s="7"/>
      <c r="OB273" s="7"/>
      <c r="OC273" s="7"/>
      <c r="OD273" s="7"/>
      <c r="OE273" s="7"/>
      <c r="OF273" s="7"/>
      <c r="OG273" s="7"/>
      <c r="OH273" s="7"/>
      <c r="OI273" s="7"/>
      <c r="OJ273" s="7"/>
      <c r="OK273" s="7"/>
      <c r="OL273" s="7"/>
      <c r="OM273" s="7"/>
      <c r="ON273" s="7"/>
      <c r="OO273" s="7"/>
      <c r="OP273" s="7"/>
      <c r="OQ273" s="7"/>
      <c r="OR273" s="7"/>
      <c r="OS273" s="7"/>
      <c r="OT273" s="7"/>
      <c r="OU273" s="7"/>
      <c r="OV273" s="7"/>
      <c r="OW273" s="7"/>
      <c r="OX273" s="7"/>
      <c r="OY273" s="7"/>
      <c r="OZ273" s="7"/>
      <c r="PA273" s="7"/>
      <c r="PB273" s="7"/>
      <c r="PC273" s="7"/>
      <c r="PD273" s="7"/>
      <c r="PE273" s="7"/>
      <c r="PF273" s="7"/>
      <c r="PG273" s="7"/>
      <c r="PH273" s="7"/>
      <c r="PI273" s="7"/>
      <c r="PJ273" s="7"/>
      <c r="PK273" s="7"/>
      <c r="PL273" s="7"/>
      <c r="PM273" s="7"/>
      <c r="PN273" s="7"/>
      <c r="PO273" s="7"/>
      <c r="PP273" s="7"/>
      <c r="PQ273" s="7"/>
      <c r="PR273" s="7"/>
      <c r="PS273" s="7"/>
      <c r="PT273" s="7"/>
      <c r="PU273" s="7"/>
      <c r="PV273" s="7"/>
      <c r="PW273" s="7"/>
      <c r="PX273" s="7"/>
      <c r="PY273" s="7"/>
      <c r="PZ273" s="7"/>
      <c r="QA273" s="7"/>
      <c r="QB273" s="7"/>
      <c r="QC273" s="7"/>
      <c r="QD273" s="7"/>
      <c r="QE273" s="7"/>
      <c r="QF273" s="7"/>
      <c r="QG273" s="7"/>
      <c r="QH273" s="7"/>
      <c r="QI273" s="7"/>
      <c r="QJ273" s="7"/>
      <c r="QK273" s="7"/>
      <c r="QL273" s="7"/>
      <c r="QM273" s="7"/>
      <c r="QN273" s="7"/>
      <c r="QO273" s="7"/>
      <c r="QP273" s="7"/>
      <c r="QQ273" s="7"/>
      <c r="QR273" s="7"/>
      <c r="QS273" s="7"/>
      <c r="QT273" s="7"/>
      <c r="QU273" s="7"/>
      <c r="QV273" s="7"/>
      <c r="QW273" s="7"/>
      <c r="QX273" s="7"/>
      <c r="QY273" s="7"/>
      <c r="QZ273" s="7"/>
      <c r="RA273" s="7"/>
      <c r="RB273" s="7"/>
      <c r="RC273" s="7"/>
      <c r="RD273" s="7"/>
      <c r="RE273" s="7"/>
      <c r="RF273" s="7"/>
      <c r="RG273" s="7"/>
      <c r="RH273" s="7"/>
      <c r="RI273" s="7"/>
      <c r="RJ273" s="7"/>
      <c r="RK273" s="7"/>
      <c r="RL273" s="7"/>
      <c r="RM273" s="7"/>
      <c r="RN273" s="7"/>
      <c r="RO273" s="7"/>
      <c r="RP273" s="7"/>
      <c r="RQ273" s="7"/>
      <c r="RR273" s="7"/>
      <c r="RS273" s="7"/>
      <c r="RT273" s="7"/>
      <c r="RU273" s="7"/>
      <c r="RV273" s="7"/>
      <c r="RW273" s="7"/>
      <c r="RX273" s="7"/>
      <c r="RY273" s="7"/>
      <c r="RZ273" s="7"/>
      <c r="SA273" s="7"/>
      <c r="SB273" s="7"/>
      <c r="SC273" s="7"/>
      <c r="SD273" s="7"/>
      <c r="SE273" s="7"/>
      <c r="SF273" s="7"/>
      <c r="SG273" s="7"/>
      <c r="SH273" s="7"/>
      <c r="SI273" s="7"/>
      <c r="SJ273" s="7"/>
      <c r="SK273" s="7"/>
      <c r="SL273" s="7"/>
      <c r="SM273" s="7"/>
      <c r="SN273" s="7"/>
      <c r="SO273" s="7"/>
      <c r="SP273" s="7"/>
      <c r="SQ273" s="7"/>
      <c r="SR273" s="7"/>
      <c r="SS273" s="7"/>
      <c r="ST273" s="7"/>
      <c r="SU273" s="7"/>
      <c r="SV273" s="7"/>
      <c r="SW273" s="7"/>
      <c r="SX273" s="7"/>
      <c r="SY273" s="7"/>
      <c r="SZ273" s="7"/>
      <c r="TA273" s="7"/>
      <c r="TB273" s="7"/>
      <c r="TC273" s="7"/>
      <c r="TD273" s="7"/>
      <c r="TE273" s="7"/>
      <c r="TF273" s="7"/>
      <c r="TG273" s="7"/>
      <c r="TH273" s="7"/>
    </row>
    <row r="274" spans="1:528" ht="15" customHeight="1" x14ac:dyDescent="0.25">
      <c r="A274" s="1" t="s">
        <v>1190</v>
      </c>
      <c r="B274" s="2" t="s">
        <v>1191</v>
      </c>
      <c r="C274" s="2" t="s">
        <v>567</v>
      </c>
      <c r="D274" s="2" t="s">
        <v>677</v>
      </c>
      <c r="E274" s="2"/>
      <c r="F274" s="7" t="s">
        <v>385</v>
      </c>
      <c r="G274" s="7">
        <v>1</v>
      </c>
      <c r="H274" s="7">
        <v>6</v>
      </c>
      <c r="I274" s="7">
        <f t="shared" si="47"/>
        <v>6</v>
      </c>
      <c r="J274" s="7">
        <v>8</v>
      </c>
      <c r="K274" s="7">
        <v>14</v>
      </c>
      <c r="L274" s="7">
        <f t="shared" si="48"/>
        <v>7</v>
      </c>
      <c r="M274" s="7">
        <v>20</v>
      </c>
      <c r="N274" s="7">
        <v>26</v>
      </c>
      <c r="O274" s="7">
        <f t="shared" si="49"/>
        <v>7</v>
      </c>
      <c r="P274" s="7">
        <v>667</v>
      </c>
      <c r="Q274" s="7">
        <v>674</v>
      </c>
      <c r="R274" s="7">
        <f t="shared" si="50"/>
        <v>8</v>
      </c>
      <c r="S274" s="7">
        <v>875</v>
      </c>
      <c r="T274" s="7">
        <v>878</v>
      </c>
      <c r="U274" s="7">
        <f t="shared" si="51"/>
        <v>4</v>
      </c>
      <c r="V274" s="7">
        <v>999</v>
      </c>
      <c r="W274" s="7">
        <v>999</v>
      </c>
      <c r="X274" s="7">
        <f>W274-V274+1</f>
        <v>1</v>
      </c>
      <c r="Y274" s="7">
        <v>1002</v>
      </c>
      <c r="Z274" s="7">
        <v>1004</v>
      </c>
      <c r="AA274" s="7">
        <f>Z274-Y274+1</f>
        <v>3</v>
      </c>
      <c r="AB274" s="7">
        <v>1006</v>
      </c>
      <c r="AC274" s="7">
        <v>1020</v>
      </c>
      <c r="AD274" s="7">
        <f>AC274-AB274+1</f>
        <v>15</v>
      </c>
      <c r="AE274" s="7">
        <v>1022</v>
      </c>
      <c r="AF274" s="7">
        <v>1022</v>
      </c>
      <c r="AG274" s="7">
        <f>AF274-AE274+1</f>
        <v>1</v>
      </c>
      <c r="AH274" s="7">
        <v>1039</v>
      </c>
      <c r="AI274" s="7">
        <v>1056</v>
      </c>
      <c r="AJ274" s="7">
        <f>AI274-AH274+1</f>
        <v>18</v>
      </c>
      <c r="AK274" s="7">
        <v>1124</v>
      </c>
      <c r="AL274" s="7">
        <v>1195</v>
      </c>
      <c r="AM274" s="7">
        <f>AL274-AK274+1</f>
        <v>72</v>
      </c>
      <c r="AN274" s="7">
        <v>1299</v>
      </c>
      <c r="AO274" s="7">
        <v>1308</v>
      </c>
      <c r="AP274" s="7">
        <f>AO274-AN274+1</f>
        <v>10</v>
      </c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7"/>
      <c r="LF274" s="7"/>
      <c r="LG274" s="7"/>
      <c r="LH274" s="7"/>
      <c r="LI274" s="7"/>
      <c r="LJ274" s="7"/>
      <c r="LK274" s="7"/>
      <c r="LL274" s="7"/>
      <c r="LM274" s="7"/>
      <c r="LN274" s="7"/>
      <c r="LO274" s="7"/>
      <c r="LP274" s="7"/>
      <c r="LQ274" s="7"/>
      <c r="LR274" s="7"/>
      <c r="LS274" s="7"/>
      <c r="LT274" s="7"/>
      <c r="LU274" s="7"/>
      <c r="LV274" s="7"/>
      <c r="LW274" s="7"/>
      <c r="LX274" s="7"/>
      <c r="LY274" s="7"/>
      <c r="LZ274" s="7"/>
      <c r="MA274" s="7"/>
      <c r="MB274" s="7"/>
      <c r="MC274" s="7"/>
      <c r="MD274" s="7"/>
      <c r="ME274" s="7"/>
      <c r="MF274" s="7"/>
      <c r="MG274" s="7"/>
      <c r="MH274" s="7"/>
      <c r="MI274" s="7"/>
      <c r="MJ274" s="7"/>
      <c r="MK274" s="7"/>
      <c r="ML274" s="7"/>
      <c r="MM274" s="7"/>
      <c r="MN274" s="7"/>
      <c r="MO274" s="7"/>
      <c r="MP274" s="7"/>
      <c r="MQ274" s="7"/>
      <c r="MR274" s="7"/>
      <c r="MS274" s="7"/>
      <c r="MT274" s="7"/>
      <c r="MU274" s="7"/>
      <c r="MV274" s="7"/>
      <c r="MW274" s="7"/>
      <c r="MX274" s="7"/>
      <c r="MY274" s="7"/>
      <c r="MZ274" s="7"/>
      <c r="NA274" s="7"/>
      <c r="NB274" s="7"/>
      <c r="NC274" s="7"/>
      <c r="ND274" s="7"/>
      <c r="NE274" s="7"/>
      <c r="NF274" s="7"/>
      <c r="NG274" s="7"/>
      <c r="NH274" s="7"/>
      <c r="NI274" s="7"/>
      <c r="NJ274" s="7"/>
      <c r="NK274" s="7"/>
      <c r="NL274" s="7"/>
      <c r="NM274" s="7"/>
      <c r="NN274" s="7"/>
      <c r="NO274" s="7"/>
      <c r="NP274" s="7"/>
      <c r="NQ274" s="7"/>
      <c r="NR274" s="7"/>
      <c r="NS274" s="7"/>
      <c r="NT274" s="7"/>
      <c r="NU274" s="7"/>
      <c r="NV274" s="7"/>
      <c r="NW274" s="7"/>
      <c r="NX274" s="7"/>
      <c r="NY274" s="7"/>
      <c r="NZ274" s="7"/>
      <c r="OA274" s="7"/>
      <c r="OB274" s="7"/>
      <c r="OC274" s="7"/>
      <c r="OD274" s="7"/>
      <c r="OE274" s="7"/>
      <c r="OF274" s="7"/>
      <c r="OG274" s="7"/>
      <c r="OH274" s="7"/>
      <c r="OI274" s="7"/>
      <c r="OJ274" s="7"/>
      <c r="OK274" s="7"/>
      <c r="OL274" s="7"/>
      <c r="OM274" s="7"/>
      <c r="ON274" s="7"/>
      <c r="OO274" s="7"/>
      <c r="OP274" s="7"/>
      <c r="OQ274" s="7"/>
      <c r="OR274" s="7"/>
      <c r="OS274" s="7"/>
      <c r="OT274" s="7"/>
      <c r="OU274" s="7"/>
      <c r="OV274" s="7"/>
      <c r="OW274" s="7"/>
      <c r="OX274" s="7"/>
      <c r="OY274" s="7"/>
      <c r="OZ274" s="7"/>
      <c r="PA274" s="7"/>
      <c r="PB274" s="7"/>
      <c r="PC274" s="7"/>
      <c r="PD274" s="7"/>
      <c r="PE274" s="7"/>
      <c r="PF274" s="7"/>
      <c r="PG274" s="7"/>
      <c r="PH274" s="7"/>
      <c r="PI274" s="7"/>
      <c r="PJ274" s="7"/>
      <c r="PK274" s="7"/>
      <c r="PL274" s="7"/>
      <c r="PM274" s="7"/>
      <c r="PN274" s="7"/>
      <c r="PO274" s="7"/>
      <c r="PP274" s="7"/>
      <c r="PQ274" s="7"/>
      <c r="PR274" s="7"/>
      <c r="PS274" s="7"/>
      <c r="PT274" s="7"/>
      <c r="PU274" s="7"/>
      <c r="PV274" s="7"/>
      <c r="PW274" s="7"/>
      <c r="PX274" s="7"/>
      <c r="PY274" s="7"/>
      <c r="PZ274" s="7"/>
      <c r="QA274" s="7"/>
      <c r="QB274" s="7"/>
      <c r="QC274" s="7"/>
      <c r="QD274" s="7"/>
      <c r="QE274" s="7"/>
      <c r="QF274" s="7"/>
      <c r="QG274" s="7"/>
      <c r="QH274" s="7"/>
      <c r="QI274" s="7"/>
      <c r="QJ274" s="7"/>
      <c r="QK274" s="7"/>
      <c r="QL274" s="7"/>
      <c r="QM274" s="7"/>
      <c r="QN274" s="7"/>
      <c r="QO274" s="7"/>
      <c r="QP274" s="7"/>
      <c r="QQ274" s="7"/>
      <c r="QR274" s="7"/>
      <c r="QS274" s="7"/>
      <c r="QT274" s="7"/>
      <c r="QU274" s="7"/>
      <c r="QV274" s="7"/>
      <c r="QW274" s="7"/>
      <c r="QX274" s="7"/>
      <c r="QY274" s="7"/>
      <c r="QZ274" s="7"/>
      <c r="RA274" s="7"/>
      <c r="RB274" s="7"/>
      <c r="RC274" s="7"/>
      <c r="RD274" s="7"/>
      <c r="RE274" s="7"/>
      <c r="RF274" s="7"/>
      <c r="RG274" s="7"/>
      <c r="RH274" s="7"/>
      <c r="RI274" s="7"/>
      <c r="RJ274" s="7"/>
      <c r="RK274" s="7"/>
      <c r="RL274" s="7"/>
      <c r="RM274" s="7"/>
      <c r="RN274" s="7"/>
      <c r="RO274" s="7"/>
      <c r="RP274" s="7"/>
      <c r="RQ274" s="7"/>
      <c r="RR274" s="7"/>
      <c r="RS274" s="7"/>
      <c r="RT274" s="7"/>
      <c r="RU274" s="7"/>
      <c r="RV274" s="7"/>
      <c r="RW274" s="7"/>
      <c r="RX274" s="7"/>
      <c r="RY274" s="7"/>
      <c r="RZ274" s="7"/>
      <c r="SA274" s="7"/>
      <c r="SB274" s="7"/>
      <c r="SC274" s="7"/>
      <c r="SD274" s="7"/>
      <c r="SE274" s="7"/>
      <c r="SF274" s="7"/>
      <c r="SG274" s="7"/>
      <c r="SH274" s="7"/>
      <c r="SI274" s="7"/>
      <c r="SJ274" s="7"/>
      <c r="SK274" s="7"/>
      <c r="SL274" s="7"/>
      <c r="SM274" s="7"/>
      <c r="SN274" s="7"/>
      <c r="SO274" s="7"/>
      <c r="SP274" s="7"/>
      <c r="SQ274" s="7"/>
      <c r="SR274" s="7"/>
      <c r="SS274" s="7"/>
      <c r="ST274" s="7"/>
      <c r="SU274" s="7"/>
      <c r="SV274" s="7"/>
      <c r="SW274" s="7"/>
      <c r="SX274" s="7"/>
      <c r="SY274" s="7"/>
      <c r="SZ274" s="7"/>
      <c r="TA274" s="7"/>
      <c r="TB274" s="7"/>
      <c r="TC274" s="7"/>
      <c r="TD274" s="7"/>
      <c r="TE274" s="7"/>
      <c r="TF274" s="7"/>
      <c r="TG274" s="7"/>
      <c r="TH274" s="7"/>
    </row>
    <row r="275" spans="1:528" ht="15" customHeight="1" x14ac:dyDescent="0.25">
      <c r="A275" s="1" t="s">
        <v>1192</v>
      </c>
      <c r="B275" s="1" t="s">
        <v>1193</v>
      </c>
      <c r="C275" s="1" t="s">
        <v>503</v>
      </c>
      <c r="D275" s="1" t="s">
        <v>627</v>
      </c>
      <c r="E275" s="1" t="s">
        <v>627</v>
      </c>
      <c r="F275" s="7" t="s">
        <v>51</v>
      </c>
      <c r="G275" s="7">
        <v>1</v>
      </c>
      <c r="H275" s="7">
        <v>35</v>
      </c>
      <c r="I275" s="7">
        <f t="shared" si="47"/>
        <v>35</v>
      </c>
      <c r="J275" s="7">
        <v>104</v>
      </c>
      <c r="K275" s="7">
        <v>104</v>
      </c>
      <c r="L275" s="7">
        <f t="shared" si="48"/>
        <v>1</v>
      </c>
      <c r="M275" s="7">
        <v>106</v>
      </c>
      <c r="N275" s="7">
        <v>108</v>
      </c>
      <c r="O275" s="7">
        <f t="shared" si="49"/>
        <v>3</v>
      </c>
      <c r="P275" s="7">
        <v>358</v>
      </c>
      <c r="Q275" s="7">
        <v>358</v>
      </c>
      <c r="R275" s="7">
        <f t="shared" si="50"/>
        <v>1</v>
      </c>
      <c r="S275" s="7">
        <v>362</v>
      </c>
      <c r="T275" s="7">
        <v>364</v>
      </c>
      <c r="U275" s="7">
        <f t="shared" si="51"/>
        <v>3</v>
      </c>
      <c r="V275" s="7">
        <v>386</v>
      </c>
      <c r="W275" s="7">
        <v>389</v>
      </c>
      <c r="X275" s="7">
        <f>W275-V275+1</f>
        <v>4</v>
      </c>
      <c r="Y275" s="7">
        <v>450</v>
      </c>
      <c r="Z275" s="7">
        <v>454</v>
      </c>
      <c r="AA275" s="7">
        <f>Z275-Y275+1</f>
        <v>5</v>
      </c>
      <c r="AB275" s="7">
        <v>613</v>
      </c>
      <c r="AC275" s="7">
        <v>617</v>
      </c>
      <c r="AD275" s="7">
        <f>AC275-AB275+1</f>
        <v>5</v>
      </c>
      <c r="AE275" s="7">
        <v>718</v>
      </c>
      <c r="AF275" s="7">
        <v>733</v>
      </c>
      <c r="AG275" s="7">
        <f>AF275-AE275+1</f>
        <v>16</v>
      </c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  <c r="KL275" s="7"/>
      <c r="KM275" s="7"/>
      <c r="KN275" s="7"/>
      <c r="KO275" s="7"/>
      <c r="KP275" s="7"/>
      <c r="KQ275" s="7"/>
      <c r="KR275" s="7"/>
      <c r="KS275" s="7"/>
      <c r="KT275" s="7"/>
      <c r="KU275" s="7"/>
      <c r="KV275" s="7"/>
      <c r="KW275" s="7"/>
      <c r="KX275" s="7"/>
      <c r="KY275" s="7"/>
      <c r="KZ275" s="7"/>
      <c r="LA275" s="7"/>
      <c r="LB275" s="7"/>
      <c r="LC275" s="7"/>
      <c r="LD275" s="7"/>
      <c r="LE275" s="7"/>
      <c r="LF275" s="7"/>
      <c r="LG275" s="7"/>
      <c r="LH275" s="7"/>
      <c r="LI275" s="7"/>
      <c r="LJ275" s="7"/>
      <c r="LK275" s="7"/>
      <c r="LL275" s="7"/>
      <c r="LM275" s="7"/>
      <c r="LN275" s="7"/>
      <c r="LO275" s="7"/>
      <c r="LP275" s="7"/>
      <c r="LQ275" s="7"/>
      <c r="LR275" s="7"/>
      <c r="LS275" s="7"/>
      <c r="LT275" s="7"/>
      <c r="LU275" s="7"/>
      <c r="LV275" s="7"/>
      <c r="LW275" s="7"/>
      <c r="LX275" s="7"/>
      <c r="LY275" s="7"/>
      <c r="LZ275" s="7"/>
      <c r="MA275" s="7"/>
      <c r="MB275" s="7"/>
      <c r="MC275" s="7"/>
      <c r="MD275" s="7"/>
      <c r="ME275" s="7"/>
      <c r="MF275" s="7"/>
      <c r="MG275" s="7"/>
      <c r="MH275" s="7"/>
      <c r="MI275" s="7"/>
      <c r="MJ275" s="7"/>
      <c r="MK275" s="7"/>
      <c r="ML275" s="7"/>
      <c r="MM275" s="7"/>
      <c r="MN275" s="7"/>
      <c r="MO275" s="7"/>
      <c r="MP275" s="7"/>
      <c r="MQ275" s="7"/>
      <c r="MR275" s="7"/>
      <c r="MS275" s="7"/>
      <c r="MT275" s="7"/>
      <c r="MU275" s="7"/>
      <c r="MV275" s="7"/>
      <c r="MW275" s="7"/>
      <c r="MX275" s="7"/>
      <c r="MY275" s="7"/>
      <c r="MZ275" s="7"/>
      <c r="NA275" s="7"/>
      <c r="NB275" s="7"/>
      <c r="NC275" s="7"/>
      <c r="ND275" s="7"/>
      <c r="NE275" s="7"/>
      <c r="NF275" s="7"/>
      <c r="NG275" s="7"/>
      <c r="NH275" s="7"/>
      <c r="NI275" s="7"/>
      <c r="NJ275" s="7"/>
      <c r="NK275" s="7"/>
      <c r="NL275" s="7"/>
      <c r="NM275" s="7"/>
      <c r="NN275" s="7"/>
      <c r="NO275" s="7"/>
      <c r="NP275" s="7"/>
      <c r="NQ275" s="7"/>
      <c r="NR275" s="7"/>
      <c r="NS275" s="7"/>
      <c r="NT275" s="7"/>
      <c r="NU275" s="7"/>
      <c r="NV275" s="7"/>
      <c r="NW275" s="7"/>
      <c r="NX275" s="7"/>
      <c r="NY275" s="7"/>
      <c r="NZ275" s="7"/>
      <c r="OA275" s="7"/>
      <c r="OB275" s="7"/>
      <c r="OC275" s="7"/>
      <c r="OD275" s="7"/>
      <c r="OE275" s="7"/>
      <c r="OF275" s="7"/>
      <c r="OG275" s="7"/>
      <c r="OH275" s="7"/>
      <c r="OI275" s="7"/>
      <c r="OJ275" s="7"/>
      <c r="OK275" s="7"/>
      <c r="OL275" s="7"/>
      <c r="OM275" s="7"/>
      <c r="ON275" s="7"/>
      <c r="OO275" s="7"/>
      <c r="OP275" s="7"/>
      <c r="OQ275" s="7"/>
      <c r="OR275" s="7"/>
      <c r="OS275" s="7"/>
      <c r="OT275" s="7"/>
      <c r="OU275" s="7"/>
      <c r="OV275" s="7"/>
      <c r="OW275" s="7"/>
      <c r="OX275" s="7"/>
      <c r="OY275" s="7"/>
      <c r="OZ275" s="7"/>
      <c r="PA275" s="7"/>
      <c r="PB275" s="7"/>
      <c r="PC275" s="7"/>
      <c r="PD275" s="7"/>
      <c r="PE275" s="7"/>
      <c r="PF275" s="7"/>
      <c r="PG275" s="7"/>
      <c r="PH275" s="7"/>
      <c r="PI275" s="7"/>
      <c r="PJ275" s="7"/>
      <c r="PK275" s="7"/>
      <c r="PL275" s="7"/>
      <c r="PM275" s="7"/>
      <c r="PN275" s="7"/>
      <c r="PO275" s="7"/>
      <c r="PP275" s="7"/>
      <c r="PQ275" s="7"/>
      <c r="PR275" s="7"/>
      <c r="PS275" s="7"/>
      <c r="PT275" s="7"/>
      <c r="PU275" s="7"/>
      <c r="PV275" s="7"/>
      <c r="PW275" s="7"/>
      <c r="PX275" s="7"/>
      <c r="PY275" s="7"/>
      <c r="PZ275" s="7"/>
      <c r="QA275" s="7"/>
      <c r="QB275" s="7"/>
      <c r="QC275" s="7"/>
      <c r="QD275" s="7"/>
      <c r="QE275" s="7"/>
      <c r="QF275" s="7"/>
      <c r="QG275" s="7"/>
      <c r="QH275" s="7"/>
      <c r="QI275" s="7"/>
      <c r="QJ275" s="7"/>
      <c r="QK275" s="7"/>
      <c r="QL275" s="7"/>
      <c r="QM275" s="7"/>
      <c r="QN275" s="7"/>
      <c r="QO275" s="7"/>
      <c r="QP275" s="7"/>
      <c r="QQ275" s="7"/>
      <c r="QR275" s="7"/>
      <c r="QS275" s="7"/>
      <c r="QT275" s="7"/>
      <c r="QU275" s="7"/>
      <c r="QV275" s="7"/>
      <c r="QW275" s="7"/>
      <c r="QX275" s="7"/>
      <c r="QY275" s="7"/>
      <c r="QZ275" s="7"/>
      <c r="RA275" s="7"/>
      <c r="RB275" s="7"/>
      <c r="RC275" s="7"/>
      <c r="RD275" s="7"/>
      <c r="RE275" s="7"/>
      <c r="RF275" s="7"/>
      <c r="RG275" s="7"/>
      <c r="RH275" s="7"/>
      <c r="RI275" s="7"/>
      <c r="RJ275" s="7"/>
      <c r="RK275" s="7"/>
      <c r="RL275" s="7"/>
      <c r="RM275" s="7"/>
      <c r="RN275" s="7"/>
      <c r="RO275" s="7"/>
      <c r="RP275" s="7"/>
      <c r="RQ275" s="7"/>
      <c r="RR275" s="7"/>
      <c r="RS275" s="7"/>
      <c r="RT275" s="7"/>
      <c r="RU275" s="7"/>
      <c r="RV275" s="7"/>
      <c r="RW275" s="7"/>
      <c r="RX275" s="7"/>
      <c r="RY275" s="7"/>
      <c r="RZ275" s="7"/>
      <c r="SA275" s="7"/>
      <c r="SB275" s="7"/>
      <c r="SC275" s="7"/>
      <c r="SD275" s="7"/>
      <c r="SE275" s="7"/>
      <c r="SF275" s="7"/>
      <c r="SG275" s="7"/>
      <c r="SH275" s="7"/>
      <c r="SI275" s="7"/>
      <c r="SJ275" s="7"/>
      <c r="SK275" s="7"/>
      <c r="SL275" s="7"/>
      <c r="SM275" s="7"/>
      <c r="SN275" s="7"/>
      <c r="SO275" s="7"/>
      <c r="SP275" s="7"/>
      <c r="SQ275" s="7"/>
      <c r="SR275" s="7"/>
      <c r="SS275" s="7"/>
      <c r="ST275" s="7"/>
      <c r="SU275" s="7"/>
      <c r="SV275" s="7"/>
      <c r="SW275" s="7"/>
      <c r="SX275" s="7"/>
      <c r="SY275" s="7"/>
      <c r="SZ275" s="7"/>
      <c r="TA275" s="7"/>
      <c r="TB275" s="7"/>
      <c r="TC275" s="7"/>
      <c r="TD275" s="7"/>
      <c r="TE275" s="7"/>
      <c r="TF275" s="7"/>
      <c r="TG275" s="7"/>
      <c r="TH275" s="7"/>
    </row>
    <row r="276" spans="1:528" ht="15" customHeight="1" x14ac:dyDescent="0.25">
      <c r="A276" s="1" t="s">
        <v>1194</v>
      </c>
      <c r="B276" s="1" t="s">
        <v>1195</v>
      </c>
      <c r="C276" s="1" t="s">
        <v>567</v>
      </c>
      <c r="D276" s="1" t="s">
        <v>571</v>
      </c>
      <c r="E276" s="1"/>
      <c r="F276" s="7" t="s">
        <v>391</v>
      </c>
      <c r="G276" s="7">
        <v>1</v>
      </c>
      <c r="H276" s="7">
        <v>9</v>
      </c>
      <c r="I276" s="7">
        <f t="shared" si="47"/>
        <v>9</v>
      </c>
      <c r="J276" s="7">
        <v>11</v>
      </c>
      <c r="K276" s="7">
        <v>11</v>
      </c>
      <c r="L276" s="7">
        <f t="shared" si="48"/>
        <v>1</v>
      </c>
      <c r="M276" s="7">
        <v>26</v>
      </c>
      <c r="N276" s="7">
        <v>27</v>
      </c>
      <c r="O276" s="7">
        <f t="shared" si="49"/>
        <v>2</v>
      </c>
      <c r="P276" s="7">
        <v>161</v>
      </c>
      <c r="Q276" s="7">
        <v>163</v>
      </c>
      <c r="R276" s="7">
        <f t="shared" si="50"/>
        <v>3</v>
      </c>
      <c r="S276" s="7">
        <v>299</v>
      </c>
      <c r="T276" s="7">
        <v>308</v>
      </c>
      <c r="U276" s="7">
        <f t="shared" si="51"/>
        <v>10</v>
      </c>
      <c r="V276" s="7">
        <v>310</v>
      </c>
      <c r="W276" s="7">
        <v>310</v>
      </c>
      <c r="X276" s="7">
        <f>W276-V276+1</f>
        <v>1</v>
      </c>
      <c r="Y276" s="7">
        <v>316</v>
      </c>
      <c r="Z276" s="7">
        <v>321</v>
      </c>
      <c r="AA276" s="7">
        <f>Z276-Y276+1</f>
        <v>6</v>
      </c>
      <c r="AB276" s="7">
        <v>486</v>
      </c>
      <c r="AC276" s="7">
        <v>505</v>
      </c>
      <c r="AD276" s="7">
        <f>AC276-AB276+1</f>
        <v>20</v>
      </c>
      <c r="AE276" s="7">
        <v>992</v>
      </c>
      <c r="AF276" s="7">
        <v>998</v>
      </c>
      <c r="AG276" s="7">
        <f>AF276-AE276+1</f>
        <v>7</v>
      </c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  <c r="KL276" s="7"/>
      <c r="KM276" s="7"/>
      <c r="KN276" s="7"/>
      <c r="KO276" s="7"/>
      <c r="KP276" s="7"/>
      <c r="KQ276" s="7"/>
      <c r="KR276" s="7"/>
      <c r="KS276" s="7"/>
      <c r="KT276" s="7"/>
      <c r="KU276" s="7"/>
      <c r="KV276" s="7"/>
      <c r="KW276" s="7"/>
      <c r="KX276" s="7"/>
      <c r="KY276" s="7"/>
      <c r="KZ276" s="7"/>
      <c r="LA276" s="7"/>
      <c r="LB276" s="7"/>
      <c r="LC276" s="7"/>
      <c r="LD276" s="7"/>
      <c r="LE276" s="7"/>
      <c r="LF276" s="7"/>
      <c r="LG276" s="7"/>
      <c r="LH276" s="7"/>
      <c r="LI276" s="7"/>
      <c r="LJ276" s="7"/>
      <c r="LK276" s="7"/>
      <c r="LL276" s="7"/>
      <c r="LM276" s="7"/>
      <c r="LN276" s="7"/>
      <c r="LO276" s="7"/>
      <c r="LP276" s="7"/>
      <c r="LQ276" s="7"/>
      <c r="LR276" s="7"/>
      <c r="LS276" s="7"/>
      <c r="LT276" s="7"/>
      <c r="LU276" s="7"/>
      <c r="LV276" s="7"/>
      <c r="LW276" s="7"/>
      <c r="LX276" s="7"/>
      <c r="LY276" s="7"/>
      <c r="LZ276" s="7"/>
      <c r="MA276" s="7"/>
      <c r="MB276" s="7"/>
      <c r="MC276" s="7"/>
      <c r="MD276" s="7"/>
      <c r="ME276" s="7"/>
      <c r="MF276" s="7"/>
      <c r="MG276" s="7"/>
      <c r="MH276" s="7"/>
      <c r="MI276" s="7"/>
      <c r="MJ276" s="7"/>
      <c r="MK276" s="7"/>
      <c r="ML276" s="7"/>
      <c r="MM276" s="7"/>
      <c r="MN276" s="7"/>
      <c r="MO276" s="7"/>
      <c r="MP276" s="7"/>
      <c r="MQ276" s="7"/>
      <c r="MR276" s="7"/>
      <c r="MS276" s="7"/>
      <c r="MT276" s="7"/>
      <c r="MU276" s="7"/>
      <c r="MV276" s="7"/>
      <c r="MW276" s="7"/>
      <c r="MX276" s="7"/>
      <c r="MY276" s="7"/>
      <c r="MZ276" s="7"/>
      <c r="NA276" s="7"/>
      <c r="NB276" s="7"/>
      <c r="NC276" s="7"/>
      <c r="ND276" s="7"/>
      <c r="NE276" s="7"/>
      <c r="NF276" s="7"/>
      <c r="NG276" s="7"/>
      <c r="NH276" s="7"/>
      <c r="NI276" s="7"/>
      <c r="NJ276" s="7"/>
      <c r="NK276" s="7"/>
      <c r="NL276" s="7"/>
      <c r="NM276" s="7"/>
      <c r="NN276" s="7"/>
      <c r="NO276" s="7"/>
      <c r="NP276" s="7"/>
      <c r="NQ276" s="7"/>
      <c r="NR276" s="7"/>
      <c r="NS276" s="7"/>
      <c r="NT276" s="7"/>
      <c r="NU276" s="7"/>
      <c r="NV276" s="7"/>
      <c r="NW276" s="7"/>
      <c r="NX276" s="7"/>
      <c r="NY276" s="7"/>
      <c r="NZ276" s="7"/>
      <c r="OA276" s="7"/>
      <c r="OB276" s="7"/>
      <c r="OC276" s="7"/>
      <c r="OD276" s="7"/>
      <c r="OE276" s="7"/>
      <c r="OF276" s="7"/>
      <c r="OG276" s="7"/>
      <c r="OH276" s="7"/>
      <c r="OI276" s="7"/>
      <c r="OJ276" s="7"/>
      <c r="OK276" s="7"/>
      <c r="OL276" s="7"/>
      <c r="OM276" s="7"/>
      <c r="ON276" s="7"/>
      <c r="OO276" s="7"/>
      <c r="OP276" s="7"/>
      <c r="OQ276" s="7"/>
      <c r="OR276" s="7"/>
      <c r="OS276" s="7"/>
      <c r="OT276" s="7"/>
      <c r="OU276" s="7"/>
      <c r="OV276" s="7"/>
      <c r="OW276" s="7"/>
      <c r="OX276" s="7"/>
      <c r="OY276" s="7"/>
      <c r="OZ276" s="7"/>
      <c r="PA276" s="7"/>
      <c r="PB276" s="7"/>
      <c r="PC276" s="7"/>
      <c r="PD276" s="7"/>
      <c r="PE276" s="7"/>
      <c r="PF276" s="7"/>
      <c r="PG276" s="7"/>
      <c r="PH276" s="7"/>
      <c r="PI276" s="7"/>
      <c r="PJ276" s="7"/>
      <c r="PK276" s="7"/>
      <c r="PL276" s="7"/>
      <c r="PM276" s="7"/>
      <c r="PN276" s="7"/>
      <c r="PO276" s="7"/>
      <c r="PP276" s="7"/>
      <c r="PQ276" s="7"/>
      <c r="PR276" s="7"/>
      <c r="PS276" s="7"/>
      <c r="PT276" s="7"/>
      <c r="PU276" s="7"/>
      <c r="PV276" s="7"/>
      <c r="PW276" s="7"/>
      <c r="PX276" s="7"/>
      <c r="PY276" s="7"/>
      <c r="PZ276" s="7"/>
      <c r="QA276" s="7"/>
      <c r="QB276" s="7"/>
      <c r="QC276" s="7"/>
      <c r="QD276" s="7"/>
      <c r="QE276" s="7"/>
      <c r="QF276" s="7"/>
      <c r="QG276" s="7"/>
      <c r="QH276" s="7"/>
      <c r="QI276" s="7"/>
      <c r="QJ276" s="7"/>
      <c r="QK276" s="7"/>
      <c r="QL276" s="7"/>
      <c r="QM276" s="7"/>
      <c r="QN276" s="7"/>
      <c r="QO276" s="7"/>
      <c r="QP276" s="7"/>
      <c r="QQ276" s="7"/>
      <c r="QR276" s="7"/>
      <c r="QS276" s="7"/>
      <c r="QT276" s="7"/>
      <c r="QU276" s="7"/>
      <c r="QV276" s="7"/>
      <c r="QW276" s="7"/>
      <c r="QX276" s="7"/>
      <c r="QY276" s="7"/>
      <c r="QZ276" s="7"/>
      <c r="RA276" s="7"/>
      <c r="RB276" s="7"/>
      <c r="RC276" s="7"/>
      <c r="RD276" s="7"/>
      <c r="RE276" s="7"/>
      <c r="RF276" s="7"/>
      <c r="RG276" s="7"/>
      <c r="RH276" s="7"/>
      <c r="RI276" s="7"/>
      <c r="RJ276" s="7"/>
      <c r="RK276" s="7"/>
      <c r="RL276" s="7"/>
      <c r="RM276" s="7"/>
      <c r="RN276" s="7"/>
      <c r="RO276" s="7"/>
      <c r="RP276" s="7"/>
      <c r="RQ276" s="7"/>
      <c r="RR276" s="7"/>
      <c r="RS276" s="7"/>
      <c r="RT276" s="7"/>
      <c r="RU276" s="7"/>
      <c r="RV276" s="7"/>
      <c r="RW276" s="7"/>
      <c r="RX276" s="7"/>
      <c r="RY276" s="7"/>
      <c r="RZ276" s="7"/>
      <c r="SA276" s="7"/>
      <c r="SB276" s="7"/>
      <c r="SC276" s="7"/>
      <c r="SD276" s="7"/>
      <c r="SE276" s="7"/>
      <c r="SF276" s="7"/>
      <c r="SG276" s="7"/>
      <c r="SH276" s="7"/>
      <c r="SI276" s="7"/>
      <c r="SJ276" s="7"/>
      <c r="SK276" s="7"/>
      <c r="SL276" s="7"/>
      <c r="SM276" s="7"/>
      <c r="SN276" s="7"/>
      <c r="SO276" s="7"/>
      <c r="SP276" s="7"/>
      <c r="SQ276" s="7"/>
      <c r="SR276" s="7"/>
      <c r="SS276" s="7"/>
      <c r="ST276" s="7"/>
      <c r="SU276" s="7"/>
      <c r="SV276" s="7"/>
      <c r="SW276" s="7"/>
      <c r="SX276" s="7"/>
      <c r="SY276" s="7"/>
      <c r="SZ276" s="7"/>
      <c r="TA276" s="7"/>
      <c r="TB276" s="7"/>
      <c r="TC276" s="7"/>
      <c r="TD276" s="7"/>
      <c r="TE276" s="7"/>
      <c r="TF276" s="7"/>
      <c r="TG276" s="7"/>
      <c r="TH276" s="7"/>
    </row>
    <row r="277" spans="1:528" ht="15" customHeight="1" x14ac:dyDescent="0.25">
      <c r="A277" s="1" t="s">
        <v>1196</v>
      </c>
      <c r="B277" s="1" t="s">
        <v>1197</v>
      </c>
      <c r="C277" s="1" t="s">
        <v>503</v>
      </c>
      <c r="D277" s="1" t="s">
        <v>627</v>
      </c>
      <c r="E277" s="1" t="s">
        <v>627</v>
      </c>
      <c r="F277" s="7" t="s">
        <v>49</v>
      </c>
      <c r="G277" s="7">
        <v>1</v>
      </c>
      <c r="H277" s="7">
        <v>37</v>
      </c>
      <c r="I277" s="7">
        <f t="shared" si="47"/>
        <v>37</v>
      </c>
      <c r="J277" s="7">
        <v>303</v>
      </c>
      <c r="K277" s="7">
        <v>304</v>
      </c>
      <c r="L277" s="7">
        <f t="shared" si="48"/>
        <v>2</v>
      </c>
      <c r="M277" s="7">
        <v>309</v>
      </c>
      <c r="N277" s="7">
        <v>311</v>
      </c>
      <c r="O277" s="7">
        <f t="shared" si="49"/>
        <v>3</v>
      </c>
      <c r="P277" s="7">
        <v>358</v>
      </c>
      <c r="Q277" s="7">
        <v>358</v>
      </c>
      <c r="R277" s="7">
        <f t="shared" si="50"/>
        <v>1</v>
      </c>
      <c r="S277" s="7">
        <v>360</v>
      </c>
      <c r="T277" s="7">
        <v>361</v>
      </c>
      <c r="U277" s="7">
        <f t="shared" si="51"/>
        <v>2</v>
      </c>
      <c r="V277" s="7">
        <v>389</v>
      </c>
      <c r="W277" s="7">
        <v>396</v>
      </c>
      <c r="X277" s="7">
        <f>W277-V277+1</f>
        <v>8</v>
      </c>
      <c r="Y277" s="7">
        <v>452</v>
      </c>
      <c r="Z277" s="7">
        <v>455</v>
      </c>
      <c r="AA277" s="7">
        <f>Z277-Y277+1</f>
        <v>4</v>
      </c>
      <c r="AB277" s="7">
        <v>614</v>
      </c>
      <c r="AC277" s="7">
        <v>621</v>
      </c>
      <c r="AD277" s="7">
        <f>AC277-AB277+1</f>
        <v>8</v>
      </c>
      <c r="AE277" s="7">
        <v>704</v>
      </c>
      <c r="AF277" s="7">
        <v>735</v>
      </c>
      <c r="AG277" s="7">
        <f>AF277-AE277+1</f>
        <v>32</v>
      </c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  <c r="KL277" s="7"/>
      <c r="KM277" s="7"/>
      <c r="KN277" s="7"/>
      <c r="KO277" s="7"/>
      <c r="KP277" s="7"/>
      <c r="KQ277" s="7"/>
      <c r="KR277" s="7"/>
      <c r="KS277" s="7"/>
      <c r="KT277" s="7"/>
      <c r="KU277" s="7"/>
      <c r="KV277" s="7"/>
      <c r="KW277" s="7"/>
      <c r="KX277" s="7"/>
      <c r="KY277" s="7"/>
      <c r="KZ277" s="7"/>
      <c r="LA277" s="7"/>
      <c r="LB277" s="7"/>
      <c r="LC277" s="7"/>
      <c r="LD277" s="7"/>
      <c r="LE277" s="7"/>
      <c r="LF277" s="7"/>
      <c r="LG277" s="7"/>
      <c r="LH277" s="7"/>
      <c r="LI277" s="7"/>
      <c r="LJ277" s="7"/>
      <c r="LK277" s="7"/>
      <c r="LL277" s="7"/>
      <c r="LM277" s="7"/>
      <c r="LN277" s="7"/>
      <c r="LO277" s="7"/>
      <c r="LP277" s="7"/>
      <c r="LQ277" s="7"/>
      <c r="LR277" s="7"/>
      <c r="LS277" s="7"/>
      <c r="LT277" s="7"/>
      <c r="LU277" s="7"/>
      <c r="LV277" s="7"/>
      <c r="LW277" s="7"/>
      <c r="LX277" s="7"/>
      <c r="LY277" s="7"/>
      <c r="LZ277" s="7"/>
      <c r="MA277" s="7"/>
      <c r="MB277" s="7"/>
      <c r="MC277" s="7"/>
      <c r="MD277" s="7"/>
      <c r="ME277" s="7"/>
      <c r="MF277" s="7"/>
      <c r="MG277" s="7"/>
      <c r="MH277" s="7"/>
      <c r="MI277" s="7"/>
      <c r="MJ277" s="7"/>
      <c r="MK277" s="7"/>
      <c r="ML277" s="7"/>
      <c r="MM277" s="7"/>
      <c r="MN277" s="7"/>
      <c r="MO277" s="7"/>
      <c r="MP277" s="7"/>
      <c r="MQ277" s="7"/>
      <c r="MR277" s="7"/>
      <c r="MS277" s="7"/>
      <c r="MT277" s="7"/>
      <c r="MU277" s="7"/>
      <c r="MV277" s="7"/>
      <c r="MW277" s="7"/>
      <c r="MX277" s="7"/>
      <c r="MY277" s="7"/>
      <c r="MZ277" s="7"/>
      <c r="NA277" s="7"/>
      <c r="NB277" s="7"/>
      <c r="NC277" s="7"/>
      <c r="ND277" s="7"/>
      <c r="NE277" s="7"/>
      <c r="NF277" s="7"/>
      <c r="NG277" s="7"/>
      <c r="NH277" s="7"/>
      <c r="NI277" s="7"/>
      <c r="NJ277" s="7"/>
      <c r="NK277" s="7"/>
      <c r="NL277" s="7"/>
      <c r="NM277" s="7"/>
      <c r="NN277" s="7"/>
      <c r="NO277" s="7"/>
      <c r="NP277" s="7"/>
      <c r="NQ277" s="7"/>
      <c r="NR277" s="7"/>
      <c r="NS277" s="7"/>
      <c r="NT277" s="7"/>
      <c r="NU277" s="7"/>
      <c r="NV277" s="7"/>
      <c r="NW277" s="7"/>
      <c r="NX277" s="7"/>
      <c r="NY277" s="7"/>
      <c r="NZ277" s="7"/>
      <c r="OA277" s="7"/>
      <c r="OB277" s="7"/>
      <c r="OC277" s="7"/>
      <c r="OD277" s="7"/>
      <c r="OE277" s="7"/>
      <c r="OF277" s="7"/>
      <c r="OG277" s="7"/>
      <c r="OH277" s="7"/>
      <c r="OI277" s="7"/>
      <c r="OJ277" s="7"/>
      <c r="OK277" s="7"/>
      <c r="OL277" s="7"/>
      <c r="OM277" s="7"/>
      <c r="ON277" s="7"/>
      <c r="OO277" s="7"/>
      <c r="OP277" s="7"/>
      <c r="OQ277" s="7"/>
      <c r="OR277" s="7"/>
      <c r="OS277" s="7"/>
      <c r="OT277" s="7"/>
      <c r="OU277" s="7"/>
      <c r="OV277" s="7"/>
      <c r="OW277" s="7"/>
      <c r="OX277" s="7"/>
      <c r="OY277" s="7"/>
      <c r="OZ277" s="7"/>
      <c r="PA277" s="7"/>
      <c r="PB277" s="7"/>
      <c r="PC277" s="7"/>
      <c r="PD277" s="7"/>
      <c r="PE277" s="7"/>
      <c r="PF277" s="7"/>
      <c r="PG277" s="7"/>
      <c r="PH277" s="7"/>
      <c r="PI277" s="7"/>
      <c r="PJ277" s="7"/>
      <c r="PK277" s="7"/>
      <c r="PL277" s="7"/>
      <c r="PM277" s="7"/>
      <c r="PN277" s="7"/>
      <c r="PO277" s="7"/>
      <c r="PP277" s="7"/>
      <c r="PQ277" s="7"/>
      <c r="PR277" s="7"/>
      <c r="PS277" s="7"/>
      <c r="PT277" s="7"/>
      <c r="PU277" s="7"/>
      <c r="PV277" s="7"/>
      <c r="PW277" s="7"/>
      <c r="PX277" s="7"/>
      <c r="PY277" s="7"/>
      <c r="PZ277" s="7"/>
      <c r="QA277" s="7"/>
      <c r="QB277" s="7"/>
      <c r="QC277" s="7"/>
      <c r="QD277" s="7"/>
      <c r="QE277" s="7"/>
      <c r="QF277" s="7"/>
      <c r="QG277" s="7"/>
      <c r="QH277" s="7"/>
      <c r="QI277" s="7"/>
      <c r="QJ277" s="7"/>
      <c r="QK277" s="7"/>
      <c r="QL277" s="7"/>
      <c r="QM277" s="7"/>
      <c r="QN277" s="7"/>
      <c r="QO277" s="7"/>
      <c r="QP277" s="7"/>
      <c r="QQ277" s="7"/>
      <c r="QR277" s="7"/>
      <c r="QS277" s="7"/>
      <c r="QT277" s="7"/>
      <c r="QU277" s="7"/>
      <c r="QV277" s="7"/>
      <c r="QW277" s="7"/>
      <c r="QX277" s="7"/>
      <c r="QY277" s="7"/>
      <c r="QZ277" s="7"/>
      <c r="RA277" s="7"/>
      <c r="RB277" s="7"/>
      <c r="RC277" s="7"/>
      <c r="RD277" s="7"/>
      <c r="RE277" s="7"/>
      <c r="RF277" s="7"/>
      <c r="RG277" s="7"/>
      <c r="RH277" s="7"/>
      <c r="RI277" s="7"/>
      <c r="RJ277" s="7"/>
      <c r="RK277" s="7"/>
      <c r="RL277" s="7"/>
      <c r="RM277" s="7"/>
      <c r="RN277" s="7"/>
      <c r="RO277" s="7"/>
      <c r="RP277" s="7"/>
      <c r="RQ277" s="7"/>
      <c r="RR277" s="7"/>
      <c r="RS277" s="7"/>
      <c r="RT277" s="7"/>
      <c r="RU277" s="7"/>
      <c r="RV277" s="7"/>
      <c r="RW277" s="7"/>
      <c r="RX277" s="7"/>
      <c r="RY277" s="7"/>
      <c r="RZ277" s="7"/>
      <c r="SA277" s="7"/>
      <c r="SB277" s="7"/>
      <c r="SC277" s="7"/>
      <c r="SD277" s="7"/>
      <c r="SE277" s="7"/>
      <c r="SF277" s="7"/>
      <c r="SG277" s="7"/>
      <c r="SH277" s="7"/>
      <c r="SI277" s="7"/>
      <c r="SJ277" s="7"/>
      <c r="SK277" s="7"/>
      <c r="SL277" s="7"/>
      <c r="SM277" s="7"/>
      <c r="SN277" s="7"/>
      <c r="SO277" s="7"/>
      <c r="SP277" s="7"/>
      <c r="SQ277" s="7"/>
      <c r="SR277" s="7"/>
      <c r="SS277" s="7"/>
      <c r="ST277" s="7"/>
      <c r="SU277" s="7"/>
      <c r="SV277" s="7"/>
      <c r="SW277" s="7"/>
      <c r="SX277" s="7"/>
      <c r="SY277" s="7"/>
      <c r="SZ277" s="7"/>
      <c r="TA277" s="7"/>
      <c r="TB277" s="7"/>
      <c r="TC277" s="7"/>
      <c r="TD277" s="7"/>
      <c r="TE277" s="7"/>
      <c r="TF277" s="7"/>
      <c r="TG277" s="7"/>
      <c r="TH277" s="7"/>
    </row>
    <row r="278" spans="1:528" ht="15" customHeight="1" x14ac:dyDescent="0.25">
      <c r="A278" s="1" t="s">
        <v>1198</v>
      </c>
      <c r="B278" s="1" t="s">
        <v>1199</v>
      </c>
      <c r="C278" s="1" t="s">
        <v>507</v>
      </c>
      <c r="D278" s="1" t="s">
        <v>998</v>
      </c>
      <c r="E278" s="1" t="s">
        <v>1200</v>
      </c>
      <c r="F278" s="7" t="s">
        <v>464</v>
      </c>
      <c r="G278" s="7">
        <v>1</v>
      </c>
      <c r="H278" s="7">
        <v>51</v>
      </c>
      <c r="I278" s="7">
        <f t="shared" si="47"/>
        <v>51</v>
      </c>
      <c r="J278" s="7">
        <v>322</v>
      </c>
      <c r="K278" s="7">
        <v>580</v>
      </c>
      <c r="L278" s="7">
        <f t="shared" si="48"/>
        <v>259</v>
      </c>
      <c r="M278" s="7">
        <v>609</v>
      </c>
      <c r="N278" s="7">
        <v>626</v>
      </c>
      <c r="O278" s="7">
        <f t="shared" si="49"/>
        <v>18</v>
      </c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7"/>
      <c r="LF278" s="7"/>
      <c r="LG278" s="7"/>
      <c r="LH278" s="7"/>
      <c r="LI278" s="7"/>
      <c r="LJ278" s="7"/>
      <c r="LK278" s="7"/>
      <c r="LL278" s="7"/>
      <c r="LM278" s="7"/>
      <c r="LN278" s="7"/>
      <c r="LO278" s="7"/>
      <c r="LP278" s="7"/>
      <c r="LQ278" s="7"/>
      <c r="LR278" s="7"/>
      <c r="LS278" s="7"/>
      <c r="LT278" s="7"/>
      <c r="LU278" s="7"/>
      <c r="LV278" s="7"/>
      <c r="LW278" s="7"/>
      <c r="LX278" s="7"/>
      <c r="LY278" s="7"/>
      <c r="LZ278" s="7"/>
      <c r="MA278" s="7"/>
      <c r="MB278" s="7"/>
      <c r="MC278" s="7"/>
      <c r="MD278" s="7"/>
      <c r="ME278" s="7"/>
      <c r="MF278" s="7"/>
      <c r="MG278" s="7"/>
      <c r="MH278" s="7"/>
      <c r="MI278" s="7"/>
      <c r="MJ278" s="7"/>
      <c r="MK278" s="7"/>
      <c r="ML278" s="7"/>
      <c r="MM278" s="7"/>
      <c r="MN278" s="7"/>
      <c r="MO278" s="7"/>
      <c r="MP278" s="7"/>
      <c r="MQ278" s="7"/>
      <c r="MR278" s="7"/>
      <c r="MS278" s="7"/>
      <c r="MT278" s="7"/>
      <c r="MU278" s="7"/>
      <c r="MV278" s="7"/>
      <c r="MW278" s="7"/>
      <c r="MX278" s="7"/>
      <c r="MY278" s="7"/>
      <c r="MZ278" s="7"/>
      <c r="NA278" s="7"/>
      <c r="NB278" s="7"/>
      <c r="NC278" s="7"/>
      <c r="ND278" s="7"/>
      <c r="NE278" s="7"/>
      <c r="NF278" s="7"/>
      <c r="NG278" s="7"/>
      <c r="NH278" s="7"/>
      <c r="NI278" s="7"/>
      <c r="NJ278" s="7"/>
      <c r="NK278" s="7"/>
      <c r="NL278" s="7"/>
      <c r="NM278" s="7"/>
      <c r="NN278" s="7"/>
      <c r="NO278" s="7"/>
      <c r="NP278" s="7"/>
      <c r="NQ278" s="7"/>
      <c r="NR278" s="7"/>
      <c r="NS278" s="7"/>
      <c r="NT278" s="7"/>
      <c r="NU278" s="7"/>
      <c r="NV278" s="7"/>
      <c r="NW278" s="7"/>
      <c r="NX278" s="7"/>
      <c r="NY278" s="7"/>
      <c r="NZ278" s="7"/>
      <c r="OA278" s="7"/>
      <c r="OB278" s="7"/>
      <c r="OC278" s="7"/>
      <c r="OD278" s="7"/>
      <c r="OE278" s="7"/>
      <c r="OF278" s="7"/>
      <c r="OG278" s="7"/>
      <c r="OH278" s="7"/>
      <c r="OI278" s="7"/>
      <c r="OJ278" s="7"/>
      <c r="OK278" s="7"/>
      <c r="OL278" s="7"/>
      <c r="OM278" s="7"/>
      <c r="ON278" s="7"/>
      <c r="OO278" s="7"/>
      <c r="OP278" s="7"/>
      <c r="OQ278" s="7"/>
      <c r="OR278" s="7"/>
      <c r="OS278" s="7"/>
      <c r="OT278" s="7"/>
      <c r="OU278" s="7"/>
      <c r="OV278" s="7"/>
      <c r="OW278" s="7"/>
      <c r="OX278" s="7"/>
      <c r="OY278" s="7"/>
      <c r="OZ278" s="7"/>
      <c r="PA278" s="7"/>
      <c r="PB278" s="7"/>
      <c r="PC278" s="7"/>
      <c r="PD278" s="7"/>
      <c r="PE278" s="7"/>
      <c r="PF278" s="7"/>
      <c r="PG278" s="7"/>
      <c r="PH278" s="7"/>
      <c r="PI278" s="7"/>
      <c r="PJ278" s="7"/>
      <c r="PK278" s="7"/>
      <c r="PL278" s="7"/>
      <c r="PM278" s="7"/>
      <c r="PN278" s="7"/>
      <c r="PO278" s="7"/>
      <c r="PP278" s="7"/>
      <c r="PQ278" s="7"/>
      <c r="PR278" s="7"/>
      <c r="PS278" s="7"/>
      <c r="PT278" s="7"/>
      <c r="PU278" s="7"/>
      <c r="PV278" s="7"/>
      <c r="PW278" s="7"/>
      <c r="PX278" s="7"/>
      <c r="PY278" s="7"/>
      <c r="PZ278" s="7"/>
      <c r="QA278" s="7"/>
      <c r="QB278" s="7"/>
      <c r="QC278" s="7"/>
      <c r="QD278" s="7"/>
      <c r="QE278" s="7"/>
      <c r="QF278" s="7"/>
      <c r="QG278" s="7"/>
      <c r="QH278" s="7"/>
      <c r="QI278" s="7"/>
      <c r="QJ278" s="7"/>
      <c r="QK278" s="7"/>
      <c r="QL278" s="7"/>
      <c r="QM278" s="7"/>
      <c r="QN278" s="7"/>
      <c r="QO278" s="7"/>
      <c r="QP278" s="7"/>
      <c r="QQ278" s="7"/>
      <c r="QR278" s="7"/>
      <c r="QS278" s="7"/>
      <c r="QT278" s="7"/>
      <c r="QU278" s="7"/>
      <c r="QV278" s="7"/>
      <c r="QW278" s="7"/>
      <c r="QX278" s="7"/>
      <c r="QY278" s="7"/>
      <c r="QZ278" s="7"/>
      <c r="RA278" s="7"/>
      <c r="RB278" s="7"/>
      <c r="RC278" s="7"/>
      <c r="RD278" s="7"/>
      <c r="RE278" s="7"/>
      <c r="RF278" s="7"/>
      <c r="RG278" s="7"/>
      <c r="RH278" s="7"/>
      <c r="RI278" s="7"/>
      <c r="RJ278" s="7"/>
      <c r="RK278" s="7"/>
      <c r="RL278" s="7"/>
      <c r="RM278" s="7"/>
      <c r="RN278" s="7"/>
      <c r="RO278" s="7"/>
      <c r="RP278" s="7"/>
      <c r="RQ278" s="7"/>
      <c r="RR278" s="7"/>
      <c r="RS278" s="7"/>
      <c r="RT278" s="7"/>
      <c r="RU278" s="7"/>
      <c r="RV278" s="7"/>
      <c r="RW278" s="7"/>
      <c r="RX278" s="7"/>
      <c r="RY278" s="7"/>
      <c r="RZ278" s="7"/>
      <c r="SA278" s="7"/>
      <c r="SB278" s="7"/>
      <c r="SC278" s="7"/>
      <c r="SD278" s="7"/>
      <c r="SE278" s="7"/>
      <c r="SF278" s="7"/>
      <c r="SG278" s="7"/>
      <c r="SH278" s="7"/>
      <c r="SI278" s="7"/>
      <c r="SJ278" s="7"/>
      <c r="SK278" s="7"/>
      <c r="SL278" s="7"/>
      <c r="SM278" s="7"/>
      <c r="SN278" s="7"/>
      <c r="SO278" s="7"/>
      <c r="SP278" s="7"/>
      <c r="SQ278" s="7"/>
      <c r="SR278" s="7"/>
      <c r="SS278" s="7"/>
      <c r="ST278" s="7"/>
      <c r="SU278" s="7"/>
      <c r="SV278" s="7"/>
      <c r="SW278" s="7"/>
      <c r="SX278" s="7"/>
      <c r="SY278" s="7"/>
      <c r="SZ278" s="7"/>
      <c r="TA278" s="7"/>
      <c r="TB278" s="7"/>
      <c r="TC278" s="7"/>
      <c r="TD278" s="7"/>
      <c r="TE278" s="7"/>
      <c r="TF278" s="7"/>
      <c r="TG278" s="7"/>
      <c r="TH278" s="7"/>
    </row>
    <row r="279" spans="1:528" ht="15" customHeight="1" x14ac:dyDescent="0.25">
      <c r="A279" s="1" t="s">
        <v>1201</v>
      </c>
      <c r="B279" s="1" t="s">
        <v>1202</v>
      </c>
      <c r="C279" s="1" t="s">
        <v>540</v>
      </c>
      <c r="D279" s="1" t="s">
        <v>1203</v>
      </c>
      <c r="E279" s="1"/>
      <c r="F279" s="7" t="s">
        <v>133</v>
      </c>
      <c r="G279" s="7">
        <v>1</v>
      </c>
      <c r="H279" s="7">
        <v>27</v>
      </c>
      <c r="I279" s="7">
        <f t="shared" si="47"/>
        <v>27</v>
      </c>
      <c r="J279" s="7">
        <v>264</v>
      </c>
      <c r="K279" s="7">
        <v>280</v>
      </c>
      <c r="L279" s="7">
        <f t="shared" si="48"/>
        <v>17</v>
      </c>
      <c r="M279" s="7">
        <v>283</v>
      </c>
      <c r="N279" s="7">
        <v>429</v>
      </c>
      <c r="O279" s="7">
        <f t="shared" si="49"/>
        <v>147</v>
      </c>
      <c r="P279" s="7">
        <v>835</v>
      </c>
      <c r="Q279" s="7">
        <v>897</v>
      </c>
      <c r="R279" s="7">
        <f>Q279-P279+1</f>
        <v>63</v>
      </c>
      <c r="S279" s="7">
        <v>904</v>
      </c>
      <c r="T279" s="7">
        <v>1101</v>
      </c>
      <c r="U279" s="7">
        <f>T279-S279+1</f>
        <v>198</v>
      </c>
      <c r="V279" s="7">
        <v>1187</v>
      </c>
      <c r="W279" s="7">
        <v>1249</v>
      </c>
      <c r="X279" s="7">
        <f>W279-V279+1</f>
        <v>63</v>
      </c>
      <c r="Y279" s="7">
        <v>1278</v>
      </c>
      <c r="Z279" s="7">
        <v>1278</v>
      </c>
      <c r="AA279" s="7">
        <f>Z279-Y279+1</f>
        <v>1</v>
      </c>
      <c r="AB279" s="7">
        <v>1281</v>
      </c>
      <c r="AC279" s="7">
        <v>1293</v>
      </c>
      <c r="AD279" s="7">
        <f>AC279-AB279+1</f>
        <v>13</v>
      </c>
      <c r="AE279" s="7">
        <v>1415</v>
      </c>
      <c r="AF279" s="7">
        <v>1459</v>
      </c>
      <c r="AG279" s="7">
        <f>AF279-AE279+1</f>
        <v>45</v>
      </c>
      <c r="AH279" s="7">
        <v>1469</v>
      </c>
      <c r="AI279" s="7">
        <v>1469</v>
      </c>
      <c r="AJ279" s="7">
        <f>AI279-AH279+1</f>
        <v>1</v>
      </c>
      <c r="AK279" s="7">
        <v>1661</v>
      </c>
      <c r="AL279" s="7">
        <v>1667</v>
      </c>
      <c r="AM279" s="7">
        <f>AL279-AK279+1</f>
        <v>7</v>
      </c>
      <c r="AN279" s="7">
        <v>1722</v>
      </c>
      <c r="AO279" s="7">
        <v>1792</v>
      </c>
      <c r="AP279" s="7">
        <f>AO279-AN279+1</f>
        <v>71</v>
      </c>
      <c r="AQ279" s="7">
        <v>1897</v>
      </c>
      <c r="AR279" s="7">
        <v>1914</v>
      </c>
      <c r="AS279" s="7">
        <f>AR279-AQ279+1</f>
        <v>18</v>
      </c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7"/>
      <c r="LF279" s="7"/>
      <c r="LG279" s="7"/>
      <c r="LH279" s="7"/>
      <c r="LI279" s="7"/>
      <c r="LJ279" s="7"/>
      <c r="LK279" s="7"/>
      <c r="LL279" s="7"/>
      <c r="LM279" s="7"/>
      <c r="LN279" s="7"/>
      <c r="LO279" s="7"/>
      <c r="LP279" s="7"/>
      <c r="LQ279" s="7"/>
      <c r="LR279" s="7"/>
      <c r="LS279" s="7"/>
      <c r="LT279" s="7"/>
      <c r="LU279" s="7"/>
      <c r="LV279" s="7"/>
      <c r="LW279" s="7"/>
      <c r="LX279" s="7"/>
      <c r="LY279" s="7"/>
      <c r="LZ279" s="7"/>
      <c r="MA279" s="7"/>
      <c r="MB279" s="7"/>
      <c r="MC279" s="7"/>
      <c r="MD279" s="7"/>
      <c r="ME279" s="7"/>
      <c r="MF279" s="7"/>
      <c r="MG279" s="7"/>
      <c r="MH279" s="7"/>
      <c r="MI279" s="7"/>
      <c r="MJ279" s="7"/>
      <c r="MK279" s="7"/>
      <c r="ML279" s="7"/>
      <c r="MM279" s="7"/>
      <c r="MN279" s="7"/>
      <c r="MO279" s="7"/>
      <c r="MP279" s="7"/>
      <c r="MQ279" s="7"/>
      <c r="MR279" s="7"/>
      <c r="MS279" s="7"/>
      <c r="MT279" s="7"/>
      <c r="MU279" s="7"/>
      <c r="MV279" s="7"/>
      <c r="MW279" s="7"/>
      <c r="MX279" s="7"/>
      <c r="MY279" s="7"/>
      <c r="MZ279" s="7"/>
      <c r="NA279" s="7"/>
      <c r="NB279" s="7"/>
      <c r="NC279" s="7"/>
      <c r="ND279" s="7"/>
      <c r="NE279" s="7"/>
      <c r="NF279" s="7"/>
      <c r="NG279" s="7"/>
      <c r="NH279" s="7"/>
      <c r="NI279" s="7"/>
      <c r="NJ279" s="7"/>
      <c r="NK279" s="7"/>
      <c r="NL279" s="7"/>
      <c r="NM279" s="7"/>
      <c r="NN279" s="7"/>
      <c r="NO279" s="7"/>
      <c r="NP279" s="7"/>
      <c r="NQ279" s="7"/>
      <c r="NR279" s="7"/>
      <c r="NS279" s="7"/>
      <c r="NT279" s="7"/>
      <c r="NU279" s="7"/>
      <c r="NV279" s="7"/>
      <c r="NW279" s="7"/>
      <c r="NX279" s="7"/>
      <c r="NY279" s="7"/>
      <c r="NZ279" s="7"/>
      <c r="OA279" s="7"/>
      <c r="OB279" s="7"/>
      <c r="OC279" s="7"/>
      <c r="OD279" s="7"/>
      <c r="OE279" s="7"/>
      <c r="OF279" s="7"/>
      <c r="OG279" s="7"/>
      <c r="OH279" s="7"/>
      <c r="OI279" s="7"/>
      <c r="OJ279" s="7"/>
      <c r="OK279" s="7"/>
      <c r="OL279" s="7"/>
      <c r="OM279" s="7"/>
      <c r="ON279" s="7"/>
      <c r="OO279" s="7"/>
      <c r="OP279" s="7"/>
      <c r="OQ279" s="7"/>
      <c r="OR279" s="7"/>
      <c r="OS279" s="7"/>
      <c r="OT279" s="7"/>
      <c r="OU279" s="7"/>
      <c r="OV279" s="7"/>
      <c r="OW279" s="7"/>
      <c r="OX279" s="7"/>
      <c r="OY279" s="7"/>
      <c r="OZ279" s="7"/>
      <c r="PA279" s="7"/>
      <c r="PB279" s="7"/>
      <c r="PC279" s="7"/>
      <c r="PD279" s="7"/>
      <c r="PE279" s="7"/>
      <c r="PF279" s="7"/>
      <c r="PG279" s="7"/>
      <c r="PH279" s="7"/>
      <c r="PI279" s="7"/>
      <c r="PJ279" s="7"/>
      <c r="PK279" s="7"/>
      <c r="PL279" s="7"/>
      <c r="PM279" s="7"/>
      <c r="PN279" s="7"/>
      <c r="PO279" s="7"/>
      <c r="PP279" s="7"/>
      <c r="PQ279" s="7"/>
      <c r="PR279" s="7"/>
      <c r="PS279" s="7"/>
      <c r="PT279" s="7"/>
      <c r="PU279" s="7"/>
      <c r="PV279" s="7"/>
      <c r="PW279" s="7"/>
      <c r="PX279" s="7"/>
      <c r="PY279" s="7"/>
      <c r="PZ279" s="7"/>
      <c r="QA279" s="7"/>
      <c r="QB279" s="7"/>
      <c r="QC279" s="7"/>
      <c r="QD279" s="7"/>
      <c r="QE279" s="7"/>
      <c r="QF279" s="7"/>
      <c r="QG279" s="7"/>
      <c r="QH279" s="7"/>
      <c r="QI279" s="7"/>
      <c r="QJ279" s="7"/>
      <c r="QK279" s="7"/>
      <c r="QL279" s="7"/>
      <c r="QM279" s="7"/>
      <c r="QN279" s="7"/>
      <c r="QO279" s="7"/>
      <c r="QP279" s="7"/>
      <c r="QQ279" s="7"/>
      <c r="QR279" s="7"/>
      <c r="QS279" s="7"/>
      <c r="QT279" s="7"/>
      <c r="QU279" s="7"/>
      <c r="QV279" s="7"/>
      <c r="QW279" s="7"/>
      <c r="QX279" s="7"/>
      <c r="QY279" s="7"/>
      <c r="QZ279" s="7"/>
      <c r="RA279" s="7"/>
      <c r="RB279" s="7"/>
      <c r="RC279" s="7"/>
      <c r="RD279" s="7"/>
      <c r="RE279" s="7"/>
      <c r="RF279" s="7"/>
      <c r="RG279" s="7"/>
      <c r="RH279" s="7"/>
      <c r="RI279" s="7"/>
      <c r="RJ279" s="7"/>
      <c r="RK279" s="7"/>
      <c r="RL279" s="7"/>
      <c r="RM279" s="7"/>
      <c r="RN279" s="7"/>
      <c r="RO279" s="7"/>
      <c r="RP279" s="7"/>
      <c r="RQ279" s="7"/>
      <c r="RR279" s="7"/>
      <c r="RS279" s="7"/>
      <c r="RT279" s="7"/>
      <c r="RU279" s="7"/>
      <c r="RV279" s="7"/>
      <c r="RW279" s="7"/>
      <c r="RX279" s="7"/>
      <c r="RY279" s="7"/>
      <c r="RZ279" s="7"/>
      <c r="SA279" s="7"/>
      <c r="SB279" s="7"/>
      <c r="SC279" s="7"/>
      <c r="SD279" s="7"/>
      <c r="SE279" s="7"/>
      <c r="SF279" s="7"/>
      <c r="SG279" s="7"/>
      <c r="SH279" s="7"/>
      <c r="SI279" s="7"/>
      <c r="SJ279" s="7"/>
      <c r="SK279" s="7"/>
      <c r="SL279" s="7"/>
      <c r="SM279" s="7"/>
      <c r="SN279" s="7"/>
      <c r="SO279" s="7"/>
      <c r="SP279" s="7"/>
      <c r="SQ279" s="7"/>
      <c r="SR279" s="7"/>
      <c r="SS279" s="7"/>
      <c r="ST279" s="7"/>
      <c r="SU279" s="7"/>
      <c r="SV279" s="7"/>
      <c r="SW279" s="7"/>
      <c r="SX279" s="7"/>
      <c r="SY279" s="7"/>
      <c r="SZ279" s="7"/>
      <c r="TA279" s="7"/>
      <c r="TB279" s="7"/>
      <c r="TC279" s="7"/>
      <c r="TD279" s="7"/>
      <c r="TE279" s="7"/>
      <c r="TF279" s="7"/>
      <c r="TG279" s="7"/>
      <c r="TH279" s="7"/>
    </row>
    <row r="280" spans="1:528" ht="15" customHeight="1" x14ac:dyDescent="0.25">
      <c r="A280" s="1" t="s">
        <v>1204</v>
      </c>
      <c r="B280" s="1" t="s">
        <v>1205</v>
      </c>
      <c r="C280" s="1" t="s">
        <v>574</v>
      </c>
      <c r="D280" s="1" t="s">
        <v>575</v>
      </c>
      <c r="E280" s="1" t="s">
        <v>576</v>
      </c>
      <c r="F280" s="7" t="s">
        <v>228</v>
      </c>
      <c r="G280" s="7">
        <v>1</v>
      </c>
      <c r="H280" s="7">
        <v>11</v>
      </c>
      <c r="I280" s="7">
        <f t="shared" si="47"/>
        <v>11</v>
      </c>
      <c r="J280" s="7">
        <v>314</v>
      </c>
      <c r="K280" s="7">
        <v>331</v>
      </c>
      <c r="L280" s="7">
        <f t="shared" si="48"/>
        <v>18</v>
      </c>
      <c r="M280" s="7">
        <v>340</v>
      </c>
      <c r="N280" s="7">
        <v>364</v>
      </c>
      <c r="O280" s="7">
        <f t="shared" si="49"/>
        <v>25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  <c r="KL280" s="7"/>
      <c r="KM280" s="7"/>
      <c r="KN280" s="7"/>
      <c r="KO280" s="7"/>
      <c r="KP280" s="7"/>
      <c r="KQ280" s="7"/>
      <c r="KR280" s="7"/>
      <c r="KS280" s="7"/>
      <c r="KT280" s="7"/>
      <c r="KU280" s="7"/>
      <c r="KV280" s="7"/>
      <c r="KW280" s="7"/>
      <c r="KX280" s="7"/>
      <c r="KY280" s="7"/>
      <c r="KZ280" s="7"/>
      <c r="LA280" s="7"/>
      <c r="LB280" s="7"/>
      <c r="LC280" s="7"/>
      <c r="LD280" s="7"/>
      <c r="LE280" s="7"/>
      <c r="LF280" s="7"/>
      <c r="LG280" s="7"/>
      <c r="LH280" s="7"/>
      <c r="LI280" s="7"/>
      <c r="LJ280" s="7"/>
      <c r="LK280" s="7"/>
      <c r="LL280" s="7"/>
      <c r="LM280" s="7"/>
      <c r="LN280" s="7"/>
      <c r="LO280" s="7"/>
      <c r="LP280" s="7"/>
      <c r="LQ280" s="7"/>
      <c r="LR280" s="7"/>
      <c r="LS280" s="7"/>
      <c r="LT280" s="7"/>
      <c r="LU280" s="7"/>
      <c r="LV280" s="7"/>
      <c r="LW280" s="7"/>
      <c r="LX280" s="7"/>
      <c r="LY280" s="7"/>
      <c r="LZ280" s="7"/>
      <c r="MA280" s="7"/>
      <c r="MB280" s="7"/>
      <c r="MC280" s="7"/>
      <c r="MD280" s="7"/>
      <c r="ME280" s="7"/>
      <c r="MF280" s="7"/>
      <c r="MG280" s="7"/>
      <c r="MH280" s="7"/>
      <c r="MI280" s="7"/>
      <c r="MJ280" s="7"/>
      <c r="MK280" s="7"/>
      <c r="ML280" s="7"/>
      <c r="MM280" s="7"/>
      <c r="MN280" s="7"/>
      <c r="MO280" s="7"/>
      <c r="MP280" s="7"/>
      <c r="MQ280" s="7"/>
      <c r="MR280" s="7"/>
      <c r="MS280" s="7"/>
      <c r="MT280" s="7"/>
      <c r="MU280" s="7"/>
      <c r="MV280" s="7"/>
      <c r="MW280" s="7"/>
      <c r="MX280" s="7"/>
      <c r="MY280" s="7"/>
      <c r="MZ280" s="7"/>
      <c r="NA280" s="7"/>
      <c r="NB280" s="7"/>
      <c r="NC280" s="7"/>
      <c r="ND280" s="7"/>
      <c r="NE280" s="7"/>
      <c r="NF280" s="7"/>
      <c r="NG280" s="7"/>
      <c r="NH280" s="7"/>
      <c r="NI280" s="7"/>
      <c r="NJ280" s="7"/>
      <c r="NK280" s="7"/>
      <c r="NL280" s="7"/>
      <c r="NM280" s="7"/>
      <c r="NN280" s="7"/>
      <c r="NO280" s="7"/>
      <c r="NP280" s="7"/>
      <c r="NQ280" s="7"/>
      <c r="NR280" s="7"/>
      <c r="NS280" s="7"/>
      <c r="NT280" s="7"/>
      <c r="NU280" s="7"/>
      <c r="NV280" s="7"/>
      <c r="NW280" s="7"/>
      <c r="NX280" s="7"/>
      <c r="NY280" s="7"/>
      <c r="NZ280" s="7"/>
      <c r="OA280" s="7"/>
      <c r="OB280" s="7"/>
      <c r="OC280" s="7"/>
      <c r="OD280" s="7"/>
      <c r="OE280" s="7"/>
      <c r="OF280" s="7"/>
      <c r="OG280" s="7"/>
      <c r="OH280" s="7"/>
      <c r="OI280" s="7"/>
      <c r="OJ280" s="7"/>
      <c r="OK280" s="7"/>
      <c r="OL280" s="7"/>
      <c r="OM280" s="7"/>
      <c r="ON280" s="7"/>
      <c r="OO280" s="7"/>
      <c r="OP280" s="7"/>
      <c r="OQ280" s="7"/>
      <c r="OR280" s="7"/>
      <c r="OS280" s="7"/>
      <c r="OT280" s="7"/>
      <c r="OU280" s="7"/>
      <c r="OV280" s="7"/>
      <c r="OW280" s="7"/>
      <c r="OX280" s="7"/>
      <c r="OY280" s="7"/>
      <c r="OZ280" s="7"/>
      <c r="PA280" s="7"/>
      <c r="PB280" s="7"/>
      <c r="PC280" s="7"/>
      <c r="PD280" s="7"/>
      <c r="PE280" s="7"/>
      <c r="PF280" s="7"/>
      <c r="PG280" s="7"/>
      <c r="PH280" s="7"/>
      <c r="PI280" s="7"/>
      <c r="PJ280" s="7"/>
      <c r="PK280" s="7"/>
      <c r="PL280" s="7"/>
      <c r="PM280" s="7"/>
      <c r="PN280" s="7"/>
      <c r="PO280" s="7"/>
      <c r="PP280" s="7"/>
      <c r="PQ280" s="7"/>
      <c r="PR280" s="7"/>
      <c r="PS280" s="7"/>
      <c r="PT280" s="7"/>
      <c r="PU280" s="7"/>
      <c r="PV280" s="7"/>
      <c r="PW280" s="7"/>
      <c r="PX280" s="7"/>
      <c r="PY280" s="7"/>
      <c r="PZ280" s="7"/>
      <c r="QA280" s="7"/>
      <c r="QB280" s="7"/>
      <c r="QC280" s="7"/>
      <c r="QD280" s="7"/>
      <c r="QE280" s="7"/>
      <c r="QF280" s="7"/>
      <c r="QG280" s="7"/>
      <c r="QH280" s="7"/>
      <c r="QI280" s="7"/>
      <c r="QJ280" s="7"/>
      <c r="QK280" s="7"/>
      <c r="QL280" s="7"/>
      <c r="QM280" s="7"/>
      <c r="QN280" s="7"/>
      <c r="QO280" s="7"/>
      <c r="QP280" s="7"/>
      <c r="QQ280" s="7"/>
      <c r="QR280" s="7"/>
      <c r="QS280" s="7"/>
      <c r="QT280" s="7"/>
      <c r="QU280" s="7"/>
      <c r="QV280" s="7"/>
      <c r="QW280" s="7"/>
      <c r="QX280" s="7"/>
      <c r="QY280" s="7"/>
      <c r="QZ280" s="7"/>
      <c r="RA280" s="7"/>
      <c r="RB280" s="7"/>
      <c r="RC280" s="7"/>
      <c r="RD280" s="7"/>
      <c r="RE280" s="7"/>
      <c r="RF280" s="7"/>
      <c r="RG280" s="7"/>
      <c r="RH280" s="7"/>
      <c r="RI280" s="7"/>
      <c r="RJ280" s="7"/>
      <c r="RK280" s="7"/>
      <c r="RL280" s="7"/>
      <c r="RM280" s="7"/>
      <c r="RN280" s="7"/>
      <c r="RO280" s="7"/>
      <c r="RP280" s="7"/>
      <c r="RQ280" s="7"/>
      <c r="RR280" s="7"/>
      <c r="RS280" s="7"/>
      <c r="RT280" s="7"/>
      <c r="RU280" s="7"/>
      <c r="RV280" s="7"/>
      <c r="RW280" s="7"/>
      <c r="RX280" s="7"/>
      <c r="RY280" s="7"/>
      <c r="RZ280" s="7"/>
      <c r="SA280" s="7"/>
      <c r="SB280" s="7"/>
      <c r="SC280" s="7"/>
      <c r="SD280" s="7"/>
      <c r="SE280" s="7"/>
      <c r="SF280" s="7"/>
      <c r="SG280" s="7"/>
      <c r="SH280" s="7"/>
      <c r="SI280" s="7"/>
      <c r="SJ280" s="7"/>
      <c r="SK280" s="7"/>
      <c r="SL280" s="7"/>
      <c r="SM280" s="7"/>
      <c r="SN280" s="7"/>
      <c r="SO280" s="7"/>
      <c r="SP280" s="7"/>
      <c r="SQ280" s="7"/>
      <c r="SR280" s="7"/>
      <c r="SS280" s="7"/>
      <c r="ST280" s="7"/>
      <c r="SU280" s="7"/>
      <c r="SV280" s="7"/>
      <c r="SW280" s="7"/>
      <c r="SX280" s="7"/>
      <c r="SY280" s="7"/>
      <c r="SZ280" s="7"/>
      <c r="TA280" s="7"/>
      <c r="TB280" s="7"/>
      <c r="TC280" s="7"/>
      <c r="TD280" s="7"/>
      <c r="TE280" s="7"/>
      <c r="TF280" s="7"/>
      <c r="TG280" s="7"/>
      <c r="TH280" s="7"/>
    </row>
    <row r="281" spans="1:528" ht="15" customHeight="1" x14ac:dyDescent="0.25">
      <c r="A281" s="1" t="s">
        <v>1206</v>
      </c>
      <c r="B281" s="1" t="s">
        <v>1207</v>
      </c>
      <c r="C281" s="1" t="s">
        <v>540</v>
      </c>
      <c r="D281" s="1" t="s">
        <v>605</v>
      </c>
      <c r="E281" s="1"/>
      <c r="F281" s="7" t="s">
        <v>154</v>
      </c>
      <c r="G281" s="7">
        <v>1</v>
      </c>
      <c r="H281" s="7">
        <v>41</v>
      </c>
      <c r="I281" s="7">
        <f t="shared" si="47"/>
        <v>41</v>
      </c>
      <c r="J281" s="7">
        <v>129</v>
      </c>
      <c r="K281" s="7">
        <v>230</v>
      </c>
      <c r="L281" s="7">
        <f t="shared" si="48"/>
        <v>102</v>
      </c>
      <c r="M281" s="7">
        <v>241</v>
      </c>
      <c r="N281" s="7">
        <v>245</v>
      </c>
      <c r="O281" s="7">
        <f t="shared" si="49"/>
        <v>5</v>
      </c>
      <c r="P281" s="7">
        <v>266</v>
      </c>
      <c r="Q281" s="7">
        <v>723</v>
      </c>
      <c r="R281" s="7">
        <f t="shared" ref="R281:R286" si="52">Q281-P281+1</f>
        <v>458</v>
      </c>
      <c r="S281" s="7">
        <v>785</v>
      </c>
      <c r="T281" s="7">
        <v>804</v>
      </c>
      <c r="U281" s="7">
        <f t="shared" ref="U281:U286" si="53">T281-S281+1</f>
        <v>20</v>
      </c>
      <c r="V281" s="7">
        <v>809</v>
      </c>
      <c r="W281" s="7">
        <v>886</v>
      </c>
      <c r="X281" s="7">
        <f>W281-V281+1</f>
        <v>78</v>
      </c>
      <c r="Y281" s="7">
        <v>890</v>
      </c>
      <c r="Z281" s="7">
        <v>897</v>
      </c>
      <c r="AA281" s="7">
        <f>Z281-Y281+1</f>
        <v>8</v>
      </c>
      <c r="AB281" s="7">
        <v>919</v>
      </c>
      <c r="AC281" s="7">
        <v>919</v>
      </c>
      <c r="AD281" s="7">
        <f>AC281-AB281+1</f>
        <v>1</v>
      </c>
      <c r="AE281" s="7">
        <v>1159</v>
      </c>
      <c r="AF281" s="7">
        <v>1194</v>
      </c>
      <c r="AG281" s="7">
        <f>AF281-AE281+1</f>
        <v>36</v>
      </c>
      <c r="AH281" s="7">
        <v>1228</v>
      </c>
      <c r="AI281" s="7">
        <v>1236</v>
      </c>
      <c r="AJ281" s="7">
        <f>AI281-AH281+1</f>
        <v>9</v>
      </c>
      <c r="AK281" s="7">
        <v>1367</v>
      </c>
      <c r="AL281" s="7">
        <v>1392</v>
      </c>
      <c r="AM281" s="7">
        <f>AL281-AK281+1</f>
        <v>26</v>
      </c>
      <c r="AN281" s="7">
        <v>1902</v>
      </c>
      <c r="AO281" s="7">
        <v>2571</v>
      </c>
      <c r="AP281" s="7">
        <f>AO281-AN281+1</f>
        <v>670</v>
      </c>
      <c r="AQ281" s="7">
        <v>2757</v>
      </c>
      <c r="AR281" s="7">
        <v>2759</v>
      </c>
      <c r="AS281" s="7">
        <f>AR281-AQ281+1</f>
        <v>3</v>
      </c>
      <c r="AT281" s="7">
        <v>2766</v>
      </c>
      <c r="AU281" s="7">
        <v>2974</v>
      </c>
      <c r="AV281" s="7">
        <f>AU281-AT281+1</f>
        <v>209</v>
      </c>
      <c r="AW281" s="7">
        <v>3250</v>
      </c>
      <c r="AX281" s="7">
        <v>3267</v>
      </c>
      <c r="AY281" s="7">
        <f>AX281-AW281+1</f>
        <v>18</v>
      </c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  <c r="KL281" s="7"/>
      <c r="KM281" s="7"/>
      <c r="KN281" s="7"/>
      <c r="KO281" s="7"/>
      <c r="KP281" s="7"/>
      <c r="KQ281" s="7"/>
      <c r="KR281" s="7"/>
      <c r="KS281" s="7"/>
      <c r="KT281" s="7"/>
      <c r="KU281" s="7"/>
      <c r="KV281" s="7"/>
      <c r="KW281" s="7"/>
      <c r="KX281" s="7"/>
      <c r="KY281" s="7"/>
      <c r="KZ281" s="7"/>
      <c r="LA281" s="7"/>
      <c r="LB281" s="7"/>
      <c r="LC281" s="7"/>
      <c r="LD281" s="7"/>
      <c r="LE281" s="7"/>
      <c r="LF281" s="7"/>
      <c r="LG281" s="7"/>
      <c r="LH281" s="7"/>
      <c r="LI281" s="7"/>
      <c r="LJ281" s="7"/>
      <c r="LK281" s="7"/>
      <c r="LL281" s="7"/>
      <c r="LM281" s="7"/>
      <c r="LN281" s="7"/>
      <c r="LO281" s="7"/>
      <c r="LP281" s="7"/>
      <c r="LQ281" s="7"/>
      <c r="LR281" s="7"/>
      <c r="LS281" s="7"/>
      <c r="LT281" s="7"/>
      <c r="LU281" s="7"/>
      <c r="LV281" s="7"/>
      <c r="LW281" s="7"/>
      <c r="LX281" s="7"/>
      <c r="LY281" s="7"/>
      <c r="LZ281" s="7"/>
      <c r="MA281" s="7"/>
      <c r="MB281" s="7"/>
      <c r="MC281" s="7"/>
      <c r="MD281" s="7"/>
      <c r="ME281" s="7"/>
      <c r="MF281" s="7"/>
      <c r="MG281" s="7"/>
      <c r="MH281" s="7"/>
      <c r="MI281" s="7"/>
      <c r="MJ281" s="7"/>
      <c r="MK281" s="7"/>
      <c r="ML281" s="7"/>
      <c r="MM281" s="7"/>
      <c r="MN281" s="7"/>
      <c r="MO281" s="7"/>
      <c r="MP281" s="7"/>
      <c r="MQ281" s="7"/>
      <c r="MR281" s="7"/>
      <c r="MS281" s="7"/>
      <c r="MT281" s="7"/>
      <c r="MU281" s="7"/>
      <c r="MV281" s="7"/>
      <c r="MW281" s="7"/>
      <c r="MX281" s="7"/>
      <c r="MY281" s="7"/>
      <c r="MZ281" s="7"/>
      <c r="NA281" s="7"/>
      <c r="NB281" s="7"/>
      <c r="NC281" s="7"/>
      <c r="ND281" s="7"/>
      <c r="NE281" s="7"/>
      <c r="NF281" s="7"/>
      <c r="NG281" s="7"/>
      <c r="NH281" s="7"/>
      <c r="NI281" s="7"/>
      <c r="NJ281" s="7"/>
      <c r="NK281" s="7"/>
      <c r="NL281" s="7"/>
      <c r="NM281" s="7"/>
      <c r="NN281" s="7"/>
      <c r="NO281" s="7"/>
      <c r="NP281" s="7"/>
      <c r="NQ281" s="7"/>
      <c r="NR281" s="7"/>
      <c r="NS281" s="7"/>
      <c r="NT281" s="7"/>
      <c r="NU281" s="7"/>
      <c r="NV281" s="7"/>
      <c r="NW281" s="7"/>
      <c r="NX281" s="7"/>
      <c r="NY281" s="7"/>
      <c r="NZ281" s="7"/>
      <c r="OA281" s="7"/>
      <c r="OB281" s="7"/>
      <c r="OC281" s="7"/>
      <c r="OD281" s="7"/>
      <c r="OE281" s="7"/>
      <c r="OF281" s="7"/>
      <c r="OG281" s="7"/>
      <c r="OH281" s="7"/>
      <c r="OI281" s="7"/>
      <c r="OJ281" s="7"/>
      <c r="OK281" s="7"/>
      <c r="OL281" s="7"/>
      <c r="OM281" s="7"/>
      <c r="ON281" s="7"/>
      <c r="OO281" s="7"/>
      <c r="OP281" s="7"/>
      <c r="OQ281" s="7"/>
      <c r="OR281" s="7"/>
      <c r="OS281" s="7"/>
      <c r="OT281" s="7"/>
      <c r="OU281" s="7"/>
      <c r="OV281" s="7"/>
      <c r="OW281" s="7"/>
      <c r="OX281" s="7"/>
      <c r="OY281" s="7"/>
      <c r="OZ281" s="7"/>
      <c r="PA281" s="7"/>
      <c r="PB281" s="7"/>
      <c r="PC281" s="7"/>
      <c r="PD281" s="7"/>
      <c r="PE281" s="7"/>
      <c r="PF281" s="7"/>
      <c r="PG281" s="7"/>
      <c r="PH281" s="7"/>
      <c r="PI281" s="7"/>
      <c r="PJ281" s="7"/>
      <c r="PK281" s="7"/>
      <c r="PL281" s="7"/>
      <c r="PM281" s="7"/>
      <c r="PN281" s="7"/>
      <c r="PO281" s="7"/>
      <c r="PP281" s="7"/>
      <c r="PQ281" s="7"/>
      <c r="PR281" s="7"/>
      <c r="PS281" s="7"/>
      <c r="PT281" s="7"/>
      <c r="PU281" s="7"/>
      <c r="PV281" s="7"/>
      <c r="PW281" s="7"/>
      <c r="PX281" s="7"/>
      <c r="PY281" s="7"/>
      <c r="PZ281" s="7"/>
      <c r="QA281" s="7"/>
      <c r="QB281" s="7"/>
      <c r="QC281" s="7"/>
      <c r="QD281" s="7"/>
      <c r="QE281" s="7"/>
      <c r="QF281" s="7"/>
      <c r="QG281" s="7"/>
      <c r="QH281" s="7"/>
      <c r="QI281" s="7"/>
      <c r="QJ281" s="7"/>
      <c r="QK281" s="7"/>
      <c r="QL281" s="7"/>
      <c r="QM281" s="7"/>
      <c r="QN281" s="7"/>
      <c r="QO281" s="7"/>
      <c r="QP281" s="7"/>
      <c r="QQ281" s="7"/>
      <c r="QR281" s="7"/>
      <c r="QS281" s="7"/>
      <c r="QT281" s="7"/>
      <c r="QU281" s="7"/>
      <c r="QV281" s="7"/>
      <c r="QW281" s="7"/>
      <c r="QX281" s="7"/>
      <c r="QY281" s="7"/>
      <c r="QZ281" s="7"/>
      <c r="RA281" s="7"/>
      <c r="RB281" s="7"/>
      <c r="RC281" s="7"/>
      <c r="RD281" s="7"/>
      <c r="RE281" s="7"/>
      <c r="RF281" s="7"/>
      <c r="RG281" s="7"/>
      <c r="RH281" s="7"/>
      <c r="RI281" s="7"/>
      <c r="RJ281" s="7"/>
      <c r="RK281" s="7"/>
      <c r="RL281" s="7"/>
      <c r="RM281" s="7"/>
      <c r="RN281" s="7"/>
      <c r="RO281" s="7"/>
      <c r="RP281" s="7"/>
      <c r="RQ281" s="7"/>
      <c r="RR281" s="7"/>
      <c r="RS281" s="7"/>
      <c r="RT281" s="7"/>
      <c r="RU281" s="7"/>
      <c r="RV281" s="7"/>
      <c r="RW281" s="7"/>
      <c r="RX281" s="7"/>
      <c r="RY281" s="7"/>
      <c r="RZ281" s="7"/>
      <c r="SA281" s="7"/>
      <c r="SB281" s="7"/>
      <c r="SC281" s="7"/>
      <c r="SD281" s="7"/>
      <c r="SE281" s="7"/>
      <c r="SF281" s="7"/>
      <c r="SG281" s="7"/>
      <c r="SH281" s="7"/>
      <c r="SI281" s="7"/>
      <c r="SJ281" s="7"/>
      <c r="SK281" s="7"/>
      <c r="SL281" s="7"/>
      <c r="SM281" s="7"/>
      <c r="SN281" s="7"/>
      <c r="SO281" s="7"/>
      <c r="SP281" s="7"/>
      <c r="SQ281" s="7"/>
      <c r="SR281" s="7"/>
      <c r="SS281" s="7"/>
      <c r="ST281" s="7"/>
      <c r="SU281" s="7"/>
      <c r="SV281" s="7"/>
      <c r="SW281" s="7"/>
      <c r="SX281" s="7"/>
      <c r="SY281" s="7"/>
      <c r="SZ281" s="7"/>
      <c r="TA281" s="7"/>
      <c r="TB281" s="7"/>
      <c r="TC281" s="7"/>
      <c r="TD281" s="7"/>
      <c r="TE281" s="7"/>
      <c r="TF281" s="7"/>
      <c r="TG281" s="7"/>
      <c r="TH281" s="7"/>
    </row>
    <row r="282" spans="1:528" ht="15" customHeight="1" x14ac:dyDescent="0.25">
      <c r="A282" s="1" t="s">
        <v>1208</v>
      </c>
      <c r="B282" s="1" t="s">
        <v>1209</v>
      </c>
      <c r="C282" s="1" t="s">
        <v>540</v>
      </c>
      <c r="D282" s="1" t="s">
        <v>541</v>
      </c>
      <c r="E282" s="1" t="s">
        <v>1210</v>
      </c>
      <c r="F282" s="7" t="s">
        <v>103</v>
      </c>
      <c r="G282" s="7">
        <v>1</v>
      </c>
      <c r="H282" s="7">
        <v>15</v>
      </c>
      <c r="I282" s="7">
        <f t="shared" si="47"/>
        <v>15</v>
      </c>
      <c r="J282" s="7">
        <v>72</v>
      </c>
      <c r="K282" s="7">
        <v>72</v>
      </c>
      <c r="L282" s="7">
        <f t="shared" si="48"/>
        <v>1</v>
      </c>
      <c r="M282" s="7">
        <v>82</v>
      </c>
      <c r="N282" s="7">
        <v>105</v>
      </c>
      <c r="O282" s="7">
        <f t="shared" si="49"/>
        <v>24</v>
      </c>
      <c r="P282" s="7">
        <v>314</v>
      </c>
      <c r="Q282" s="7">
        <v>328</v>
      </c>
      <c r="R282" s="7">
        <f t="shared" si="52"/>
        <v>15</v>
      </c>
      <c r="S282" s="7">
        <v>362</v>
      </c>
      <c r="T282" s="7">
        <v>364</v>
      </c>
      <c r="U282" s="7">
        <f t="shared" si="53"/>
        <v>3</v>
      </c>
      <c r="V282" s="7">
        <v>372</v>
      </c>
      <c r="W282" s="7">
        <v>382</v>
      </c>
      <c r="X282" s="7">
        <f>W282-V282+1</f>
        <v>11</v>
      </c>
      <c r="Y282" s="7">
        <v>394</v>
      </c>
      <c r="Z282" s="7">
        <v>433</v>
      </c>
      <c r="AA282" s="7">
        <f>Z282-Y282+1</f>
        <v>40</v>
      </c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  <c r="KL282" s="7"/>
      <c r="KM282" s="7"/>
      <c r="KN282" s="7"/>
      <c r="KO282" s="7"/>
      <c r="KP282" s="7"/>
      <c r="KQ282" s="7"/>
      <c r="KR282" s="7"/>
      <c r="KS282" s="7"/>
      <c r="KT282" s="7"/>
      <c r="KU282" s="7"/>
      <c r="KV282" s="7"/>
      <c r="KW282" s="7"/>
      <c r="KX282" s="7"/>
      <c r="KY282" s="7"/>
      <c r="KZ282" s="7"/>
      <c r="LA282" s="7"/>
      <c r="LB282" s="7"/>
      <c r="LC282" s="7"/>
      <c r="LD282" s="7"/>
      <c r="LE282" s="7"/>
      <c r="LF282" s="7"/>
      <c r="LG282" s="7"/>
      <c r="LH282" s="7"/>
      <c r="LI282" s="7"/>
      <c r="LJ282" s="7"/>
      <c r="LK282" s="7"/>
      <c r="LL282" s="7"/>
      <c r="LM282" s="7"/>
      <c r="LN282" s="7"/>
      <c r="LO282" s="7"/>
      <c r="LP282" s="7"/>
      <c r="LQ282" s="7"/>
      <c r="LR282" s="7"/>
      <c r="LS282" s="7"/>
      <c r="LT282" s="7"/>
      <c r="LU282" s="7"/>
      <c r="LV282" s="7"/>
      <c r="LW282" s="7"/>
      <c r="LX282" s="7"/>
      <c r="LY282" s="7"/>
      <c r="LZ282" s="7"/>
      <c r="MA282" s="7"/>
      <c r="MB282" s="7"/>
      <c r="MC282" s="7"/>
      <c r="MD282" s="7"/>
      <c r="ME282" s="7"/>
      <c r="MF282" s="7"/>
      <c r="MG282" s="7"/>
      <c r="MH282" s="7"/>
      <c r="MI282" s="7"/>
      <c r="MJ282" s="7"/>
      <c r="MK282" s="7"/>
      <c r="ML282" s="7"/>
      <c r="MM282" s="7"/>
      <c r="MN282" s="7"/>
      <c r="MO282" s="7"/>
      <c r="MP282" s="7"/>
      <c r="MQ282" s="7"/>
      <c r="MR282" s="7"/>
      <c r="MS282" s="7"/>
      <c r="MT282" s="7"/>
      <c r="MU282" s="7"/>
      <c r="MV282" s="7"/>
      <c r="MW282" s="7"/>
      <c r="MX282" s="7"/>
      <c r="MY282" s="7"/>
      <c r="MZ282" s="7"/>
      <c r="NA282" s="7"/>
      <c r="NB282" s="7"/>
      <c r="NC282" s="7"/>
      <c r="ND282" s="7"/>
      <c r="NE282" s="7"/>
      <c r="NF282" s="7"/>
      <c r="NG282" s="7"/>
      <c r="NH282" s="7"/>
      <c r="NI282" s="7"/>
      <c r="NJ282" s="7"/>
      <c r="NK282" s="7"/>
      <c r="NL282" s="7"/>
      <c r="NM282" s="7"/>
      <c r="NN282" s="7"/>
      <c r="NO282" s="7"/>
      <c r="NP282" s="7"/>
      <c r="NQ282" s="7"/>
      <c r="NR282" s="7"/>
      <c r="NS282" s="7"/>
      <c r="NT282" s="7"/>
      <c r="NU282" s="7"/>
      <c r="NV282" s="7"/>
      <c r="NW282" s="7"/>
      <c r="NX282" s="7"/>
      <c r="NY282" s="7"/>
      <c r="NZ282" s="7"/>
      <c r="OA282" s="7"/>
      <c r="OB282" s="7"/>
      <c r="OC282" s="7"/>
      <c r="OD282" s="7"/>
      <c r="OE282" s="7"/>
      <c r="OF282" s="7"/>
      <c r="OG282" s="7"/>
      <c r="OH282" s="7"/>
      <c r="OI282" s="7"/>
      <c r="OJ282" s="7"/>
      <c r="OK282" s="7"/>
      <c r="OL282" s="7"/>
      <c r="OM282" s="7"/>
      <c r="ON282" s="7"/>
      <c r="OO282" s="7"/>
      <c r="OP282" s="7"/>
      <c r="OQ282" s="7"/>
      <c r="OR282" s="7"/>
      <c r="OS282" s="7"/>
      <c r="OT282" s="7"/>
      <c r="OU282" s="7"/>
      <c r="OV282" s="7"/>
      <c r="OW282" s="7"/>
      <c r="OX282" s="7"/>
      <c r="OY282" s="7"/>
      <c r="OZ282" s="7"/>
      <c r="PA282" s="7"/>
      <c r="PB282" s="7"/>
      <c r="PC282" s="7"/>
      <c r="PD282" s="7"/>
      <c r="PE282" s="7"/>
      <c r="PF282" s="7"/>
      <c r="PG282" s="7"/>
      <c r="PH282" s="7"/>
      <c r="PI282" s="7"/>
      <c r="PJ282" s="7"/>
      <c r="PK282" s="7"/>
      <c r="PL282" s="7"/>
      <c r="PM282" s="7"/>
      <c r="PN282" s="7"/>
      <c r="PO282" s="7"/>
      <c r="PP282" s="7"/>
      <c r="PQ282" s="7"/>
      <c r="PR282" s="7"/>
      <c r="PS282" s="7"/>
      <c r="PT282" s="7"/>
      <c r="PU282" s="7"/>
      <c r="PV282" s="7"/>
      <c r="PW282" s="7"/>
      <c r="PX282" s="7"/>
      <c r="PY282" s="7"/>
      <c r="PZ282" s="7"/>
      <c r="QA282" s="7"/>
      <c r="QB282" s="7"/>
      <c r="QC282" s="7"/>
      <c r="QD282" s="7"/>
      <c r="QE282" s="7"/>
      <c r="QF282" s="7"/>
      <c r="QG282" s="7"/>
      <c r="QH282" s="7"/>
      <c r="QI282" s="7"/>
      <c r="QJ282" s="7"/>
      <c r="QK282" s="7"/>
      <c r="QL282" s="7"/>
      <c r="QM282" s="7"/>
      <c r="QN282" s="7"/>
      <c r="QO282" s="7"/>
      <c r="QP282" s="7"/>
      <c r="QQ282" s="7"/>
      <c r="QR282" s="7"/>
      <c r="QS282" s="7"/>
      <c r="QT282" s="7"/>
      <c r="QU282" s="7"/>
      <c r="QV282" s="7"/>
      <c r="QW282" s="7"/>
      <c r="QX282" s="7"/>
      <c r="QY282" s="7"/>
      <c r="QZ282" s="7"/>
      <c r="RA282" s="7"/>
      <c r="RB282" s="7"/>
      <c r="RC282" s="7"/>
      <c r="RD282" s="7"/>
      <c r="RE282" s="7"/>
      <c r="RF282" s="7"/>
      <c r="RG282" s="7"/>
      <c r="RH282" s="7"/>
      <c r="RI282" s="7"/>
      <c r="RJ282" s="7"/>
      <c r="RK282" s="7"/>
      <c r="RL282" s="7"/>
      <c r="RM282" s="7"/>
      <c r="RN282" s="7"/>
      <c r="RO282" s="7"/>
      <c r="RP282" s="7"/>
      <c r="RQ282" s="7"/>
      <c r="RR282" s="7"/>
      <c r="RS282" s="7"/>
      <c r="RT282" s="7"/>
      <c r="RU282" s="7"/>
      <c r="RV282" s="7"/>
      <c r="RW282" s="7"/>
      <c r="RX282" s="7"/>
      <c r="RY282" s="7"/>
      <c r="RZ282" s="7"/>
      <c r="SA282" s="7"/>
      <c r="SB282" s="7"/>
      <c r="SC282" s="7"/>
      <c r="SD282" s="7"/>
      <c r="SE282" s="7"/>
      <c r="SF282" s="7"/>
      <c r="SG282" s="7"/>
      <c r="SH282" s="7"/>
      <c r="SI282" s="7"/>
      <c r="SJ282" s="7"/>
      <c r="SK282" s="7"/>
      <c r="SL282" s="7"/>
      <c r="SM282" s="7"/>
      <c r="SN282" s="7"/>
      <c r="SO282" s="7"/>
      <c r="SP282" s="7"/>
      <c r="SQ282" s="7"/>
      <c r="SR282" s="7"/>
      <c r="SS282" s="7"/>
      <c r="ST282" s="7"/>
      <c r="SU282" s="7"/>
      <c r="SV282" s="7"/>
      <c r="SW282" s="7"/>
      <c r="SX282" s="7"/>
      <c r="SY282" s="7"/>
      <c r="SZ282" s="7"/>
      <c r="TA282" s="7"/>
      <c r="TB282" s="7"/>
      <c r="TC282" s="7"/>
      <c r="TD282" s="7"/>
      <c r="TE282" s="7"/>
      <c r="TF282" s="7"/>
      <c r="TG282" s="7"/>
      <c r="TH282" s="7"/>
    </row>
    <row r="283" spans="1:528" ht="15" customHeight="1" x14ac:dyDescent="0.25">
      <c r="A283" s="1" t="s">
        <v>1211</v>
      </c>
      <c r="B283" s="1" t="s">
        <v>1212</v>
      </c>
      <c r="C283" s="1" t="s">
        <v>503</v>
      </c>
      <c r="D283" s="1" t="s">
        <v>822</v>
      </c>
      <c r="E283" s="1" t="s">
        <v>822</v>
      </c>
      <c r="F283" s="7" t="s">
        <v>46</v>
      </c>
      <c r="G283" s="7">
        <v>1</v>
      </c>
      <c r="H283" s="7">
        <v>10</v>
      </c>
      <c r="I283" s="7">
        <f t="shared" si="47"/>
        <v>10</v>
      </c>
      <c r="J283" s="7">
        <v>51</v>
      </c>
      <c r="K283" s="7">
        <v>51</v>
      </c>
      <c r="L283" s="7">
        <f t="shared" si="48"/>
        <v>1</v>
      </c>
      <c r="M283" s="7">
        <v>53</v>
      </c>
      <c r="N283" s="7">
        <v>56</v>
      </c>
      <c r="O283" s="7">
        <f t="shared" si="49"/>
        <v>4</v>
      </c>
      <c r="P283" s="7">
        <v>348</v>
      </c>
      <c r="Q283" s="7">
        <v>351</v>
      </c>
      <c r="R283" s="7">
        <f t="shared" si="52"/>
        <v>4</v>
      </c>
      <c r="S283" s="7">
        <v>538</v>
      </c>
      <c r="T283" s="7">
        <v>563</v>
      </c>
      <c r="U283" s="7">
        <f t="shared" si="53"/>
        <v>26</v>
      </c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  <c r="KL283" s="7"/>
      <c r="KM283" s="7"/>
      <c r="KN283" s="7"/>
      <c r="KO283" s="7"/>
      <c r="KP283" s="7"/>
      <c r="KQ283" s="7"/>
      <c r="KR283" s="7"/>
      <c r="KS283" s="7"/>
      <c r="KT283" s="7"/>
      <c r="KU283" s="7"/>
      <c r="KV283" s="7"/>
      <c r="KW283" s="7"/>
      <c r="KX283" s="7"/>
      <c r="KY283" s="7"/>
      <c r="KZ283" s="7"/>
      <c r="LA283" s="7"/>
      <c r="LB283" s="7"/>
      <c r="LC283" s="7"/>
      <c r="LD283" s="7"/>
      <c r="LE283" s="7"/>
      <c r="LF283" s="7"/>
      <c r="LG283" s="7"/>
      <c r="LH283" s="7"/>
      <c r="LI283" s="7"/>
      <c r="LJ283" s="7"/>
      <c r="LK283" s="7"/>
      <c r="LL283" s="7"/>
      <c r="LM283" s="7"/>
      <c r="LN283" s="7"/>
      <c r="LO283" s="7"/>
      <c r="LP283" s="7"/>
      <c r="LQ283" s="7"/>
      <c r="LR283" s="7"/>
      <c r="LS283" s="7"/>
      <c r="LT283" s="7"/>
      <c r="LU283" s="7"/>
      <c r="LV283" s="7"/>
      <c r="LW283" s="7"/>
      <c r="LX283" s="7"/>
      <c r="LY283" s="7"/>
      <c r="LZ283" s="7"/>
      <c r="MA283" s="7"/>
      <c r="MB283" s="7"/>
      <c r="MC283" s="7"/>
      <c r="MD283" s="7"/>
      <c r="ME283" s="7"/>
      <c r="MF283" s="7"/>
      <c r="MG283" s="7"/>
      <c r="MH283" s="7"/>
      <c r="MI283" s="7"/>
      <c r="MJ283" s="7"/>
      <c r="MK283" s="7"/>
      <c r="ML283" s="7"/>
      <c r="MM283" s="7"/>
      <c r="MN283" s="7"/>
      <c r="MO283" s="7"/>
      <c r="MP283" s="7"/>
      <c r="MQ283" s="7"/>
      <c r="MR283" s="7"/>
      <c r="MS283" s="7"/>
      <c r="MT283" s="7"/>
      <c r="MU283" s="7"/>
      <c r="MV283" s="7"/>
      <c r="MW283" s="7"/>
      <c r="MX283" s="7"/>
      <c r="MY283" s="7"/>
      <c r="MZ283" s="7"/>
      <c r="NA283" s="7"/>
      <c r="NB283" s="7"/>
      <c r="NC283" s="7"/>
      <c r="ND283" s="7"/>
      <c r="NE283" s="7"/>
      <c r="NF283" s="7"/>
      <c r="NG283" s="7"/>
      <c r="NH283" s="7"/>
      <c r="NI283" s="7"/>
      <c r="NJ283" s="7"/>
      <c r="NK283" s="7"/>
      <c r="NL283" s="7"/>
      <c r="NM283" s="7"/>
      <c r="NN283" s="7"/>
      <c r="NO283" s="7"/>
      <c r="NP283" s="7"/>
      <c r="NQ283" s="7"/>
      <c r="NR283" s="7"/>
      <c r="NS283" s="7"/>
      <c r="NT283" s="7"/>
      <c r="NU283" s="7"/>
      <c r="NV283" s="7"/>
      <c r="NW283" s="7"/>
      <c r="NX283" s="7"/>
      <c r="NY283" s="7"/>
      <c r="NZ283" s="7"/>
      <c r="OA283" s="7"/>
      <c r="OB283" s="7"/>
      <c r="OC283" s="7"/>
      <c r="OD283" s="7"/>
      <c r="OE283" s="7"/>
      <c r="OF283" s="7"/>
      <c r="OG283" s="7"/>
      <c r="OH283" s="7"/>
      <c r="OI283" s="7"/>
      <c r="OJ283" s="7"/>
      <c r="OK283" s="7"/>
      <c r="OL283" s="7"/>
      <c r="OM283" s="7"/>
      <c r="ON283" s="7"/>
      <c r="OO283" s="7"/>
      <c r="OP283" s="7"/>
      <c r="OQ283" s="7"/>
      <c r="OR283" s="7"/>
      <c r="OS283" s="7"/>
      <c r="OT283" s="7"/>
      <c r="OU283" s="7"/>
      <c r="OV283" s="7"/>
      <c r="OW283" s="7"/>
      <c r="OX283" s="7"/>
      <c r="OY283" s="7"/>
      <c r="OZ283" s="7"/>
      <c r="PA283" s="7"/>
      <c r="PB283" s="7"/>
      <c r="PC283" s="7"/>
      <c r="PD283" s="7"/>
      <c r="PE283" s="7"/>
      <c r="PF283" s="7"/>
      <c r="PG283" s="7"/>
      <c r="PH283" s="7"/>
      <c r="PI283" s="7"/>
      <c r="PJ283" s="7"/>
      <c r="PK283" s="7"/>
      <c r="PL283" s="7"/>
      <c r="PM283" s="7"/>
      <c r="PN283" s="7"/>
      <c r="PO283" s="7"/>
      <c r="PP283" s="7"/>
      <c r="PQ283" s="7"/>
      <c r="PR283" s="7"/>
      <c r="PS283" s="7"/>
      <c r="PT283" s="7"/>
      <c r="PU283" s="7"/>
      <c r="PV283" s="7"/>
      <c r="PW283" s="7"/>
      <c r="PX283" s="7"/>
      <c r="PY283" s="7"/>
      <c r="PZ283" s="7"/>
      <c r="QA283" s="7"/>
      <c r="QB283" s="7"/>
      <c r="QC283" s="7"/>
      <c r="QD283" s="7"/>
      <c r="QE283" s="7"/>
      <c r="QF283" s="7"/>
      <c r="QG283" s="7"/>
      <c r="QH283" s="7"/>
      <c r="QI283" s="7"/>
      <c r="QJ283" s="7"/>
      <c r="QK283" s="7"/>
      <c r="QL283" s="7"/>
      <c r="QM283" s="7"/>
      <c r="QN283" s="7"/>
      <c r="QO283" s="7"/>
      <c r="QP283" s="7"/>
      <c r="QQ283" s="7"/>
      <c r="QR283" s="7"/>
      <c r="QS283" s="7"/>
      <c r="QT283" s="7"/>
      <c r="QU283" s="7"/>
      <c r="QV283" s="7"/>
      <c r="QW283" s="7"/>
      <c r="QX283" s="7"/>
      <c r="QY283" s="7"/>
      <c r="QZ283" s="7"/>
      <c r="RA283" s="7"/>
      <c r="RB283" s="7"/>
      <c r="RC283" s="7"/>
      <c r="RD283" s="7"/>
      <c r="RE283" s="7"/>
      <c r="RF283" s="7"/>
      <c r="RG283" s="7"/>
      <c r="RH283" s="7"/>
      <c r="RI283" s="7"/>
      <c r="RJ283" s="7"/>
      <c r="RK283" s="7"/>
      <c r="RL283" s="7"/>
      <c r="RM283" s="7"/>
      <c r="RN283" s="7"/>
      <c r="RO283" s="7"/>
      <c r="RP283" s="7"/>
      <c r="RQ283" s="7"/>
      <c r="RR283" s="7"/>
      <c r="RS283" s="7"/>
      <c r="RT283" s="7"/>
      <c r="RU283" s="7"/>
      <c r="RV283" s="7"/>
      <c r="RW283" s="7"/>
      <c r="RX283" s="7"/>
      <c r="RY283" s="7"/>
      <c r="RZ283" s="7"/>
      <c r="SA283" s="7"/>
      <c r="SB283" s="7"/>
      <c r="SC283" s="7"/>
      <c r="SD283" s="7"/>
      <c r="SE283" s="7"/>
      <c r="SF283" s="7"/>
      <c r="SG283" s="7"/>
      <c r="SH283" s="7"/>
      <c r="SI283" s="7"/>
      <c r="SJ283" s="7"/>
      <c r="SK283" s="7"/>
      <c r="SL283" s="7"/>
      <c r="SM283" s="7"/>
      <c r="SN283" s="7"/>
      <c r="SO283" s="7"/>
      <c r="SP283" s="7"/>
      <c r="SQ283" s="7"/>
      <c r="SR283" s="7"/>
      <c r="SS283" s="7"/>
      <c r="ST283" s="7"/>
      <c r="SU283" s="7"/>
      <c r="SV283" s="7"/>
      <c r="SW283" s="7"/>
      <c r="SX283" s="7"/>
      <c r="SY283" s="7"/>
      <c r="SZ283" s="7"/>
      <c r="TA283" s="7"/>
      <c r="TB283" s="7"/>
      <c r="TC283" s="7"/>
      <c r="TD283" s="7"/>
      <c r="TE283" s="7"/>
      <c r="TF283" s="7"/>
      <c r="TG283" s="7"/>
      <c r="TH283" s="7"/>
    </row>
    <row r="284" spans="1:528" ht="15" customHeight="1" x14ac:dyDescent="0.25">
      <c r="A284" s="1" t="s">
        <v>1213</v>
      </c>
      <c r="B284" s="1" t="s">
        <v>1214</v>
      </c>
      <c r="C284" s="1" t="s">
        <v>567</v>
      </c>
      <c r="D284" s="1" t="s">
        <v>688</v>
      </c>
      <c r="E284" s="1"/>
      <c r="F284" s="7" t="s">
        <v>454</v>
      </c>
      <c r="G284" s="7">
        <v>1</v>
      </c>
      <c r="H284" s="7">
        <v>8</v>
      </c>
      <c r="I284" s="7">
        <f t="shared" si="47"/>
        <v>8</v>
      </c>
      <c r="J284" s="7">
        <v>60</v>
      </c>
      <c r="K284" s="7">
        <v>74</v>
      </c>
      <c r="L284" s="7">
        <f t="shared" si="48"/>
        <v>15</v>
      </c>
      <c r="M284" s="7">
        <v>423</v>
      </c>
      <c r="N284" s="7">
        <v>428</v>
      </c>
      <c r="O284" s="7">
        <f t="shared" si="49"/>
        <v>6</v>
      </c>
      <c r="P284" s="7">
        <v>458</v>
      </c>
      <c r="Q284" s="7">
        <v>462</v>
      </c>
      <c r="R284" s="7">
        <f t="shared" si="52"/>
        <v>5</v>
      </c>
      <c r="S284" s="7">
        <v>475</v>
      </c>
      <c r="T284" s="7">
        <v>476</v>
      </c>
      <c r="U284" s="7">
        <f t="shared" si="53"/>
        <v>2</v>
      </c>
      <c r="V284" s="7">
        <v>490</v>
      </c>
      <c r="W284" s="7">
        <v>497</v>
      </c>
      <c r="X284" s="7">
        <f>W284-V284+1</f>
        <v>8</v>
      </c>
      <c r="Y284" s="7">
        <v>833</v>
      </c>
      <c r="Z284" s="7">
        <v>839</v>
      </c>
      <c r="AA284" s="7">
        <f>Z284-Y284+1</f>
        <v>7</v>
      </c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  <c r="KL284" s="7"/>
      <c r="KM284" s="7"/>
      <c r="KN284" s="7"/>
      <c r="KO284" s="7"/>
      <c r="KP284" s="7"/>
      <c r="KQ284" s="7"/>
      <c r="KR284" s="7"/>
      <c r="KS284" s="7"/>
      <c r="KT284" s="7"/>
      <c r="KU284" s="7"/>
      <c r="KV284" s="7"/>
      <c r="KW284" s="7"/>
      <c r="KX284" s="7"/>
      <c r="KY284" s="7"/>
      <c r="KZ284" s="7"/>
      <c r="LA284" s="7"/>
      <c r="LB284" s="7"/>
      <c r="LC284" s="7"/>
      <c r="LD284" s="7"/>
      <c r="LE284" s="7"/>
      <c r="LF284" s="7"/>
      <c r="LG284" s="7"/>
      <c r="LH284" s="7"/>
      <c r="LI284" s="7"/>
      <c r="LJ284" s="7"/>
      <c r="LK284" s="7"/>
      <c r="LL284" s="7"/>
      <c r="LM284" s="7"/>
      <c r="LN284" s="7"/>
      <c r="LO284" s="7"/>
      <c r="LP284" s="7"/>
      <c r="LQ284" s="7"/>
      <c r="LR284" s="7"/>
      <c r="LS284" s="7"/>
      <c r="LT284" s="7"/>
      <c r="LU284" s="7"/>
      <c r="LV284" s="7"/>
      <c r="LW284" s="7"/>
      <c r="LX284" s="7"/>
      <c r="LY284" s="7"/>
      <c r="LZ284" s="7"/>
      <c r="MA284" s="7"/>
      <c r="MB284" s="7"/>
      <c r="MC284" s="7"/>
      <c r="MD284" s="7"/>
      <c r="ME284" s="7"/>
      <c r="MF284" s="7"/>
      <c r="MG284" s="7"/>
      <c r="MH284" s="7"/>
      <c r="MI284" s="7"/>
      <c r="MJ284" s="7"/>
      <c r="MK284" s="7"/>
      <c r="ML284" s="7"/>
      <c r="MM284" s="7"/>
      <c r="MN284" s="7"/>
      <c r="MO284" s="7"/>
      <c r="MP284" s="7"/>
      <c r="MQ284" s="7"/>
      <c r="MR284" s="7"/>
      <c r="MS284" s="7"/>
      <c r="MT284" s="7"/>
      <c r="MU284" s="7"/>
      <c r="MV284" s="7"/>
      <c r="MW284" s="7"/>
      <c r="MX284" s="7"/>
      <c r="MY284" s="7"/>
      <c r="MZ284" s="7"/>
      <c r="NA284" s="7"/>
      <c r="NB284" s="7"/>
      <c r="NC284" s="7"/>
      <c r="ND284" s="7"/>
      <c r="NE284" s="7"/>
      <c r="NF284" s="7"/>
      <c r="NG284" s="7"/>
      <c r="NH284" s="7"/>
      <c r="NI284" s="7"/>
      <c r="NJ284" s="7"/>
      <c r="NK284" s="7"/>
      <c r="NL284" s="7"/>
      <c r="NM284" s="7"/>
      <c r="NN284" s="7"/>
      <c r="NO284" s="7"/>
      <c r="NP284" s="7"/>
      <c r="NQ284" s="7"/>
      <c r="NR284" s="7"/>
      <c r="NS284" s="7"/>
      <c r="NT284" s="7"/>
      <c r="NU284" s="7"/>
      <c r="NV284" s="7"/>
      <c r="NW284" s="7"/>
      <c r="NX284" s="7"/>
      <c r="NY284" s="7"/>
      <c r="NZ284" s="7"/>
      <c r="OA284" s="7"/>
      <c r="OB284" s="7"/>
      <c r="OC284" s="7"/>
      <c r="OD284" s="7"/>
      <c r="OE284" s="7"/>
      <c r="OF284" s="7"/>
      <c r="OG284" s="7"/>
      <c r="OH284" s="7"/>
      <c r="OI284" s="7"/>
      <c r="OJ284" s="7"/>
      <c r="OK284" s="7"/>
      <c r="OL284" s="7"/>
      <c r="OM284" s="7"/>
      <c r="ON284" s="7"/>
      <c r="OO284" s="7"/>
      <c r="OP284" s="7"/>
      <c r="OQ284" s="7"/>
      <c r="OR284" s="7"/>
      <c r="OS284" s="7"/>
      <c r="OT284" s="7"/>
      <c r="OU284" s="7"/>
      <c r="OV284" s="7"/>
      <c r="OW284" s="7"/>
      <c r="OX284" s="7"/>
      <c r="OY284" s="7"/>
      <c r="OZ284" s="7"/>
      <c r="PA284" s="7"/>
      <c r="PB284" s="7"/>
      <c r="PC284" s="7"/>
      <c r="PD284" s="7"/>
      <c r="PE284" s="7"/>
      <c r="PF284" s="7"/>
      <c r="PG284" s="7"/>
      <c r="PH284" s="7"/>
      <c r="PI284" s="7"/>
      <c r="PJ284" s="7"/>
      <c r="PK284" s="7"/>
      <c r="PL284" s="7"/>
      <c r="PM284" s="7"/>
      <c r="PN284" s="7"/>
      <c r="PO284" s="7"/>
      <c r="PP284" s="7"/>
      <c r="PQ284" s="7"/>
      <c r="PR284" s="7"/>
      <c r="PS284" s="7"/>
      <c r="PT284" s="7"/>
      <c r="PU284" s="7"/>
      <c r="PV284" s="7"/>
      <c r="PW284" s="7"/>
      <c r="PX284" s="7"/>
      <c r="PY284" s="7"/>
      <c r="PZ284" s="7"/>
      <c r="QA284" s="7"/>
      <c r="QB284" s="7"/>
      <c r="QC284" s="7"/>
      <c r="QD284" s="7"/>
      <c r="QE284" s="7"/>
      <c r="QF284" s="7"/>
      <c r="QG284" s="7"/>
      <c r="QH284" s="7"/>
      <c r="QI284" s="7"/>
      <c r="QJ284" s="7"/>
      <c r="QK284" s="7"/>
      <c r="QL284" s="7"/>
      <c r="QM284" s="7"/>
      <c r="QN284" s="7"/>
      <c r="QO284" s="7"/>
      <c r="QP284" s="7"/>
      <c r="QQ284" s="7"/>
      <c r="QR284" s="7"/>
      <c r="QS284" s="7"/>
      <c r="QT284" s="7"/>
      <c r="QU284" s="7"/>
      <c r="QV284" s="7"/>
      <c r="QW284" s="7"/>
      <c r="QX284" s="7"/>
      <c r="QY284" s="7"/>
      <c r="QZ284" s="7"/>
      <c r="RA284" s="7"/>
      <c r="RB284" s="7"/>
      <c r="RC284" s="7"/>
      <c r="RD284" s="7"/>
      <c r="RE284" s="7"/>
      <c r="RF284" s="7"/>
      <c r="RG284" s="7"/>
      <c r="RH284" s="7"/>
      <c r="RI284" s="7"/>
      <c r="RJ284" s="7"/>
      <c r="RK284" s="7"/>
      <c r="RL284" s="7"/>
      <c r="RM284" s="7"/>
      <c r="RN284" s="7"/>
      <c r="RO284" s="7"/>
      <c r="RP284" s="7"/>
      <c r="RQ284" s="7"/>
      <c r="RR284" s="7"/>
      <c r="RS284" s="7"/>
      <c r="RT284" s="7"/>
      <c r="RU284" s="7"/>
      <c r="RV284" s="7"/>
      <c r="RW284" s="7"/>
      <c r="RX284" s="7"/>
      <c r="RY284" s="7"/>
      <c r="RZ284" s="7"/>
      <c r="SA284" s="7"/>
      <c r="SB284" s="7"/>
      <c r="SC284" s="7"/>
      <c r="SD284" s="7"/>
      <c r="SE284" s="7"/>
      <c r="SF284" s="7"/>
      <c r="SG284" s="7"/>
      <c r="SH284" s="7"/>
      <c r="SI284" s="7"/>
      <c r="SJ284" s="7"/>
      <c r="SK284" s="7"/>
      <c r="SL284" s="7"/>
      <c r="SM284" s="7"/>
      <c r="SN284" s="7"/>
      <c r="SO284" s="7"/>
      <c r="SP284" s="7"/>
      <c r="SQ284" s="7"/>
      <c r="SR284" s="7"/>
      <c r="SS284" s="7"/>
      <c r="ST284" s="7"/>
      <c r="SU284" s="7"/>
      <c r="SV284" s="7"/>
      <c r="SW284" s="7"/>
      <c r="SX284" s="7"/>
      <c r="SY284" s="7"/>
      <c r="SZ284" s="7"/>
      <c r="TA284" s="7"/>
      <c r="TB284" s="7"/>
      <c r="TC284" s="7"/>
      <c r="TD284" s="7"/>
      <c r="TE284" s="7"/>
      <c r="TF284" s="7"/>
      <c r="TG284" s="7"/>
      <c r="TH284" s="7"/>
    </row>
    <row r="285" spans="1:528" ht="15" customHeight="1" x14ac:dyDescent="0.25">
      <c r="A285" s="1" t="s">
        <v>1215</v>
      </c>
      <c r="B285" s="1" t="s">
        <v>1216</v>
      </c>
      <c r="C285" s="1" t="s">
        <v>503</v>
      </c>
      <c r="D285" s="1" t="s">
        <v>1217</v>
      </c>
      <c r="E285" s="1"/>
      <c r="F285" s="7" t="s">
        <v>42</v>
      </c>
      <c r="G285" s="7">
        <v>1</v>
      </c>
      <c r="H285" s="7">
        <v>16</v>
      </c>
      <c r="I285" s="7">
        <f t="shared" si="47"/>
        <v>16</v>
      </c>
      <c r="J285" s="7">
        <v>25</v>
      </c>
      <c r="K285" s="7">
        <v>71</v>
      </c>
      <c r="L285" s="7">
        <f t="shared" si="48"/>
        <v>47</v>
      </c>
      <c r="M285" s="7">
        <v>93</v>
      </c>
      <c r="N285" s="7">
        <v>124</v>
      </c>
      <c r="O285" s="7">
        <f t="shared" si="49"/>
        <v>32</v>
      </c>
      <c r="P285" s="7">
        <v>170</v>
      </c>
      <c r="Q285" s="7">
        <v>177</v>
      </c>
      <c r="R285" s="7">
        <f t="shared" si="52"/>
        <v>8</v>
      </c>
      <c r="S285" s="7">
        <v>184</v>
      </c>
      <c r="T285" s="7">
        <v>209</v>
      </c>
      <c r="U285" s="7">
        <f t="shared" si="53"/>
        <v>26</v>
      </c>
      <c r="V285" s="7">
        <v>246</v>
      </c>
      <c r="W285" s="7">
        <v>290</v>
      </c>
      <c r="X285" s="7">
        <f>W285-V285+1</f>
        <v>45</v>
      </c>
      <c r="Y285" s="7">
        <v>292</v>
      </c>
      <c r="Z285" s="7">
        <v>293</v>
      </c>
      <c r="AA285" s="7">
        <f>Z285-Y285+1</f>
        <v>2</v>
      </c>
      <c r="AB285" s="7">
        <v>295</v>
      </c>
      <c r="AC285" s="7">
        <v>295</v>
      </c>
      <c r="AD285" s="7">
        <f>AC285-AB285+1</f>
        <v>1</v>
      </c>
      <c r="AE285" s="7">
        <v>340</v>
      </c>
      <c r="AF285" s="7">
        <v>391</v>
      </c>
      <c r="AG285" s="7">
        <f>AF285-AE285+1</f>
        <v>52</v>
      </c>
      <c r="AH285" s="7">
        <v>528</v>
      </c>
      <c r="AI285" s="7">
        <v>606</v>
      </c>
      <c r="AJ285" s="7">
        <f>AI285-AH285+1</f>
        <v>79</v>
      </c>
      <c r="AK285" s="7">
        <v>610</v>
      </c>
      <c r="AL285" s="7">
        <v>610</v>
      </c>
      <c r="AM285" s="7">
        <f>AL285-AK285+1</f>
        <v>1</v>
      </c>
      <c r="AN285" s="7">
        <v>805</v>
      </c>
      <c r="AO285" s="7">
        <v>808</v>
      </c>
      <c r="AP285" s="7">
        <f>AO285-AN285+1</f>
        <v>4</v>
      </c>
      <c r="AQ285" s="7">
        <v>813</v>
      </c>
      <c r="AR285" s="7">
        <v>819</v>
      </c>
      <c r="AS285" s="7">
        <f>AR285-AQ285+1</f>
        <v>7</v>
      </c>
      <c r="AT285" s="7">
        <v>852</v>
      </c>
      <c r="AU285" s="7">
        <v>867</v>
      </c>
      <c r="AV285" s="7">
        <f>AU285-AT285+1</f>
        <v>16</v>
      </c>
      <c r="AW285" s="7">
        <v>909</v>
      </c>
      <c r="AX285" s="7">
        <v>924</v>
      </c>
      <c r="AY285" s="7">
        <f>AX285-AW285+1</f>
        <v>16</v>
      </c>
      <c r="AZ285" s="7">
        <v>933</v>
      </c>
      <c r="BA285" s="7">
        <v>942</v>
      </c>
      <c r="BB285" s="7">
        <f>BA285-AZ285+1</f>
        <v>10</v>
      </c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  <c r="KL285" s="7"/>
      <c r="KM285" s="7"/>
      <c r="KN285" s="7"/>
      <c r="KO285" s="7"/>
      <c r="KP285" s="7"/>
      <c r="KQ285" s="7"/>
      <c r="KR285" s="7"/>
      <c r="KS285" s="7"/>
      <c r="KT285" s="7"/>
      <c r="KU285" s="7"/>
      <c r="KV285" s="7"/>
      <c r="KW285" s="7"/>
      <c r="KX285" s="7"/>
      <c r="KY285" s="7"/>
      <c r="KZ285" s="7"/>
      <c r="LA285" s="7"/>
      <c r="LB285" s="7"/>
      <c r="LC285" s="7"/>
      <c r="LD285" s="7"/>
      <c r="LE285" s="7"/>
      <c r="LF285" s="7"/>
      <c r="LG285" s="7"/>
      <c r="LH285" s="7"/>
      <c r="LI285" s="7"/>
      <c r="LJ285" s="7"/>
      <c r="LK285" s="7"/>
      <c r="LL285" s="7"/>
      <c r="LM285" s="7"/>
      <c r="LN285" s="7"/>
      <c r="LO285" s="7"/>
      <c r="LP285" s="7"/>
      <c r="LQ285" s="7"/>
      <c r="LR285" s="7"/>
      <c r="LS285" s="7"/>
      <c r="LT285" s="7"/>
      <c r="LU285" s="7"/>
      <c r="LV285" s="7"/>
      <c r="LW285" s="7"/>
      <c r="LX285" s="7"/>
      <c r="LY285" s="7"/>
      <c r="LZ285" s="7"/>
      <c r="MA285" s="7"/>
      <c r="MB285" s="7"/>
      <c r="MC285" s="7"/>
      <c r="MD285" s="7"/>
      <c r="ME285" s="7"/>
      <c r="MF285" s="7"/>
      <c r="MG285" s="7"/>
      <c r="MH285" s="7"/>
      <c r="MI285" s="7"/>
      <c r="MJ285" s="7"/>
      <c r="MK285" s="7"/>
      <c r="ML285" s="7"/>
      <c r="MM285" s="7"/>
      <c r="MN285" s="7"/>
      <c r="MO285" s="7"/>
      <c r="MP285" s="7"/>
      <c r="MQ285" s="7"/>
      <c r="MR285" s="7"/>
      <c r="MS285" s="7"/>
      <c r="MT285" s="7"/>
      <c r="MU285" s="7"/>
      <c r="MV285" s="7"/>
      <c r="MW285" s="7"/>
      <c r="MX285" s="7"/>
      <c r="MY285" s="7"/>
      <c r="MZ285" s="7"/>
      <c r="NA285" s="7"/>
      <c r="NB285" s="7"/>
      <c r="NC285" s="7"/>
      <c r="ND285" s="7"/>
      <c r="NE285" s="7"/>
      <c r="NF285" s="7"/>
      <c r="NG285" s="7"/>
      <c r="NH285" s="7"/>
      <c r="NI285" s="7"/>
      <c r="NJ285" s="7"/>
      <c r="NK285" s="7"/>
      <c r="NL285" s="7"/>
      <c r="NM285" s="7"/>
      <c r="NN285" s="7"/>
      <c r="NO285" s="7"/>
      <c r="NP285" s="7"/>
      <c r="NQ285" s="7"/>
      <c r="NR285" s="7"/>
      <c r="NS285" s="7"/>
      <c r="NT285" s="7"/>
      <c r="NU285" s="7"/>
      <c r="NV285" s="7"/>
      <c r="NW285" s="7"/>
      <c r="NX285" s="7"/>
      <c r="NY285" s="7"/>
      <c r="NZ285" s="7"/>
      <c r="OA285" s="7"/>
      <c r="OB285" s="7"/>
      <c r="OC285" s="7"/>
      <c r="OD285" s="7"/>
      <c r="OE285" s="7"/>
      <c r="OF285" s="7"/>
      <c r="OG285" s="7"/>
      <c r="OH285" s="7"/>
      <c r="OI285" s="7"/>
      <c r="OJ285" s="7"/>
      <c r="OK285" s="7"/>
      <c r="OL285" s="7"/>
      <c r="OM285" s="7"/>
      <c r="ON285" s="7"/>
      <c r="OO285" s="7"/>
      <c r="OP285" s="7"/>
      <c r="OQ285" s="7"/>
      <c r="OR285" s="7"/>
      <c r="OS285" s="7"/>
      <c r="OT285" s="7"/>
      <c r="OU285" s="7"/>
      <c r="OV285" s="7"/>
      <c r="OW285" s="7"/>
      <c r="OX285" s="7"/>
      <c r="OY285" s="7"/>
      <c r="OZ285" s="7"/>
      <c r="PA285" s="7"/>
      <c r="PB285" s="7"/>
      <c r="PC285" s="7"/>
      <c r="PD285" s="7"/>
      <c r="PE285" s="7"/>
      <c r="PF285" s="7"/>
      <c r="PG285" s="7"/>
      <c r="PH285" s="7"/>
      <c r="PI285" s="7"/>
      <c r="PJ285" s="7"/>
      <c r="PK285" s="7"/>
      <c r="PL285" s="7"/>
      <c r="PM285" s="7"/>
      <c r="PN285" s="7"/>
      <c r="PO285" s="7"/>
      <c r="PP285" s="7"/>
      <c r="PQ285" s="7"/>
      <c r="PR285" s="7"/>
      <c r="PS285" s="7"/>
      <c r="PT285" s="7"/>
      <c r="PU285" s="7"/>
      <c r="PV285" s="7"/>
      <c r="PW285" s="7"/>
      <c r="PX285" s="7"/>
      <c r="PY285" s="7"/>
      <c r="PZ285" s="7"/>
      <c r="QA285" s="7"/>
      <c r="QB285" s="7"/>
      <c r="QC285" s="7"/>
      <c r="QD285" s="7"/>
      <c r="QE285" s="7"/>
      <c r="QF285" s="7"/>
      <c r="QG285" s="7"/>
      <c r="QH285" s="7"/>
      <c r="QI285" s="7"/>
      <c r="QJ285" s="7"/>
      <c r="QK285" s="7"/>
      <c r="QL285" s="7"/>
      <c r="QM285" s="7"/>
      <c r="QN285" s="7"/>
      <c r="QO285" s="7"/>
      <c r="QP285" s="7"/>
      <c r="QQ285" s="7"/>
      <c r="QR285" s="7"/>
      <c r="QS285" s="7"/>
      <c r="QT285" s="7"/>
      <c r="QU285" s="7"/>
      <c r="QV285" s="7"/>
      <c r="QW285" s="7"/>
      <c r="QX285" s="7"/>
      <c r="QY285" s="7"/>
      <c r="QZ285" s="7"/>
      <c r="RA285" s="7"/>
      <c r="RB285" s="7"/>
      <c r="RC285" s="7"/>
      <c r="RD285" s="7"/>
      <c r="RE285" s="7"/>
      <c r="RF285" s="7"/>
      <c r="RG285" s="7"/>
      <c r="RH285" s="7"/>
      <c r="RI285" s="7"/>
      <c r="RJ285" s="7"/>
      <c r="RK285" s="7"/>
      <c r="RL285" s="7"/>
      <c r="RM285" s="7"/>
      <c r="RN285" s="7"/>
      <c r="RO285" s="7"/>
      <c r="RP285" s="7"/>
      <c r="RQ285" s="7"/>
      <c r="RR285" s="7"/>
      <c r="RS285" s="7"/>
      <c r="RT285" s="7"/>
      <c r="RU285" s="7"/>
      <c r="RV285" s="7"/>
      <c r="RW285" s="7"/>
      <c r="RX285" s="7"/>
      <c r="RY285" s="7"/>
      <c r="RZ285" s="7"/>
      <c r="SA285" s="7"/>
      <c r="SB285" s="7"/>
      <c r="SC285" s="7"/>
      <c r="SD285" s="7"/>
      <c r="SE285" s="7"/>
      <c r="SF285" s="7"/>
      <c r="SG285" s="7"/>
      <c r="SH285" s="7"/>
      <c r="SI285" s="7"/>
      <c r="SJ285" s="7"/>
      <c r="SK285" s="7"/>
      <c r="SL285" s="7"/>
      <c r="SM285" s="7"/>
      <c r="SN285" s="7"/>
      <c r="SO285" s="7"/>
      <c r="SP285" s="7"/>
      <c r="SQ285" s="7"/>
      <c r="SR285" s="7"/>
      <c r="SS285" s="7"/>
      <c r="ST285" s="7"/>
      <c r="SU285" s="7"/>
      <c r="SV285" s="7"/>
      <c r="SW285" s="7"/>
      <c r="SX285" s="7"/>
      <c r="SY285" s="7"/>
      <c r="SZ285" s="7"/>
      <c r="TA285" s="7"/>
      <c r="TB285" s="7"/>
      <c r="TC285" s="7"/>
      <c r="TD285" s="7"/>
      <c r="TE285" s="7"/>
      <c r="TF285" s="7"/>
      <c r="TG285" s="7"/>
      <c r="TH285" s="7"/>
    </row>
    <row r="286" spans="1:528" ht="15" customHeight="1" x14ac:dyDescent="0.25">
      <c r="A286" s="1" t="s">
        <v>1218</v>
      </c>
      <c r="B286" s="1" t="s">
        <v>1219</v>
      </c>
      <c r="C286" s="1" t="s">
        <v>503</v>
      </c>
      <c r="D286" s="1" t="s">
        <v>1217</v>
      </c>
      <c r="E286" s="1"/>
      <c r="F286" s="7" t="s">
        <v>43</v>
      </c>
      <c r="G286" s="7">
        <v>1</v>
      </c>
      <c r="H286" s="7">
        <v>18</v>
      </c>
      <c r="I286" s="7">
        <f t="shared" si="47"/>
        <v>18</v>
      </c>
      <c r="J286" s="7">
        <v>41</v>
      </c>
      <c r="K286" s="7">
        <v>77</v>
      </c>
      <c r="L286" s="7">
        <f t="shared" si="48"/>
        <v>37</v>
      </c>
      <c r="M286" s="7">
        <v>113</v>
      </c>
      <c r="N286" s="7">
        <v>142</v>
      </c>
      <c r="O286" s="7">
        <f t="shared" si="49"/>
        <v>30</v>
      </c>
      <c r="P286" s="7">
        <v>151</v>
      </c>
      <c r="Q286" s="7">
        <v>151</v>
      </c>
      <c r="R286" s="7">
        <f t="shared" si="52"/>
        <v>1</v>
      </c>
      <c r="S286" s="7">
        <v>153</v>
      </c>
      <c r="T286" s="7">
        <v>153</v>
      </c>
      <c r="U286" s="7">
        <f t="shared" si="53"/>
        <v>1</v>
      </c>
      <c r="V286" s="7">
        <v>162</v>
      </c>
      <c r="W286" s="7">
        <v>174</v>
      </c>
      <c r="X286" s="7">
        <f>W286-V286+1</f>
        <v>13</v>
      </c>
      <c r="Y286" s="7">
        <v>298</v>
      </c>
      <c r="Z286" s="7">
        <v>322</v>
      </c>
      <c r="AA286" s="7">
        <f>Z286-Y286+1</f>
        <v>25</v>
      </c>
      <c r="AB286" s="7">
        <v>362</v>
      </c>
      <c r="AC286" s="7">
        <v>393</v>
      </c>
      <c r="AD286" s="7">
        <f>AC286-AB286+1</f>
        <v>32</v>
      </c>
      <c r="AE286" s="7">
        <v>550</v>
      </c>
      <c r="AF286" s="7">
        <v>650</v>
      </c>
      <c r="AG286" s="7">
        <f>AF286-AE286+1</f>
        <v>101</v>
      </c>
      <c r="AH286" s="7">
        <v>847</v>
      </c>
      <c r="AI286" s="7">
        <v>850</v>
      </c>
      <c r="AJ286" s="7">
        <f>AI286-AH286+1</f>
        <v>4</v>
      </c>
      <c r="AK286" s="7">
        <v>855</v>
      </c>
      <c r="AL286" s="7">
        <v>861</v>
      </c>
      <c r="AM286" s="7">
        <f>AL286-AK286+1</f>
        <v>7</v>
      </c>
      <c r="AN286" s="7">
        <v>898</v>
      </c>
      <c r="AO286" s="7">
        <v>899</v>
      </c>
      <c r="AP286" s="7">
        <f>AO286-AN286+1</f>
        <v>2</v>
      </c>
      <c r="AQ286" s="7">
        <v>956</v>
      </c>
      <c r="AR286" s="7">
        <v>956</v>
      </c>
      <c r="AS286" s="7">
        <f>AR286-AQ286+1</f>
        <v>1</v>
      </c>
      <c r="AT286" s="7">
        <v>961</v>
      </c>
      <c r="AU286" s="7">
        <v>969</v>
      </c>
      <c r="AV286" s="7">
        <f>AU286-AT286+1</f>
        <v>9</v>
      </c>
      <c r="AW286" s="7">
        <v>975</v>
      </c>
      <c r="AX286" s="7">
        <v>977</v>
      </c>
      <c r="AY286" s="7">
        <f>AX286-AW286+1</f>
        <v>3</v>
      </c>
      <c r="AZ286" s="7">
        <v>980</v>
      </c>
      <c r="BA286" s="7">
        <v>984</v>
      </c>
      <c r="BB286" s="7">
        <f>BA286-AZ286+1</f>
        <v>5</v>
      </c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  <c r="KL286" s="7"/>
      <c r="KM286" s="7"/>
      <c r="KN286" s="7"/>
      <c r="KO286" s="7"/>
      <c r="KP286" s="7"/>
      <c r="KQ286" s="7"/>
      <c r="KR286" s="7"/>
      <c r="KS286" s="7"/>
      <c r="KT286" s="7"/>
      <c r="KU286" s="7"/>
      <c r="KV286" s="7"/>
      <c r="KW286" s="7"/>
      <c r="KX286" s="7"/>
      <c r="KY286" s="7"/>
      <c r="KZ286" s="7"/>
      <c r="LA286" s="7"/>
      <c r="LB286" s="7"/>
      <c r="LC286" s="7"/>
      <c r="LD286" s="7"/>
      <c r="LE286" s="7"/>
      <c r="LF286" s="7"/>
      <c r="LG286" s="7"/>
      <c r="LH286" s="7"/>
      <c r="LI286" s="7"/>
      <c r="LJ286" s="7"/>
      <c r="LK286" s="7"/>
      <c r="LL286" s="7"/>
      <c r="LM286" s="7"/>
      <c r="LN286" s="7"/>
      <c r="LO286" s="7"/>
      <c r="LP286" s="7"/>
      <c r="LQ286" s="7"/>
      <c r="LR286" s="7"/>
      <c r="LS286" s="7"/>
      <c r="LT286" s="7"/>
      <c r="LU286" s="7"/>
      <c r="LV286" s="7"/>
      <c r="LW286" s="7"/>
      <c r="LX286" s="7"/>
      <c r="LY286" s="7"/>
      <c r="LZ286" s="7"/>
      <c r="MA286" s="7"/>
      <c r="MB286" s="7"/>
      <c r="MC286" s="7"/>
      <c r="MD286" s="7"/>
      <c r="ME286" s="7"/>
      <c r="MF286" s="7"/>
      <c r="MG286" s="7"/>
      <c r="MH286" s="7"/>
      <c r="MI286" s="7"/>
      <c r="MJ286" s="7"/>
      <c r="MK286" s="7"/>
      <c r="ML286" s="7"/>
      <c r="MM286" s="7"/>
      <c r="MN286" s="7"/>
      <c r="MO286" s="7"/>
      <c r="MP286" s="7"/>
      <c r="MQ286" s="7"/>
      <c r="MR286" s="7"/>
      <c r="MS286" s="7"/>
      <c r="MT286" s="7"/>
      <c r="MU286" s="7"/>
      <c r="MV286" s="7"/>
      <c r="MW286" s="7"/>
      <c r="MX286" s="7"/>
      <c r="MY286" s="7"/>
      <c r="MZ286" s="7"/>
      <c r="NA286" s="7"/>
      <c r="NB286" s="7"/>
      <c r="NC286" s="7"/>
      <c r="ND286" s="7"/>
      <c r="NE286" s="7"/>
      <c r="NF286" s="7"/>
      <c r="NG286" s="7"/>
      <c r="NH286" s="7"/>
      <c r="NI286" s="7"/>
      <c r="NJ286" s="7"/>
      <c r="NK286" s="7"/>
      <c r="NL286" s="7"/>
      <c r="NM286" s="7"/>
      <c r="NN286" s="7"/>
      <c r="NO286" s="7"/>
      <c r="NP286" s="7"/>
      <c r="NQ286" s="7"/>
      <c r="NR286" s="7"/>
      <c r="NS286" s="7"/>
      <c r="NT286" s="7"/>
      <c r="NU286" s="7"/>
      <c r="NV286" s="7"/>
      <c r="NW286" s="7"/>
      <c r="NX286" s="7"/>
      <c r="NY286" s="7"/>
      <c r="NZ286" s="7"/>
      <c r="OA286" s="7"/>
      <c r="OB286" s="7"/>
      <c r="OC286" s="7"/>
      <c r="OD286" s="7"/>
      <c r="OE286" s="7"/>
      <c r="OF286" s="7"/>
      <c r="OG286" s="7"/>
      <c r="OH286" s="7"/>
      <c r="OI286" s="7"/>
      <c r="OJ286" s="7"/>
      <c r="OK286" s="7"/>
      <c r="OL286" s="7"/>
      <c r="OM286" s="7"/>
      <c r="ON286" s="7"/>
      <c r="OO286" s="7"/>
      <c r="OP286" s="7"/>
      <c r="OQ286" s="7"/>
      <c r="OR286" s="7"/>
      <c r="OS286" s="7"/>
      <c r="OT286" s="7"/>
      <c r="OU286" s="7"/>
      <c r="OV286" s="7"/>
      <c r="OW286" s="7"/>
      <c r="OX286" s="7"/>
      <c r="OY286" s="7"/>
      <c r="OZ286" s="7"/>
      <c r="PA286" s="7"/>
      <c r="PB286" s="7"/>
      <c r="PC286" s="7"/>
      <c r="PD286" s="7"/>
      <c r="PE286" s="7"/>
      <c r="PF286" s="7"/>
      <c r="PG286" s="7"/>
      <c r="PH286" s="7"/>
      <c r="PI286" s="7"/>
      <c r="PJ286" s="7"/>
      <c r="PK286" s="7"/>
      <c r="PL286" s="7"/>
      <c r="PM286" s="7"/>
      <c r="PN286" s="7"/>
      <c r="PO286" s="7"/>
      <c r="PP286" s="7"/>
      <c r="PQ286" s="7"/>
      <c r="PR286" s="7"/>
      <c r="PS286" s="7"/>
      <c r="PT286" s="7"/>
      <c r="PU286" s="7"/>
      <c r="PV286" s="7"/>
      <c r="PW286" s="7"/>
      <c r="PX286" s="7"/>
      <c r="PY286" s="7"/>
      <c r="PZ286" s="7"/>
      <c r="QA286" s="7"/>
      <c r="QB286" s="7"/>
      <c r="QC286" s="7"/>
      <c r="QD286" s="7"/>
      <c r="QE286" s="7"/>
      <c r="QF286" s="7"/>
      <c r="QG286" s="7"/>
      <c r="QH286" s="7"/>
      <c r="QI286" s="7"/>
      <c r="QJ286" s="7"/>
      <c r="QK286" s="7"/>
      <c r="QL286" s="7"/>
      <c r="QM286" s="7"/>
      <c r="QN286" s="7"/>
      <c r="QO286" s="7"/>
      <c r="QP286" s="7"/>
      <c r="QQ286" s="7"/>
      <c r="QR286" s="7"/>
      <c r="QS286" s="7"/>
      <c r="QT286" s="7"/>
      <c r="QU286" s="7"/>
      <c r="QV286" s="7"/>
      <c r="QW286" s="7"/>
      <c r="QX286" s="7"/>
      <c r="QY286" s="7"/>
      <c r="QZ286" s="7"/>
      <c r="RA286" s="7"/>
      <c r="RB286" s="7"/>
      <c r="RC286" s="7"/>
      <c r="RD286" s="7"/>
      <c r="RE286" s="7"/>
      <c r="RF286" s="7"/>
      <c r="RG286" s="7"/>
      <c r="RH286" s="7"/>
      <c r="RI286" s="7"/>
      <c r="RJ286" s="7"/>
      <c r="RK286" s="7"/>
      <c r="RL286" s="7"/>
      <c r="RM286" s="7"/>
      <c r="RN286" s="7"/>
      <c r="RO286" s="7"/>
      <c r="RP286" s="7"/>
      <c r="RQ286" s="7"/>
      <c r="RR286" s="7"/>
      <c r="RS286" s="7"/>
      <c r="RT286" s="7"/>
      <c r="RU286" s="7"/>
      <c r="RV286" s="7"/>
      <c r="RW286" s="7"/>
      <c r="RX286" s="7"/>
      <c r="RY286" s="7"/>
      <c r="RZ286" s="7"/>
      <c r="SA286" s="7"/>
      <c r="SB286" s="7"/>
      <c r="SC286" s="7"/>
      <c r="SD286" s="7"/>
      <c r="SE286" s="7"/>
      <c r="SF286" s="7"/>
      <c r="SG286" s="7"/>
      <c r="SH286" s="7"/>
      <c r="SI286" s="7"/>
      <c r="SJ286" s="7"/>
      <c r="SK286" s="7"/>
      <c r="SL286" s="7"/>
      <c r="SM286" s="7"/>
      <c r="SN286" s="7"/>
      <c r="SO286" s="7"/>
      <c r="SP286" s="7"/>
      <c r="SQ286" s="7"/>
      <c r="SR286" s="7"/>
      <c r="SS286" s="7"/>
      <c r="ST286" s="7"/>
      <c r="SU286" s="7"/>
      <c r="SV286" s="7"/>
      <c r="SW286" s="7"/>
      <c r="SX286" s="7"/>
      <c r="SY286" s="7"/>
      <c r="SZ286" s="7"/>
      <c r="TA286" s="7"/>
      <c r="TB286" s="7"/>
      <c r="TC286" s="7"/>
      <c r="TD286" s="7"/>
      <c r="TE286" s="7"/>
      <c r="TF286" s="7"/>
      <c r="TG286" s="7"/>
      <c r="TH286" s="7"/>
    </row>
    <row r="287" spans="1:528" ht="15" customHeight="1" x14ac:dyDescent="0.25">
      <c r="A287" s="1" t="s">
        <v>1220</v>
      </c>
      <c r="B287" s="1" t="s">
        <v>1221</v>
      </c>
      <c r="C287" s="1" t="s">
        <v>574</v>
      </c>
      <c r="D287" s="1" t="s">
        <v>575</v>
      </c>
      <c r="E287" s="1" t="s">
        <v>576</v>
      </c>
      <c r="F287" s="7" t="s">
        <v>227</v>
      </c>
      <c r="G287" s="7">
        <v>1</v>
      </c>
      <c r="H287" s="7">
        <v>15</v>
      </c>
      <c r="I287" s="7">
        <f t="shared" si="47"/>
        <v>15</v>
      </c>
      <c r="J287" s="7">
        <v>313</v>
      </c>
      <c r="K287" s="7">
        <v>316</v>
      </c>
      <c r="L287" s="7">
        <f t="shared" si="48"/>
        <v>4</v>
      </c>
      <c r="M287" s="7">
        <v>342</v>
      </c>
      <c r="N287" s="7">
        <v>360</v>
      </c>
      <c r="O287" s="7">
        <f t="shared" si="49"/>
        <v>19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  <c r="KL287" s="7"/>
      <c r="KM287" s="7"/>
      <c r="KN287" s="7"/>
      <c r="KO287" s="7"/>
      <c r="KP287" s="7"/>
      <c r="KQ287" s="7"/>
      <c r="KR287" s="7"/>
      <c r="KS287" s="7"/>
      <c r="KT287" s="7"/>
      <c r="KU287" s="7"/>
      <c r="KV287" s="7"/>
      <c r="KW287" s="7"/>
      <c r="KX287" s="7"/>
      <c r="KY287" s="7"/>
      <c r="KZ287" s="7"/>
      <c r="LA287" s="7"/>
      <c r="LB287" s="7"/>
      <c r="LC287" s="7"/>
      <c r="LD287" s="7"/>
      <c r="LE287" s="7"/>
      <c r="LF287" s="7"/>
      <c r="LG287" s="7"/>
      <c r="LH287" s="7"/>
      <c r="LI287" s="7"/>
      <c r="LJ287" s="7"/>
      <c r="LK287" s="7"/>
      <c r="LL287" s="7"/>
      <c r="LM287" s="7"/>
      <c r="LN287" s="7"/>
      <c r="LO287" s="7"/>
      <c r="LP287" s="7"/>
      <c r="LQ287" s="7"/>
      <c r="LR287" s="7"/>
      <c r="LS287" s="7"/>
      <c r="LT287" s="7"/>
      <c r="LU287" s="7"/>
      <c r="LV287" s="7"/>
      <c r="LW287" s="7"/>
      <c r="LX287" s="7"/>
      <c r="LY287" s="7"/>
      <c r="LZ287" s="7"/>
      <c r="MA287" s="7"/>
      <c r="MB287" s="7"/>
      <c r="MC287" s="7"/>
      <c r="MD287" s="7"/>
      <c r="ME287" s="7"/>
      <c r="MF287" s="7"/>
      <c r="MG287" s="7"/>
      <c r="MH287" s="7"/>
      <c r="MI287" s="7"/>
      <c r="MJ287" s="7"/>
      <c r="MK287" s="7"/>
      <c r="ML287" s="7"/>
      <c r="MM287" s="7"/>
      <c r="MN287" s="7"/>
      <c r="MO287" s="7"/>
      <c r="MP287" s="7"/>
      <c r="MQ287" s="7"/>
      <c r="MR287" s="7"/>
      <c r="MS287" s="7"/>
      <c r="MT287" s="7"/>
      <c r="MU287" s="7"/>
      <c r="MV287" s="7"/>
      <c r="MW287" s="7"/>
      <c r="MX287" s="7"/>
      <c r="MY287" s="7"/>
      <c r="MZ287" s="7"/>
      <c r="NA287" s="7"/>
      <c r="NB287" s="7"/>
      <c r="NC287" s="7"/>
      <c r="ND287" s="7"/>
      <c r="NE287" s="7"/>
      <c r="NF287" s="7"/>
      <c r="NG287" s="7"/>
      <c r="NH287" s="7"/>
      <c r="NI287" s="7"/>
      <c r="NJ287" s="7"/>
      <c r="NK287" s="7"/>
      <c r="NL287" s="7"/>
      <c r="NM287" s="7"/>
      <c r="NN287" s="7"/>
      <c r="NO287" s="7"/>
      <c r="NP287" s="7"/>
      <c r="NQ287" s="7"/>
      <c r="NR287" s="7"/>
      <c r="NS287" s="7"/>
      <c r="NT287" s="7"/>
      <c r="NU287" s="7"/>
      <c r="NV287" s="7"/>
      <c r="NW287" s="7"/>
      <c r="NX287" s="7"/>
      <c r="NY287" s="7"/>
      <c r="NZ287" s="7"/>
      <c r="OA287" s="7"/>
      <c r="OB287" s="7"/>
      <c r="OC287" s="7"/>
      <c r="OD287" s="7"/>
      <c r="OE287" s="7"/>
      <c r="OF287" s="7"/>
      <c r="OG287" s="7"/>
      <c r="OH287" s="7"/>
      <c r="OI287" s="7"/>
      <c r="OJ287" s="7"/>
      <c r="OK287" s="7"/>
      <c r="OL287" s="7"/>
      <c r="OM287" s="7"/>
      <c r="ON287" s="7"/>
      <c r="OO287" s="7"/>
      <c r="OP287" s="7"/>
      <c r="OQ287" s="7"/>
      <c r="OR287" s="7"/>
      <c r="OS287" s="7"/>
      <c r="OT287" s="7"/>
      <c r="OU287" s="7"/>
      <c r="OV287" s="7"/>
      <c r="OW287" s="7"/>
      <c r="OX287" s="7"/>
      <c r="OY287" s="7"/>
      <c r="OZ287" s="7"/>
      <c r="PA287" s="7"/>
      <c r="PB287" s="7"/>
      <c r="PC287" s="7"/>
      <c r="PD287" s="7"/>
      <c r="PE287" s="7"/>
      <c r="PF287" s="7"/>
      <c r="PG287" s="7"/>
      <c r="PH287" s="7"/>
      <c r="PI287" s="7"/>
      <c r="PJ287" s="7"/>
      <c r="PK287" s="7"/>
      <c r="PL287" s="7"/>
      <c r="PM287" s="7"/>
      <c r="PN287" s="7"/>
      <c r="PO287" s="7"/>
      <c r="PP287" s="7"/>
      <c r="PQ287" s="7"/>
      <c r="PR287" s="7"/>
      <c r="PS287" s="7"/>
      <c r="PT287" s="7"/>
      <c r="PU287" s="7"/>
      <c r="PV287" s="7"/>
      <c r="PW287" s="7"/>
      <c r="PX287" s="7"/>
      <c r="PY287" s="7"/>
      <c r="PZ287" s="7"/>
      <c r="QA287" s="7"/>
      <c r="QB287" s="7"/>
      <c r="QC287" s="7"/>
      <c r="QD287" s="7"/>
      <c r="QE287" s="7"/>
      <c r="QF287" s="7"/>
      <c r="QG287" s="7"/>
      <c r="QH287" s="7"/>
      <c r="QI287" s="7"/>
      <c r="QJ287" s="7"/>
      <c r="QK287" s="7"/>
      <c r="QL287" s="7"/>
      <c r="QM287" s="7"/>
      <c r="QN287" s="7"/>
      <c r="QO287" s="7"/>
      <c r="QP287" s="7"/>
      <c r="QQ287" s="7"/>
      <c r="QR287" s="7"/>
      <c r="QS287" s="7"/>
      <c r="QT287" s="7"/>
      <c r="QU287" s="7"/>
      <c r="QV287" s="7"/>
      <c r="QW287" s="7"/>
      <c r="QX287" s="7"/>
      <c r="QY287" s="7"/>
      <c r="QZ287" s="7"/>
      <c r="RA287" s="7"/>
      <c r="RB287" s="7"/>
      <c r="RC287" s="7"/>
      <c r="RD287" s="7"/>
      <c r="RE287" s="7"/>
      <c r="RF287" s="7"/>
      <c r="RG287" s="7"/>
      <c r="RH287" s="7"/>
      <c r="RI287" s="7"/>
      <c r="RJ287" s="7"/>
      <c r="RK287" s="7"/>
      <c r="RL287" s="7"/>
      <c r="RM287" s="7"/>
      <c r="RN287" s="7"/>
      <c r="RO287" s="7"/>
      <c r="RP287" s="7"/>
      <c r="RQ287" s="7"/>
      <c r="RR287" s="7"/>
      <c r="RS287" s="7"/>
      <c r="RT287" s="7"/>
      <c r="RU287" s="7"/>
      <c r="RV287" s="7"/>
      <c r="RW287" s="7"/>
      <c r="RX287" s="7"/>
      <c r="RY287" s="7"/>
      <c r="RZ287" s="7"/>
      <c r="SA287" s="7"/>
      <c r="SB287" s="7"/>
      <c r="SC287" s="7"/>
      <c r="SD287" s="7"/>
      <c r="SE287" s="7"/>
      <c r="SF287" s="7"/>
      <c r="SG287" s="7"/>
      <c r="SH287" s="7"/>
      <c r="SI287" s="7"/>
      <c r="SJ287" s="7"/>
      <c r="SK287" s="7"/>
      <c r="SL287" s="7"/>
      <c r="SM287" s="7"/>
      <c r="SN287" s="7"/>
      <c r="SO287" s="7"/>
      <c r="SP287" s="7"/>
      <c r="SQ287" s="7"/>
      <c r="SR287" s="7"/>
      <c r="SS287" s="7"/>
      <c r="ST287" s="7"/>
      <c r="SU287" s="7"/>
      <c r="SV287" s="7"/>
      <c r="SW287" s="7"/>
      <c r="SX287" s="7"/>
      <c r="SY287" s="7"/>
      <c r="SZ287" s="7"/>
      <c r="TA287" s="7"/>
      <c r="TB287" s="7"/>
      <c r="TC287" s="7"/>
      <c r="TD287" s="7"/>
      <c r="TE287" s="7"/>
      <c r="TF287" s="7"/>
      <c r="TG287" s="7"/>
      <c r="TH287" s="7"/>
    </row>
    <row r="288" spans="1:528" ht="15" customHeight="1" x14ac:dyDescent="0.25">
      <c r="A288" s="1" t="s">
        <v>1222</v>
      </c>
      <c r="B288" s="1" t="s">
        <v>1223</v>
      </c>
      <c r="C288" s="1" t="s">
        <v>540</v>
      </c>
      <c r="D288" s="1" t="s">
        <v>1172</v>
      </c>
      <c r="E288" s="1"/>
      <c r="F288" s="7" t="s">
        <v>88</v>
      </c>
      <c r="G288" s="7">
        <v>1</v>
      </c>
      <c r="H288" s="7">
        <v>22</v>
      </c>
      <c r="I288" s="7">
        <f t="shared" si="47"/>
        <v>22</v>
      </c>
      <c r="J288" s="7">
        <v>332</v>
      </c>
      <c r="K288" s="7">
        <v>388</v>
      </c>
      <c r="L288" s="7">
        <f t="shared" si="48"/>
        <v>57</v>
      </c>
      <c r="M288" s="7">
        <v>416</v>
      </c>
      <c r="N288" s="7">
        <v>416</v>
      </c>
      <c r="O288" s="7">
        <f t="shared" si="49"/>
        <v>1</v>
      </c>
      <c r="P288" s="7">
        <v>435</v>
      </c>
      <c r="Q288" s="7">
        <v>461</v>
      </c>
      <c r="R288" s="7">
        <f>Q288-P288+1</f>
        <v>27</v>
      </c>
      <c r="S288" s="7">
        <v>463</v>
      </c>
      <c r="T288" s="7">
        <v>473</v>
      </c>
      <c r="U288" s="7">
        <f>T288-S288+1</f>
        <v>11</v>
      </c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  <c r="KL288" s="7"/>
      <c r="KM288" s="7"/>
      <c r="KN288" s="7"/>
      <c r="KO288" s="7"/>
      <c r="KP288" s="7"/>
      <c r="KQ288" s="7"/>
      <c r="KR288" s="7"/>
      <c r="KS288" s="7"/>
      <c r="KT288" s="7"/>
      <c r="KU288" s="7"/>
      <c r="KV288" s="7"/>
      <c r="KW288" s="7"/>
      <c r="KX288" s="7"/>
      <c r="KY288" s="7"/>
      <c r="KZ288" s="7"/>
      <c r="LA288" s="7"/>
      <c r="LB288" s="7"/>
      <c r="LC288" s="7"/>
      <c r="LD288" s="7"/>
      <c r="LE288" s="7"/>
      <c r="LF288" s="7"/>
      <c r="LG288" s="7"/>
      <c r="LH288" s="7"/>
      <c r="LI288" s="7"/>
      <c r="LJ288" s="7"/>
      <c r="LK288" s="7"/>
      <c r="LL288" s="7"/>
      <c r="LM288" s="7"/>
      <c r="LN288" s="7"/>
      <c r="LO288" s="7"/>
      <c r="LP288" s="7"/>
      <c r="LQ288" s="7"/>
      <c r="LR288" s="7"/>
      <c r="LS288" s="7"/>
      <c r="LT288" s="7"/>
      <c r="LU288" s="7"/>
      <c r="LV288" s="7"/>
      <c r="LW288" s="7"/>
      <c r="LX288" s="7"/>
      <c r="LY288" s="7"/>
      <c r="LZ288" s="7"/>
      <c r="MA288" s="7"/>
      <c r="MB288" s="7"/>
      <c r="MC288" s="7"/>
      <c r="MD288" s="7"/>
      <c r="ME288" s="7"/>
      <c r="MF288" s="7"/>
      <c r="MG288" s="7"/>
      <c r="MH288" s="7"/>
      <c r="MI288" s="7"/>
      <c r="MJ288" s="7"/>
      <c r="MK288" s="7"/>
      <c r="ML288" s="7"/>
      <c r="MM288" s="7"/>
      <c r="MN288" s="7"/>
      <c r="MO288" s="7"/>
      <c r="MP288" s="7"/>
      <c r="MQ288" s="7"/>
      <c r="MR288" s="7"/>
      <c r="MS288" s="7"/>
      <c r="MT288" s="7"/>
      <c r="MU288" s="7"/>
      <c r="MV288" s="7"/>
      <c r="MW288" s="7"/>
      <c r="MX288" s="7"/>
      <c r="MY288" s="7"/>
      <c r="MZ288" s="7"/>
      <c r="NA288" s="7"/>
      <c r="NB288" s="7"/>
      <c r="NC288" s="7"/>
      <c r="ND288" s="7"/>
      <c r="NE288" s="7"/>
      <c r="NF288" s="7"/>
      <c r="NG288" s="7"/>
      <c r="NH288" s="7"/>
      <c r="NI288" s="7"/>
      <c r="NJ288" s="7"/>
      <c r="NK288" s="7"/>
      <c r="NL288" s="7"/>
      <c r="NM288" s="7"/>
      <c r="NN288" s="7"/>
      <c r="NO288" s="7"/>
      <c r="NP288" s="7"/>
      <c r="NQ288" s="7"/>
      <c r="NR288" s="7"/>
      <c r="NS288" s="7"/>
      <c r="NT288" s="7"/>
      <c r="NU288" s="7"/>
      <c r="NV288" s="7"/>
      <c r="NW288" s="7"/>
      <c r="NX288" s="7"/>
      <c r="NY288" s="7"/>
      <c r="NZ288" s="7"/>
      <c r="OA288" s="7"/>
      <c r="OB288" s="7"/>
      <c r="OC288" s="7"/>
      <c r="OD288" s="7"/>
      <c r="OE288" s="7"/>
      <c r="OF288" s="7"/>
      <c r="OG288" s="7"/>
      <c r="OH288" s="7"/>
      <c r="OI288" s="7"/>
      <c r="OJ288" s="7"/>
      <c r="OK288" s="7"/>
      <c r="OL288" s="7"/>
      <c r="OM288" s="7"/>
      <c r="ON288" s="7"/>
      <c r="OO288" s="7"/>
      <c r="OP288" s="7"/>
      <c r="OQ288" s="7"/>
      <c r="OR288" s="7"/>
      <c r="OS288" s="7"/>
      <c r="OT288" s="7"/>
      <c r="OU288" s="7"/>
      <c r="OV288" s="7"/>
      <c r="OW288" s="7"/>
      <c r="OX288" s="7"/>
      <c r="OY288" s="7"/>
      <c r="OZ288" s="7"/>
      <c r="PA288" s="7"/>
      <c r="PB288" s="7"/>
      <c r="PC288" s="7"/>
      <c r="PD288" s="7"/>
      <c r="PE288" s="7"/>
      <c r="PF288" s="7"/>
      <c r="PG288" s="7"/>
      <c r="PH288" s="7"/>
      <c r="PI288" s="7"/>
      <c r="PJ288" s="7"/>
      <c r="PK288" s="7"/>
      <c r="PL288" s="7"/>
      <c r="PM288" s="7"/>
      <c r="PN288" s="7"/>
      <c r="PO288" s="7"/>
      <c r="PP288" s="7"/>
      <c r="PQ288" s="7"/>
      <c r="PR288" s="7"/>
      <c r="PS288" s="7"/>
      <c r="PT288" s="7"/>
      <c r="PU288" s="7"/>
      <c r="PV288" s="7"/>
      <c r="PW288" s="7"/>
      <c r="PX288" s="7"/>
      <c r="PY288" s="7"/>
      <c r="PZ288" s="7"/>
      <c r="QA288" s="7"/>
      <c r="QB288" s="7"/>
      <c r="QC288" s="7"/>
      <c r="QD288" s="7"/>
      <c r="QE288" s="7"/>
      <c r="QF288" s="7"/>
      <c r="QG288" s="7"/>
      <c r="QH288" s="7"/>
      <c r="QI288" s="7"/>
      <c r="QJ288" s="7"/>
      <c r="QK288" s="7"/>
      <c r="QL288" s="7"/>
      <c r="QM288" s="7"/>
      <c r="QN288" s="7"/>
      <c r="QO288" s="7"/>
      <c r="QP288" s="7"/>
      <c r="QQ288" s="7"/>
      <c r="QR288" s="7"/>
      <c r="QS288" s="7"/>
      <c r="QT288" s="7"/>
      <c r="QU288" s="7"/>
      <c r="QV288" s="7"/>
      <c r="QW288" s="7"/>
      <c r="QX288" s="7"/>
      <c r="QY288" s="7"/>
      <c r="QZ288" s="7"/>
      <c r="RA288" s="7"/>
      <c r="RB288" s="7"/>
      <c r="RC288" s="7"/>
      <c r="RD288" s="7"/>
      <c r="RE288" s="7"/>
      <c r="RF288" s="7"/>
      <c r="RG288" s="7"/>
      <c r="RH288" s="7"/>
      <c r="RI288" s="7"/>
      <c r="RJ288" s="7"/>
      <c r="RK288" s="7"/>
      <c r="RL288" s="7"/>
      <c r="RM288" s="7"/>
      <c r="RN288" s="7"/>
      <c r="RO288" s="7"/>
      <c r="RP288" s="7"/>
      <c r="RQ288" s="7"/>
      <c r="RR288" s="7"/>
      <c r="RS288" s="7"/>
      <c r="RT288" s="7"/>
      <c r="RU288" s="7"/>
      <c r="RV288" s="7"/>
      <c r="RW288" s="7"/>
      <c r="RX288" s="7"/>
      <c r="RY288" s="7"/>
      <c r="RZ288" s="7"/>
      <c r="SA288" s="7"/>
      <c r="SB288" s="7"/>
      <c r="SC288" s="7"/>
      <c r="SD288" s="7"/>
      <c r="SE288" s="7"/>
      <c r="SF288" s="7"/>
      <c r="SG288" s="7"/>
      <c r="SH288" s="7"/>
      <c r="SI288" s="7"/>
      <c r="SJ288" s="7"/>
      <c r="SK288" s="7"/>
      <c r="SL288" s="7"/>
      <c r="SM288" s="7"/>
      <c r="SN288" s="7"/>
      <c r="SO288" s="7"/>
      <c r="SP288" s="7"/>
      <c r="SQ288" s="7"/>
      <c r="SR288" s="7"/>
      <c r="SS288" s="7"/>
      <c r="ST288" s="7"/>
      <c r="SU288" s="7"/>
      <c r="SV288" s="7"/>
      <c r="SW288" s="7"/>
      <c r="SX288" s="7"/>
      <c r="SY288" s="7"/>
      <c r="SZ288" s="7"/>
      <c r="TA288" s="7"/>
      <c r="TB288" s="7"/>
      <c r="TC288" s="7"/>
      <c r="TD288" s="7"/>
      <c r="TE288" s="7"/>
      <c r="TF288" s="7"/>
      <c r="TG288" s="7"/>
      <c r="TH288" s="7"/>
    </row>
    <row r="289" spans="1:528" ht="15" customHeight="1" x14ac:dyDescent="0.25">
      <c r="A289" s="1" t="s">
        <v>1224</v>
      </c>
      <c r="B289" s="1" t="s">
        <v>1225</v>
      </c>
      <c r="C289" s="1" t="s">
        <v>567</v>
      </c>
      <c r="D289" s="1" t="s">
        <v>688</v>
      </c>
      <c r="E289" s="1"/>
      <c r="F289" s="7" t="s">
        <v>453</v>
      </c>
      <c r="G289" s="7">
        <v>1</v>
      </c>
      <c r="H289" s="7">
        <v>11</v>
      </c>
      <c r="I289" s="7">
        <f t="shared" si="47"/>
        <v>11</v>
      </c>
      <c r="J289" s="7">
        <v>165</v>
      </c>
      <c r="K289" s="7">
        <v>165</v>
      </c>
      <c r="L289" s="7">
        <f t="shared" si="48"/>
        <v>1</v>
      </c>
      <c r="M289" s="7">
        <v>243</v>
      </c>
      <c r="N289" s="7">
        <v>244</v>
      </c>
      <c r="O289" s="7">
        <f t="shared" si="49"/>
        <v>2</v>
      </c>
      <c r="P289" s="7">
        <v>257</v>
      </c>
      <c r="Q289" s="7">
        <v>260</v>
      </c>
      <c r="R289" s="7">
        <f>Q289-P289+1</f>
        <v>4</v>
      </c>
      <c r="S289" s="7">
        <v>409</v>
      </c>
      <c r="T289" s="7">
        <v>430</v>
      </c>
      <c r="U289" s="7">
        <f>T289-S289+1</f>
        <v>22</v>
      </c>
      <c r="V289" s="7">
        <v>460</v>
      </c>
      <c r="W289" s="7">
        <v>466</v>
      </c>
      <c r="X289" s="7">
        <f>W289-V289+1</f>
        <v>7</v>
      </c>
      <c r="Y289" s="7">
        <v>471</v>
      </c>
      <c r="Z289" s="7">
        <v>471</v>
      </c>
      <c r="AA289" s="7">
        <f>Z289-Y289+1</f>
        <v>1</v>
      </c>
      <c r="AB289" s="7">
        <v>473</v>
      </c>
      <c r="AC289" s="7">
        <v>501</v>
      </c>
      <c r="AD289" s="7">
        <f>AC289-AB289+1</f>
        <v>29</v>
      </c>
      <c r="AE289" s="7">
        <v>577</v>
      </c>
      <c r="AF289" s="7">
        <v>577</v>
      </c>
      <c r="AG289" s="7">
        <f>AF289-AE289+1</f>
        <v>1</v>
      </c>
      <c r="AH289" s="7">
        <v>580</v>
      </c>
      <c r="AI289" s="7">
        <v>580</v>
      </c>
      <c r="AJ289" s="7">
        <f>AI289-AH289+1</f>
        <v>1</v>
      </c>
      <c r="AK289" s="7">
        <v>587</v>
      </c>
      <c r="AL289" s="7">
        <v>587</v>
      </c>
      <c r="AM289" s="7">
        <f>AL289-AK289+1</f>
        <v>1</v>
      </c>
      <c r="AN289" s="7">
        <v>644</v>
      </c>
      <c r="AO289" s="7">
        <v>647</v>
      </c>
      <c r="AP289" s="7">
        <f>AO289-AN289+1</f>
        <v>4</v>
      </c>
      <c r="AQ289" s="7">
        <v>814</v>
      </c>
      <c r="AR289" s="7">
        <v>816</v>
      </c>
      <c r="AS289" s="7">
        <f>AR289-AQ289+1</f>
        <v>3</v>
      </c>
      <c r="AT289" s="7">
        <v>819</v>
      </c>
      <c r="AU289" s="7">
        <v>822</v>
      </c>
      <c r="AV289" s="7">
        <f>AU289-AT289+1</f>
        <v>4</v>
      </c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7"/>
      <c r="LF289" s="7"/>
      <c r="LG289" s="7"/>
      <c r="LH289" s="7"/>
      <c r="LI289" s="7"/>
      <c r="LJ289" s="7"/>
      <c r="LK289" s="7"/>
      <c r="LL289" s="7"/>
      <c r="LM289" s="7"/>
      <c r="LN289" s="7"/>
      <c r="LO289" s="7"/>
      <c r="LP289" s="7"/>
      <c r="LQ289" s="7"/>
      <c r="LR289" s="7"/>
      <c r="LS289" s="7"/>
      <c r="LT289" s="7"/>
      <c r="LU289" s="7"/>
      <c r="LV289" s="7"/>
      <c r="LW289" s="7"/>
      <c r="LX289" s="7"/>
      <c r="LY289" s="7"/>
      <c r="LZ289" s="7"/>
      <c r="MA289" s="7"/>
      <c r="MB289" s="7"/>
      <c r="MC289" s="7"/>
      <c r="MD289" s="7"/>
      <c r="ME289" s="7"/>
      <c r="MF289" s="7"/>
      <c r="MG289" s="7"/>
      <c r="MH289" s="7"/>
      <c r="MI289" s="7"/>
      <c r="MJ289" s="7"/>
      <c r="MK289" s="7"/>
      <c r="ML289" s="7"/>
      <c r="MM289" s="7"/>
      <c r="MN289" s="7"/>
      <c r="MO289" s="7"/>
      <c r="MP289" s="7"/>
      <c r="MQ289" s="7"/>
      <c r="MR289" s="7"/>
      <c r="MS289" s="7"/>
      <c r="MT289" s="7"/>
      <c r="MU289" s="7"/>
      <c r="MV289" s="7"/>
      <c r="MW289" s="7"/>
      <c r="MX289" s="7"/>
      <c r="MY289" s="7"/>
      <c r="MZ289" s="7"/>
      <c r="NA289" s="7"/>
      <c r="NB289" s="7"/>
      <c r="NC289" s="7"/>
      <c r="ND289" s="7"/>
      <c r="NE289" s="7"/>
      <c r="NF289" s="7"/>
      <c r="NG289" s="7"/>
      <c r="NH289" s="7"/>
      <c r="NI289" s="7"/>
      <c r="NJ289" s="7"/>
      <c r="NK289" s="7"/>
      <c r="NL289" s="7"/>
      <c r="NM289" s="7"/>
      <c r="NN289" s="7"/>
      <c r="NO289" s="7"/>
      <c r="NP289" s="7"/>
      <c r="NQ289" s="7"/>
      <c r="NR289" s="7"/>
      <c r="NS289" s="7"/>
      <c r="NT289" s="7"/>
      <c r="NU289" s="7"/>
      <c r="NV289" s="7"/>
      <c r="NW289" s="7"/>
      <c r="NX289" s="7"/>
      <c r="NY289" s="7"/>
      <c r="NZ289" s="7"/>
      <c r="OA289" s="7"/>
      <c r="OB289" s="7"/>
      <c r="OC289" s="7"/>
      <c r="OD289" s="7"/>
      <c r="OE289" s="7"/>
      <c r="OF289" s="7"/>
      <c r="OG289" s="7"/>
      <c r="OH289" s="7"/>
      <c r="OI289" s="7"/>
      <c r="OJ289" s="7"/>
      <c r="OK289" s="7"/>
      <c r="OL289" s="7"/>
      <c r="OM289" s="7"/>
      <c r="ON289" s="7"/>
      <c r="OO289" s="7"/>
      <c r="OP289" s="7"/>
      <c r="OQ289" s="7"/>
      <c r="OR289" s="7"/>
      <c r="OS289" s="7"/>
      <c r="OT289" s="7"/>
      <c r="OU289" s="7"/>
      <c r="OV289" s="7"/>
      <c r="OW289" s="7"/>
      <c r="OX289" s="7"/>
      <c r="OY289" s="7"/>
      <c r="OZ289" s="7"/>
      <c r="PA289" s="7"/>
      <c r="PB289" s="7"/>
      <c r="PC289" s="7"/>
      <c r="PD289" s="7"/>
      <c r="PE289" s="7"/>
      <c r="PF289" s="7"/>
      <c r="PG289" s="7"/>
      <c r="PH289" s="7"/>
      <c r="PI289" s="7"/>
      <c r="PJ289" s="7"/>
      <c r="PK289" s="7"/>
      <c r="PL289" s="7"/>
      <c r="PM289" s="7"/>
      <c r="PN289" s="7"/>
      <c r="PO289" s="7"/>
      <c r="PP289" s="7"/>
      <c r="PQ289" s="7"/>
      <c r="PR289" s="7"/>
      <c r="PS289" s="7"/>
      <c r="PT289" s="7"/>
      <c r="PU289" s="7"/>
      <c r="PV289" s="7"/>
      <c r="PW289" s="7"/>
      <c r="PX289" s="7"/>
      <c r="PY289" s="7"/>
      <c r="PZ289" s="7"/>
      <c r="QA289" s="7"/>
      <c r="QB289" s="7"/>
      <c r="QC289" s="7"/>
      <c r="QD289" s="7"/>
      <c r="QE289" s="7"/>
      <c r="QF289" s="7"/>
      <c r="QG289" s="7"/>
      <c r="QH289" s="7"/>
      <c r="QI289" s="7"/>
      <c r="QJ289" s="7"/>
      <c r="QK289" s="7"/>
      <c r="QL289" s="7"/>
      <c r="QM289" s="7"/>
      <c r="QN289" s="7"/>
      <c r="QO289" s="7"/>
      <c r="QP289" s="7"/>
      <c r="QQ289" s="7"/>
      <c r="QR289" s="7"/>
      <c r="QS289" s="7"/>
      <c r="QT289" s="7"/>
      <c r="QU289" s="7"/>
      <c r="QV289" s="7"/>
      <c r="QW289" s="7"/>
      <c r="QX289" s="7"/>
      <c r="QY289" s="7"/>
      <c r="QZ289" s="7"/>
      <c r="RA289" s="7"/>
      <c r="RB289" s="7"/>
      <c r="RC289" s="7"/>
      <c r="RD289" s="7"/>
      <c r="RE289" s="7"/>
      <c r="RF289" s="7"/>
      <c r="RG289" s="7"/>
      <c r="RH289" s="7"/>
      <c r="RI289" s="7"/>
      <c r="RJ289" s="7"/>
      <c r="RK289" s="7"/>
      <c r="RL289" s="7"/>
      <c r="RM289" s="7"/>
      <c r="RN289" s="7"/>
      <c r="RO289" s="7"/>
      <c r="RP289" s="7"/>
      <c r="RQ289" s="7"/>
      <c r="RR289" s="7"/>
      <c r="RS289" s="7"/>
      <c r="RT289" s="7"/>
      <c r="RU289" s="7"/>
      <c r="RV289" s="7"/>
      <c r="RW289" s="7"/>
      <c r="RX289" s="7"/>
      <c r="RY289" s="7"/>
      <c r="RZ289" s="7"/>
      <c r="SA289" s="7"/>
      <c r="SB289" s="7"/>
      <c r="SC289" s="7"/>
      <c r="SD289" s="7"/>
      <c r="SE289" s="7"/>
      <c r="SF289" s="7"/>
      <c r="SG289" s="7"/>
      <c r="SH289" s="7"/>
      <c r="SI289" s="7"/>
      <c r="SJ289" s="7"/>
      <c r="SK289" s="7"/>
      <c r="SL289" s="7"/>
      <c r="SM289" s="7"/>
      <c r="SN289" s="7"/>
      <c r="SO289" s="7"/>
      <c r="SP289" s="7"/>
      <c r="SQ289" s="7"/>
      <c r="SR289" s="7"/>
      <c r="SS289" s="7"/>
      <c r="ST289" s="7"/>
      <c r="SU289" s="7"/>
      <c r="SV289" s="7"/>
      <c r="SW289" s="7"/>
      <c r="SX289" s="7"/>
      <c r="SY289" s="7"/>
      <c r="SZ289" s="7"/>
      <c r="TA289" s="7"/>
      <c r="TB289" s="7"/>
      <c r="TC289" s="7"/>
      <c r="TD289" s="7"/>
      <c r="TE289" s="7"/>
      <c r="TF289" s="7"/>
      <c r="TG289" s="7"/>
      <c r="TH289" s="7"/>
    </row>
    <row r="290" spans="1:528" ht="15" customHeight="1" x14ac:dyDescent="0.25">
      <c r="A290" s="1" t="s">
        <v>1226</v>
      </c>
      <c r="B290" s="1" t="s">
        <v>1227</v>
      </c>
      <c r="C290" s="1" t="s">
        <v>540</v>
      </c>
      <c r="D290" s="1" t="s">
        <v>947</v>
      </c>
      <c r="E290" s="1" t="s">
        <v>947</v>
      </c>
      <c r="F290" s="7" t="s">
        <v>128</v>
      </c>
      <c r="G290" s="7">
        <v>1</v>
      </c>
      <c r="H290" s="7">
        <v>37</v>
      </c>
      <c r="I290" s="7">
        <f t="shared" si="47"/>
        <v>37</v>
      </c>
      <c r="J290" s="7">
        <v>351</v>
      </c>
      <c r="K290" s="7">
        <v>382</v>
      </c>
      <c r="L290" s="7">
        <f t="shared" si="48"/>
        <v>32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7"/>
      <c r="LF290" s="7"/>
      <c r="LG290" s="7"/>
      <c r="LH290" s="7"/>
      <c r="LI290" s="7"/>
      <c r="LJ290" s="7"/>
      <c r="LK290" s="7"/>
      <c r="LL290" s="7"/>
      <c r="LM290" s="7"/>
      <c r="LN290" s="7"/>
      <c r="LO290" s="7"/>
      <c r="LP290" s="7"/>
      <c r="LQ290" s="7"/>
      <c r="LR290" s="7"/>
      <c r="LS290" s="7"/>
      <c r="LT290" s="7"/>
      <c r="LU290" s="7"/>
      <c r="LV290" s="7"/>
      <c r="LW290" s="7"/>
      <c r="LX290" s="7"/>
      <c r="LY290" s="7"/>
      <c r="LZ290" s="7"/>
      <c r="MA290" s="7"/>
      <c r="MB290" s="7"/>
      <c r="MC290" s="7"/>
      <c r="MD290" s="7"/>
      <c r="ME290" s="7"/>
      <c r="MF290" s="7"/>
      <c r="MG290" s="7"/>
      <c r="MH290" s="7"/>
      <c r="MI290" s="7"/>
      <c r="MJ290" s="7"/>
      <c r="MK290" s="7"/>
      <c r="ML290" s="7"/>
      <c r="MM290" s="7"/>
      <c r="MN290" s="7"/>
      <c r="MO290" s="7"/>
      <c r="MP290" s="7"/>
      <c r="MQ290" s="7"/>
      <c r="MR290" s="7"/>
      <c r="MS290" s="7"/>
      <c r="MT290" s="7"/>
      <c r="MU290" s="7"/>
      <c r="MV290" s="7"/>
      <c r="MW290" s="7"/>
      <c r="MX290" s="7"/>
      <c r="MY290" s="7"/>
      <c r="MZ290" s="7"/>
      <c r="NA290" s="7"/>
      <c r="NB290" s="7"/>
      <c r="NC290" s="7"/>
      <c r="ND290" s="7"/>
      <c r="NE290" s="7"/>
      <c r="NF290" s="7"/>
      <c r="NG290" s="7"/>
      <c r="NH290" s="7"/>
      <c r="NI290" s="7"/>
      <c r="NJ290" s="7"/>
      <c r="NK290" s="7"/>
      <c r="NL290" s="7"/>
      <c r="NM290" s="7"/>
      <c r="NN290" s="7"/>
      <c r="NO290" s="7"/>
      <c r="NP290" s="7"/>
      <c r="NQ290" s="7"/>
      <c r="NR290" s="7"/>
      <c r="NS290" s="7"/>
      <c r="NT290" s="7"/>
      <c r="NU290" s="7"/>
      <c r="NV290" s="7"/>
      <c r="NW290" s="7"/>
      <c r="NX290" s="7"/>
      <c r="NY290" s="7"/>
      <c r="NZ290" s="7"/>
      <c r="OA290" s="7"/>
      <c r="OB290" s="7"/>
      <c r="OC290" s="7"/>
      <c r="OD290" s="7"/>
      <c r="OE290" s="7"/>
      <c r="OF290" s="7"/>
      <c r="OG290" s="7"/>
      <c r="OH290" s="7"/>
      <c r="OI290" s="7"/>
      <c r="OJ290" s="7"/>
      <c r="OK290" s="7"/>
      <c r="OL290" s="7"/>
      <c r="OM290" s="7"/>
      <c r="ON290" s="7"/>
      <c r="OO290" s="7"/>
      <c r="OP290" s="7"/>
      <c r="OQ290" s="7"/>
      <c r="OR290" s="7"/>
      <c r="OS290" s="7"/>
      <c r="OT290" s="7"/>
      <c r="OU290" s="7"/>
      <c r="OV290" s="7"/>
      <c r="OW290" s="7"/>
      <c r="OX290" s="7"/>
      <c r="OY290" s="7"/>
      <c r="OZ290" s="7"/>
      <c r="PA290" s="7"/>
      <c r="PB290" s="7"/>
      <c r="PC290" s="7"/>
      <c r="PD290" s="7"/>
      <c r="PE290" s="7"/>
      <c r="PF290" s="7"/>
      <c r="PG290" s="7"/>
      <c r="PH290" s="7"/>
      <c r="PI290" s="7"/>
      <c r="PJ290" s="7"/>
      <c r="PK290" s="7"/>
      <c r="PL290" s="7"/>
      <c r="PM290" s="7"/>
      <c r="PN290" s="7"/>
      <c r="PO290" s="7"/>
      <c r="PP290" s="7"/>
      <c r="PQ290" s="7"/>
      <c r="PR290" s="7"/>
      <c r="PS290" s="7"/>
      <c r="PT290" s="7"/>
      <c r="PU290" s="7"/>
      <c r="PV290" s="7"/>
      <c r="PW290" s="7"/>
      <c r="PX290" s="7"/>
      <c r="PY290" s="7"/>
      <c r="PZ290" s="7"/>
      <c r="QA290" s="7"/>
      <c r="QB290" s="7"/>
      <c r="QC290" s="7"/>
      <c r="QD290" s="7"/>
      <c r="QE290" s="7"/>
      <c r="QF290" s="7"/>
      <c r="QG290" s="7"/>
      <c r="QH290" s="7"/>
      <c r="QI290" s="7"/>
      <c r="QJ290" s="7"/>
      <c r="QK290" s="7"/>
      <c r="QL290" s="7"/>
      <c r="QM290" s="7"/>
      <c r="QN290" s="7"/>
      <c r="QO290" s="7"/>
      <c r="QP290" s="7"/>
      <c r="QQ290" s="7"/>
      <c r="QR290" s="7"/>
      <c r="QS290" s="7"/>
      <c r="QT290" s="7"/>
      <c r="QU290" s="7"/>
      <c r="QV290" s="7"/>
      <c r="QW290" s="7"/>
      <c r="QX290" s="7"/>
      <c r="QY290" s="7"/>
      <c r="QZ290" s="7"/>
      <c r="RA290" s="7"/>
      <c r="RB290" s="7"/>
      <c r="RC290" s="7"/>
      <c r="RD290" s="7"/>
      <c r="RE290" s="7"/>
      <c r="RF290" s="7"/>
      <c r="RG290" s="7"/>
      <c r="RH290" s="7"/>
      <c r="RI290" s="7"/>
      <c r="RJ290" s="7"/>
      <c r="RK290" s="7"/>
      <c r="RL290" s="7"/>
      <c r="RM290" s="7"/>
      <c r="RN290" s="7"/>
      <c r="RO290" s="7"/>
      <c r="RP290" s="7"/>
      <c r="RQ290" s="7"/>
      <c r="RR290" s="7"/>
      <c r="RS290" s="7"/>
      <c r="RT290" s="7"/>
      <c r="RU290" s="7"/>
      <c r="RV290" s="7"/>
      <c r="RW290" s="7"/>
      <c r="RX290" s="7"/>
      <c r="RY290" s="7"/>
      <c r="RZ290" s="7"/>
      <c r="SA290" s="7"/>
      <c r="SB290" s="7"/>
      <c r="SC290" s="7"/>
      <c r="SD290" s="7"/>
      <c r="SE290" s="7"/>
      <c r="SF290" s="7"/>
      <c r="SG290" s="7"/>
      <c r="SH290" s="7"/>
      <c r="SI290" s="7"/>
      <c r="SJ290" s="7"/>
      <c r="SK290" s="7"/>
      <c r="SL290" s="7"/>
      <c r="SM290" s="7"/>
      <c r="SN290" s="7"/>
      <c r="SO290" s="7"/>
      <c r="SP290" s="7"/>
      <c r="SQ290" s="7"/>
      <c r="SR290" s="7"/>
      <c r="SS290" s="7"/>
      <c r="ST290" s="7"/>
      <c r="SU290" s="7"/>
      <c r="SV290" s="7"/>
      <c r="SW290" s="7"/>
      <c r="SX290" s="7"/>
      <c r="SY290" s="7"/>
      <c r="SZ290" s="7"/>
      <c r="TA290" s="7"/>
      <c r="TB290" s="7"/>
      <c r="TC290" s="7"/>
      <c r="TD290" s="7"/>
      <c r="TE290" s="7"/>
      <c r="TF290" s="7"/>
      <c r="TG290" s="7"/>
      <c r="TH290" s="7"/>
    </row>
    <row r="291" spans="1:528" ht="15" customHeight="1" x14ac:dyDescent="0.25">
      <c r="A291" s="1" t="s">
        <v>1228</v>
      </c>
      <c r="B291" s="1" t="s">
        <v>1229</v>
      </c>
      <c r="C291" s="1" t="s">
        <v>515</v>
      </c>
      <c r="D291" s="1" t="s">
        <v>544</v>
      </c>
      <c r="E291" s="1" t="s">
        <v>544</v>
      </c>
      <c r="F291" s="7" t="s">
        <v>77</v>
      </c>
      <c r="G291" s="7">
        <v>1</v>
      </c>
      <c r="H291" s="7">
        <v>12</v>
      </c>
      <c r="I291" s="7">
        <f t="shared" si="47"/>
        <v>12</v>
      </c>
      <c r="J291" s="7">
        <v>14</v>
      </c>
      <c r="K291" s="7">
        <v>14</v>
      </c>
      <c r="L291" s="7">
        <f t="shared" si="48"/>
        <v>1</v>
      </c>
      <c r="M291" s="7">
        <v>108</v>
      </c>
      <c r="N291" s="7">
        <v>109</v>
      </c>
      <c r="O291" s="7">
        <f t="shared" ref="O291:O300" si="54">N291-M291+1</f>
        <v>2</v>
      </c>
      <c r="P291" s="7">
        <v>266</v>
      </c>
      <c r="Q291" s="7">
        <v>270</v>
      </c>
      <c r="R291" s="7">
        <f t="shared" ref="R291:R300" si="55">Q291-P291+1</f>
        <v>5</v>
      </c>
      <c r="S291" s="7">
        <v>402</v>
      </c>
      <c r="T291" s="7">
        <v>411</v>
      </c>
      <c r="U291" s="7">
        <f t="shared" ref="U291:U298" si="56">T291-S291+1</f>
        <v>10</v>
      </c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  <c r="KL291" s="7"/>
      <c r="KM291" s="7"/>
      <c r="KN291" s="7"/>
      <c r="KO291" s="7"/>
      <c r="KP291" s="7"/>
      <c r="KQ291" s="7"/>
      <c r="KR291" s="7"/>
      <c r="KS291" s="7"/>
      <c r="KT291" s="7"/>
      <c r="KU291" s="7"/>
      <c r="KV291" s="7"/>
      <c r="KW291" s="7"/>
      <c r="KX291" s="7"/>
      <c r="KY291" s="7"/>
      <c r="KZ291" s="7"/>
      <c r="LA291" s="7"/>
      <c r="LB291" s="7"/>
      <c r="LC291" s="7"/>
      <c r="LD291" s="7"/>
      <c r="LE291" s="7"/>
      <c r="LF291" s="7"/>
      <c r="LG291" s="7"/>
      <c r="LH291" s="7"/>
      <c r="LI291" s="7"/>
      <c r="LJ291" s="7"/>
      <c r="LK291" s="7"/>
      <c r="LL291" s="7"/>
      <c r="LM291" s="7"/>
      <c r="LN291" s="7"/>
      <c r="LO291" s="7"/>
      <c r="LP291" s="7"/>
      <c r="LQ291" s="7"/>
      <c r="LR291" s="7"/>
      <c r="LS291" s="7"/>
      <c r="LT291" s="7"/>
      <c r="LU291" s="7"/>
      <c r="LV291" s="7"/>
      <c r="LW291" s="7"/>
      <c r="LX291" s="7"/>
      <c r="LY291" s="7"/>
      <c r="LZ291" s="7"/>
      <c r="MA291" s="7"/>
      <c r="MB291" s="7"/>
      <c r="MC291" s="7"/>
      <c r="MD291" s="7"/>
      <c r="ME291" s="7"/>
      <c r="MF291" s="7"/>
      <c r="MG291" s="7"/>
      <c r="MH291" s="7"/>
      <c r="MI291" s="7"/>
      <c r="MJ291" s="7"/>
      <c r="MK291" s="7"/>
      <c r="ML291" s="7"/>
      <c r="MM291" s="7"/>
      <c r="MN291" s="7"/>
      <c r="MO291" s="7"/>
      <c r="MP291" s="7"/>
      <c r="MQ291" s="7"/>
      <c r="MR291" s="7"/>
      <c r="MS291" s="7"/>
      <c r="MT291" s="7"/>
      <c r="MU291" s="7"/>
      <c r="MV291" s="7"/>
      <c r="MW291" s="7"/>
      <c r="MX291" s="7"/>
      <c r="MY291" s="7"/>
      <c r="MZ291" s="7"/>
      <c r="NA291" s="7"/>
      <c r="NB291" s="7"/>
      <c r="NC291" s="7"/>
      <c r="ND291" s="7"/>
      <c r="NE291" s="7"/>
      <c r="NF291" s="7"/>
      <c r="NG291" s="7"/>
      <c r="NH291" s="7"/>
      <c r="NI291" s="7"/>
      <c r="NJ291" s="7"/>
      <c r="NK291" s="7"/>
      <c r="NL291" s="7"/>
      <c r="NM291" s="7"/>
      <c r="NN291" s="7"/>
      <c r="NO291" s="7"/>
      <c r="NP291" s="7"/>
      <c r="NQ291" s="7"/>
      <c r="NR291" s="7"/>
      <c r="NS291" s="7"/>
      <c r="NT291" s="7"/>
      <c r="NU291" s="7"/>
      <c r="NV291" s="7"/>
      <c r="NW291" s="7"/>
      <c r="NX291" s="7"/>
      <c r="NY291" s="7"/>
      <c r="NZ291" s="7"/>
      <c r="OA291" s="7"/>
      <c r="OB291" s="7"/>
      <c r="OC291" s="7"/>
      <c r="OD291" s="7"/>
      <c r="OE291" s="7"/>
      <c r="OF291" s="7"/>
      <c r="OG291" s="7"/>
      <c r="OH291" s="7"/>
      <c r="OI291" s="7"/>
      <c r="OJ291" s="7"/>
      <c r="OK291" s="7"/>
      <c r="OL291" s="7"/>
      <c r="OM291" s="7"/>
      <c r="ON291" s="7"/>
      <c r="OO291" s="7"/>
      <c r="OP291" s="7"/>
      <c r="OQ291" s="7"/>
      <c r="OR291" s="7"/>
      <c r="OS291" s="7"/>
      <c r="OT291" s="7"/>
      <c r="OU291" s="7"/>
      <c r="OV291" s="7"/>
      <c r="OW291" s="7"/>
      <c r="OX291" s="7"/>
      <c r="OY291" s="7"/>
      <c r="OZ291" s="7"/>
      <c r="PA291" s="7"/>
      <c r="PB291" s="7"/>
      <c r="PC291" s="7"/>
      <c r="PD291" s="7"/>
      <c r="PE291" s="7"/>
      <c r="PF291" s="7"/>
      <c r="PG291" s="7"/>
      <c r="PH291" s="7"/>
      <c r="PI291" s="7"/>
      <c r="PJ291" s="7"/>
      <c r="PK291" s="7"/>
      <c r="PL291" s="7"/>
      <c r="PM291" s="7"/>
      <c r="PN291" s="7"/>
      <c r="PO291" s="7"/>
      <c r="PP291" s="7"/>
      <c r="PQ291" s="7"/>
      <c r="PR291" s="7"/>
      <c r="PS291" s="7"/>
      <c r="PT291" s="7"/>
      <c r="PU291" s="7"/>
      <c r="PV291" s="7"/>
      <c r="PW291" s="7"/>
      <c r="PX291" s="7"/>
      <c r="PY291" s="7"/>
      <c r="PZ291" s="7"/>
      <c r="QA291" s="7"/>
      <c r="QB291" s="7"/>
      <c r="QC291" s="7"/>
      <c r="QD291" s="7"/>
      <c r="QE291" s="7"/>
      <c r="QF291" s="7"/>
      <c r="QG291" s="7"/>
      <c r="QH291" s="7"/>
      <c r="QI291" s="7"/>
      <c r="QJ291" s="7"/>
      <c r="QK291" s="7"/>
      <c r="QL291" s="7"/>
      <c r="QM291" s="7"/>
      <c r="QN291" s="7"/>
      <c r="QO291" s="7"/>
      <c r="QP291" s="7"/>
      <c r="QQ291" s="7"/>
      <c r="QR291" s="7"/>
      <c r="QS291" s="7"/>
      <c r="QT291" s="7"/>
      <c r="QU291" s="7"/>
      <c r="QV291" s="7"/>
      <c r="QW291" s="7"/>
      <c r="QX291" s="7"/>
      <c r="QY291" s="7"/>
      <c r="QZ291" s="7"/>
      <c r="RA291" s="7"/>
      <c r="RB291" s="7"/>
      <c r="RC291" s="7"/>
      <c r="RD291" s="7"/>
      <c r="RE291" s="7"/>
      <c r="RF291" s="7"/>
      <c r="RG291" s="7"/>
      <c r="RH291" s="7"/>
      <c r="RI291" s="7"/>
      <c r="RJ291" s="7"/>
      <c r="RK291" s="7"/>
      <c r="RL291" s="7"/>
      <c r="RM291" s="7"/>
      <c r="RN291" s="7"/>
      <c r="RO291" s="7"/>
      <c r="RP291" s="7"/>
      <c r="RQ291" s="7"/>
      <c r="RR291" s="7"/>
      <c r="RS291" s="7"/>
      <c r="RT291" s="7"/>
      <c r="RU291" s="7"/>
      <c r="RV291" s="7"/>
      <c r="RW291" s="7"/>
      <c r="RX291" s="7"/>
      <c r="RY291" s="7"/>
      <c r="RZ291" s="7"/>
      <c r="SA291" s="7"/>
      <c r="SB291" s="7"/>
      <c r="SC291" s="7"/>
      <c r="SD291" s="7"/>
      <c r="SE291" s="7"/>
      <c r="SF291" s="7"/>
      <c r="SG291" s="7"/>
      <c r="SH291" s="7"/>
      <c r="SI291" s="7"/>
      <c r="SJ291" s="7"/>
      <c r="SK291" s="7"/>
      <c r="SL291" s="7"/>
      <c r="SM291" s="7"/>
      <c r="SN291" s="7"/>
      <c r="SO291" s="7"/>
      <c r="SP291" s="7"/>
      <c r="SQ291" s="7"/>
      <c r="SR291" s="7"/>
      <c r="SS291" s="7"/>
      <c r="ST291" s="7"/>
      <c r="SU291" s="7"/>
      <c r="SV291" s="7"/>
      <c r="SW291" s="7"/>
      <c r="SX291" s="7"/>
      <c r="SY291" s="7"/>
      <c r="SZ291" s="7"/>
      <c r="TA291" s="7"/>
      <c r="TB291" s="7"/>
      <c r="TC291" s="7"/>
      <c r="TD291" s="7"/>
      <c r="TE291" s="7"/>
      <c r="TF291" s="7"/>
      <c r="TG291" s="7"/>
      <c r="TH291" s="7"/>
    </row>
    <row r="292" spans="1:528" ht="15" customHeight="1" x14ac:dyDescent="0.25">
      <c r="A292" s="1" t="s">
        <v>1230</v>
      </c>
      <c r="B292" s="1" t="s">
        <v>1231</v>
      </c>
      <c r="C292" s="1" t="s">
        <v>574</v>
      </c>
      <c r="D292" s="1" t="s">
        <v>575</v>
      </c>
      <c r="E292" s="1" t="s">
        <v>856</v>
      </c>
      <c r="F292" s="7" t="s">
        <v>220</v>
      </c>
      <c r="G292" s="7">
        <v>1</v>
      </c>
      <c r="H292" s="7">
        <v>11</v>
      </c>
      <c r="I292" s="7">
        <f t="shared" si="47"/>
        <v>11</v>
      </c>
      <c r="J292" s="7">
        <v>487</v>
      </c>
      <c r="K292" s="7">
        <v>487</v>
      </c>
      <c r="L292" s="7">
        <f t="shared" si="48"/>
        <v>1</v>
      </c>
      <c r="M292" s="7">
        <v>490</v>
      </c>
      <c r="N292" s="7">
        <v>496</v>
      </c>
      <c r="O292" s="7">
        <f t="shared" si="54"/>
        <v>7</v>
      </c>
      <c r="P292" s="7">
        <v>504</v>
      </c>
      <c r="Q292" s="7">
        <v>519</v>
      </c>
      <c r="R292" s="7">
        <f t="shared" si="55"/>
        <v>16</v>
      </c>
      <c r="S292" s="7">
        <v>563</v>
      </c>
      <c r="T292" s="7">
        <v>577</v>
      </c>
      <c r="U292" s="7">
        <f t="shared" si="56"/>
        <v>15</v>
      </c>
      <c r="V292" s="7">
        <v>638</v>
      </c>
      <c r="W292" s="7">
        <v>666</v>
      </c>
      <c r="X292" s="7">
        <f>W292-V292+1</f>
        <v>29</v>
      </c>
      <c r="Y292" s="7">
        <v>688</v>
      </c>
      <c r="Z292" s="7">
        <v>688</v>
      </c>
      <c r="AA292" s="7">
        <f>Z292-Y292+1</f>
        <v>1</v>
      </c>
      <c r="AB292" s="7">
        <v>693</v>
      </c>
      <c r="AC292" s="7">
        <v>721</v>
      </c>
      <c r="AD292" s="7">
        <f>AC292-AB292+1</f>
        <v>29</v>
      </c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  <c r="KL292" s="7"/>
      <c r="KM292" s="7"/>
      <c r="KN292" s="7"/>
      <c r="KO292" s="7"/>
      <c r="KP292" s="7"/>
      <c r="KQ292" s="7"/>
      <c r="KR292" s="7"/>
      <c r="KS292" s="7"/>
      <c r="KT292" s="7"/>
      <c r="KU292" s="7"/>
      <c r="KV292" s="7"/>
      <c r="KW292" s="7"/>
      <c r="KX292" s="7"/>
      <c r="KY292" s="7"/>
      <c r="KZ292" s="7"/>
      <c r="LA292" s="7"/>
      <c r="LB292" s="7"/>
      <c r="LC292" s="7"/>
      <c r="LD292" s="7"/>
      <c r="LE292" s="7"/>
      <c r="LF292" s="7"/>
      <c r="LG292" s="7"/>
      <c r="LH292" s="7"/>
      <c r="LI292" s="7"/>
      <c r="LJ292" s="7"/>
      <c r="LK292" s="7"/>
      <c r="LL292" s="7"/>
      <c r="LM292" s="7"/>
      <c r="LN292" s="7"/>
      <c r="LO292" s="7"/>
      <c r="LP292" s="7"/>
      <c r="LQ292" s="7"/>
      <c r="LR292" s="7"/>
      <c r="LS292" s="7"/>
      <c r="LT292" s="7"/>
      <c r="LU292" s="7"/>
      <c r="LV292" s="7"/>
      <c r="LW292" s="7"/>
      <c r="LX292" s="7"/>
      <c r="LY292" s="7"/>
      <c r="LZ292" s="7"/>
      <c r="MA292" s="7"/>
      <c r="MB292" s="7"/>
      <c r="MC292" s="7"/>
      <c r="MD292" s="7"/>
      <c r="ME292" s="7"/>
      <c r="MF292" s="7"/>
      <c r="MG292" s="7"/>
      <c r="MH292" s="7"/>
      <c r="MI292" s="7"/>
      <c r="MJ292" s="7"/>
      <c r="MK292" s="7"/>
      <c r="ML292" s="7"/>
      <c r="MM292" s="7"/>
      <c r="MN292" s="7"/>
      <c r="MO292" s="7"/>
      <c r="MP292" s="7"/>
      <c r="MQ292" s="7"/>
      <c r="MR292" s="7"/>
      <c r="MS292" s="7"/>
      <c r="MT292" s="7"/>
      <c r="MU292" s="7"/>
      <c r="MV292" s="7"/>
      <c r="MW292" s="7"/>
      <c r="MX292" s="7"/>
      <c r="MY292" s="7"/>
      <c r="MZ292" s="7"/>
      <c r="NA292" s="7"/>
      <c r="NB292" s="7"/>
      <c r="NC292" s="7"/>
      <c r="ND292" s="7"/>
      <c r="NE292" s="7"/>
      <c r="NF292" s="7"/>
      <c r="NG292" s="7"/>
      <c r="NH292" s="7"/>
      <c r="NI292" s="7"/>
      <c r="NJ292" s="7"/>
      <c r="NK292" s="7"/>
      <c r="NL292" s="7"/>
      <c r="NM292" s="7"/>
      <c r="NN292" s="7"/>
      <c r="NO292" s="7"/>
      <c r="NP292" s="7"/>
      <c r="NQ292" s="7"/>
      <c r="NR292" s="7"/>
      <c r="NS292" s="7"/>
      <c r="NT292" s="7"/>
      <c r="NU292" s="7"/>
      <c r="NV292" s="7"/>
      <c r="NW292" s="7"/>
      <c r="NX292" s="7"/>
      <c r="NY292" s="7"/>
      <c r="NZ292" s="7"/>
      <c r="OA292" s="7"/>
      <c r="OB292" s="7"/>
      <c r="OC292" s="7"/>
      <c r="OD292" s="7"/>
      <c r="OE292" s="7"/>
      <c r="OF292" s="7"/>
      <c r="OG292" s="7"/>
      <c r="OH292" s="7"/>
      <c r="OI292" s="7"/>
      <c r="OJ292" s="7"/>
      <c r="OK292" s="7"/>
      <c r="OL292" s="7"/>
      <c r="OM292" s="7"/>
      <c r="ON292" s="7"/>
      <c r="OO292" s="7"/>
      <c r="OP292" s="7"/>
      <c r="OQ292" s="7"/>
      <c r="OR292" s="7"/>
      <c r="OS292" s="7"/>
      <c r="OT292" s="7"/>
      <c r="OU292" s="7"/>
      <c r="OV292" s="7"/>
      <c r="OW292" s="7"/>
      <c r="OX292" s="7"/>
      <c r="OY292" s="7"/>
      <c r="OZ292" s="7"/>
      <c r="PA292" s="7"/>
      <c r="PB292" s="7"/>
      <c r="PC292" s="7"/>
      <c r="PD292" s="7"/>
      <c r="PE292" s="7"/>
      <c r="PF292" s="7"/>
      <c r="PG292" s="7"/>
      <c r="PH292" s="7"/>
      <c r="PI292" s="7"/>
      <c r="PJ292" s="7"/>
      <c r="PK292" s="7"/>
      <c r="PL292" s="7"/>
      <c r="PM292" s="7"/>
      <c r="PN292" s="7"/>
      <c r="PO292" s="7"/>
      <c r="PP292" s="7"/>
      <c r="PQ292" s="7"/>
      <c r="PR292" s="7"/>
      <c r="PS292" s="7"/>
      <c r="PT292" s="7"/>
      <c r="PU292" s="7"/>
      <c r="PV292" s="7"/>
      <c r="PW292" s="7"/>
      <c r="PX292" s="7"/>
      <c r="PY292" s="7"/>
      <c r="PZ292" s="7"/>
      <c r="QA292" s="7"/>
      <c r="QB292" s="7"/>
      <c r="QC292" s="7"/>
      <c r="QD292" s="7"/>
      <c r="QE292" s="7"/>
      <c r="QF292" s="7"/>
      <c r="QG292" s="7"/>
      <c r="QH292" s="7"/>
      <c r="QI292" s="7"/>
      <c r="QJ292" s="7"/>
      <c r="QK292" s="7"/>
      <c r="QL292" s="7"/>
      <c r="QM292" s="7"/>
      <c r="QN292" s="7"/>
      <c r="QO292" s="7"/>
      <c r="QP292" s="7"/>
      <c r="QQ292" s="7"/>
      <c r="QR292" s="7"/>
      <c r="QS292" s="7"/>
      <c r="QT292" s="7"/>
      <c r="QU292" s="7"/>
      <c r="QV292" s="7"/>
      <c r="QW292" s="7"/>
      <c r="QX292" s="7"/>
      <c r="QY292" s="7"/>
      <c r="QZ292" s="7"/>
      <c r="RA292" s="7"/>
      <c r="RB292" s="7"/>
      <c r="RC292" s="7"/>
      <c r="RD292" s="7"/>
      <c r="RE292" s="7"/>
      <c r="RF292" s="7"/>
      <c r="RG292" s="7"/>
      <c r="RH292" s="7"/>
      <c r="RI292" s="7"/>
      <c r="RJ292" s="7"/>
      <c r="RK292" s="7"/>
      <c r="RL292" s="7"/>
      <c r="RM292" s="7"/>
      <c r="RN292" s="7"/>
      <c r="RO292" s="7"/>
      <c r="RP292" s="7"/>
      <c r="RQ292" s="7"/>
      <c r="RR292" s="7"/>
      <c r="RS292" s="7"/>
      <c r="RT292" s="7"/>
      <c r="RU292" s="7"/>
      <c r="RV292" s="7"/>
      <c r="RW292" s="7"/>
      <c r="RX292" s="7"/>
      <c r="RY292" s="7"/>
      <c r="RZ292" s="7"/>
      <c r="SA292" s="7"/>
      <c r="SB292" s="7"/>
      <c r="SC292" s="7"/>
      <c r="SD292" s="7"/>
      <c r="SE292" s="7"/>
      <c r="SF292" s="7"/>
      <c r="SG292" s="7"/>
      <c r="SH292" s="7"/>
      <c r="SI292" s="7"/>
      <c r="SJ292" s="7"/>
      <c r="SK292" s="7"/>
      <c r="SL292" s="7"/>
      <c r="SM292" s="7"/>
      <c r="SN292" s="7"/>
      <c r="SO292" s="7"/>
      <c r="SP292" s="7"/>
      <c r="SQ292" s="7"/>
      <c r="SR292" s="7"/>
      <c r="SS292" s="7"/>
      <c r="ST292" s="7"/>
      <c r="SU292" s="7"/>
      <c r="SV292" s="7"/>
      <c r="SW292" s="7"/>
      <c r="SX292" s="7"/>
      <c r="SY292" s="7"/>
      <c r="SZ292" s="7"/>
      <c r="TA292" s="7"/>
      <c r="TB292" s="7"/>
      <c r="TC292" s="7"/>
      <c r="TD292" s="7"/>
      <c r="TE292" s="7"/>
      <c r="TF292" s="7"/>
      <c r="TG292" s="7"/>
      <c r="TH292" s="7"/>
    </row>
    <row r="293" spans="1:528" ht="15" customHeight="1" x14ac:dyDescent="0.25">
      <c r="A293" s="1" t="s">
        <v>1232</v>
      </c>
      <c r="B293" s="1" t="s">
        <v>1233</v>
      </c>
      <c r="C293" s="1" t="s">
        <v>507</v>
      </c>
      <c r="D293" s="1" t="s">
        <v>508</v>
      </c>
      <c r="E293" s="1" t="s">
        <v>826</v>
      </c>
      <c r="F293" s="7" t="s">
        <v>497</v>
      </c>
      <c r="G293" s="7">
        <v>1</v>
      </c>
      <c r="H293" s="7">
        <v>6</v>
      </c>
      <c r="I293" s="7">
        <f t="shared" si="47"/>
        <v>6</v>
      </c>
      <c r="J293" s="7">
        <v>11</v>
      </c>
      <c r="K293" s="7">
        <v>11</v>
      </c>
      <c r="L293" s="7">
        <f t="shared" si="48"/>
        <v>1</v>
      </c>
      <c r="M293" s="7">
        <v>106</v>
      </c>
      <c r="N293" s="7">
        <v>143</v>
      </c>
      <c r="O293" s="7">
        <f t="shared" si="54"/>
        <v>38</v>
      </c>
      <c r="P293" s="7">
        <v>165</v>
      </c>
      <c r="Q293" s="7">
        <v>172</v>
      </c>
      <c r="R293" s="7">
        <f t="shared" si="55"/>
        <v>8</v>
      </c>
      <c r="S293" s="7">
        <v>179</v>
      </c>
      <c r="T293" s="7">
        <v>188</v>
      </c>
      <c r="U293" s="7">
        <f t="shared" si="56"/>
        <v>10</v>
      </c>
      <c r="V293" s="7">
        <v>366</v>
      </c>
      <c r="W293" s="7">
        <v>369</v>
      </c>
      <c r="X293" s="7">
        <f>W293-V293+1</f>
        <v>4</v>
      </c>
      <c r="Y293" s="7">
        <v>371</v>
      </c>
      <c r="Z293" s="7">
        <v>378</v>
      </c>
      <c r="AA293" s="7">
        <f>Z293-Y293+1</f>
        <v>8</v>
      </c>
      <c r="AB293" s="7">
        <v>426</v>
      </c>
      <c r="AC293" s="7">
        <v>432</v>
      </c>
      <c r="AD293" s="7">
        <f>AC293-AB293+1</f>
        <v>7</v>
      </c>
      <c r="AE293" s="7">
        <v>547</v>
      </c>
      <c r="AF293" s="7">
        <v>550</v>
      </c>
      <c r="AG293" s="7">
        <f>AF293-AE293+1</f>
        <v>4</v>
      </c>
      <c r="AH293" s="7">
        <v>553</v>
      </c>
      <c r="AI293" s="7">
        <v>573</v>
      </c>
      <c r="AJ293" s="7">
        <f>AI293-AH293+1</f>
        <v>21</v>
      </c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7"/>
      <c r="LF293" s="7"/>
      <c r="LG293" s="7"/>
      <c r="LH293" s="7"/>
      <c r="LI293" s="7"/>
      <c r="LJ293" s="7"/>
      <c r="LK293" s="7"/>
      <c r="LL293" s="7"/>
      <c r="LM293" s="7"/>
      <c r="LN293" s="7"/>
      <c r="LO293" s="7"/>
      <c r="LP293" s="7"/>
      <c r="LQ293" s="7"/>
      <c r="LR293" s="7"/>
      <c r="LS293" s="7"/>
      <c r="LT293" s="7"/>
      <c r="LU293" s="7"/>
      <c r="LV293" s="7"/>
      <c r="LW293" s="7"/>
      <c r="LX293" s="7"/>
      <c r="LY293" s="7"/>
      <c r="LZ293" s="7"/>
      <c r="MA293" s="7"/>
      <c r="MB293" s="7"/>
      <c r="MC293" s="7"/>
      <c r="MD293" s="7"/>
      <c r="ME293" s="7"/>
      <c r="MF293" s="7"/>
      <c r="MG293" s="7"/>
      <c r="MH293" s="7"/>
      <c r="MI293" s="7"/>
      <c r="MJ293" s="7"/>
      <c r="MK293" s="7"/>
      <c r="ML293" s="7"/>
      <c r="MM293" s="7"/>
      <c r="MN293" s="7"/>
      <c r="MO293" s="7"/>
      <c r="MP293" s="7"/>
      <c r="MQ293" s="7"/>
      <c r="MR293" s="7"/>
      <c r="MS293" s="7"/>
      <c r="MT293" s="7"/>
      <c r="MU293" s="7"/>
      <c r="MV293" s="7"/>
      <c r="MW293" s="7"/>
      <c r="MX293" s="7"/>
      <c r="MY293" s="7"/>
      <c r="MZ293" s="7"/>
      <c r="NA293" s="7"/>
      <c r="NB293" s="7"/>
      <c r="NC293" s="7"/>
      <c r="ND293" s="7"/>
      <c r="NE293" s="7"/>
      <c r="NF293" s="7"/>
      <c r="NG293" s="7"/>
      <c r="NH293" s="7"/>
      <c r="NI293" s="7"/>
      <c r="NJ293" s="7"/>
      <c r="NK293" s="7"/>
      <c r="NL293" s="7"/>
      <c r="NM293" s="7"/>
      <c r="NN293" s="7"/>
      <c r="NO293" s="7"/>
      <c r="NP293" s="7"/>
      <c r="NQ293" s="7"/>
      <c r="NR293" s="7"/>
      <c r="NS293" s="7"/>
      <c r="NT293" s="7"/>
      <c r="NU293" s="7"/>
      <c r="NV293" s="7"/>
      <c r="NW293" s="7"/>
      <c r="NX293" s="7"/>
      <c r="NY293" s="7"/>
      <c r="NZ293" s="7"/>
      <c r="OA293" s="7"/>
      <c r="OB293" s="7"/>
      <c r="OC293" s="7"/>
      <c r="OD293" s="7"/>
      <c r="OE293" s="7"/>
      <c r="OF293" s="7"/>
      <c r="OG293" s="7"/>
      <c r="OH293" s="7"/>
      <c r="OI293" s="7"/>
      <c r="OJ293" s="7"/>
      <c r="OK293" s="7"/>
      <c r="OL293" s="7"/>
      <c r="OM293" s="7"/>
      <c r="ON293" s="7"/>
      <c r="OO293" s="7"/>
      <c r="OP293" s="7"/>
      <c r="OQ293" s="7"/>
      <c r="OR293" s="7"/>
      <c r="OS293" s="7"/>
      <c r="OT293" s="7"/>
      <c r="OU293" s="7"/>
      <c r="OV293" s="7"/>
      <c r="OW293" s="7"/>
      <c r="OX293" s="7"/>
      <c r="OY293" s="7"/>
      <c r="OZ293" s="7"/>
      <c r="PA293" s="7"/>
      <c r="PB293" s="7"/>
      <c r="PC293" s="7"/>
      <c r="PD293" s="7"/>
      <c r="PE293" s="7"/>
      <c r="PF293" s="7"/>
      <c r="PG293" s="7"/>
      <c r="PH293" s="7"/>
      <c r="PI293" s="7"/>
      <c r="PJ293" s="7"/>
      <c r="PK293" s="7"/>
      <c r="PL293" s="7"/>
      <c r="PM293" s="7"/>
      <c r="PN293" s="7"/>
      <c r="PO293" s="7"/>
      <c r="PP293" s="7"/>
      <c r="PQ293" s="7"/>
      <c r="PR293" s="7"/>
      <c r="PS293" s="7"/>
      <c r="PT293" s="7"/>
      <c r="PU293" s="7"/>
      <c r="PV293" s="7"/>
      <c r="PW293" s="7"/>
      <c r="PX293" s="7"/>
      <c r="PY293" s="7"/>
      <c r="PZ293" s="7"/>
      <c r="QA293" s="7"/>
      <c r="QB293" s="7"/>
      <c r="QC293" s="7"/>
      <c r="QD293" s="7"/>
      <c r="QE293" s="7"/>
      <c r="QF293" s="7"/>
      <c r="QG293" s="7"/>
      <c r="QH293" s="7"/>
      <c r="QI293" s="7"/>
      <c r="QJ293" s="7"/>
      <c r="QK293" s="7"/>
      <c r="QL293" s="7"/>
      <c r="QM293" s="7"/>
      <c r="QN293" s="7"/>
      <c r="QO293" s="7"/>
      <c r="QP293" s="7"/>
      <c r="QQ293" s="7"/>
      <c r="QR293" s="7"/>
      <c r="QS293" s="7"/>
      <c r="QT293" s="7"/>
      <c r="QU293" s="7"/>
      <c r="QV293" s="7"/>
      <c r="QW293" s="7"/>
      <c r="QX293" s="7"/>
      <c r="QY293" s="7"/>
      <c r="QZ293" s="7"/>
      <c r="RA293" s="7"/>
      <c r="RB293" s="7"/>
      <c r="RC293" s="7"/>
      <c r="RD293" s="7"/>
      <c r="RE293" s="7"/>
      <c r="RF293" s="7"/>
      <c r="RG293" s="7"/>
      <c r="RH293" s="7"/>
      <c r="RI293" s="7"/>
      <c r="RJ293" s="7"/>
      <c r="RK293" s="7"/>
      <c r="RL293" s="7"/>
      <c r="RM293" s="7"/>
      <c r="RN293" s="7"/>
      <c r="RO293" s="7"/>
      <c r="RP293" s="7"/>
      <c r="RQ293" s="7"/>
      <c r="RR293" s="7"/>
      <c r="RS293" s="7"/>
      <c r="RT293" s="7"/>
      <c r="RU293" s="7"/>
      <c r="RV293" s="7"/>
      <c r="RW293" s="7"/>
      <c r="RX293" s="7"/>
      <c r="RY293" s="7"/>
      <c r="RZ293" s="7"/>
      <c r="SA293" s="7"/>
      <c r="SB293" s="7"/>
      <c r="SC293" s="7"/>
      <c r="SD293" s="7"/>
      <c r="SE293" s="7"/>
      <c r="SF293" s="7"/>
      <c r="SG293" s="7"/>
      <c r="SH293" s="7"/>
      <c r="SI293" s="7"/>
      <c r="SJ293" s="7"/>
      <c r="SK293" s="7"/>
      <c r="SL293" s="7"/>
      <c r="SM293" s="7"/>
      <c r="SN293" s="7"/>
      <c r="SO293" s="7"/>
      <c r="SP293" s="7"/>
      <c r="SQ293" s="7"/>
      <c r="SR293" s="7"/>
      <c r="SS293" s="7"/>
      <c r="ST293" s="7"/>
      <c r="SU293" s="7"/>
      <c r="SV293" s="7"/>
      <c r="SW293" s="7"/>
      <c r="SX293" s="7"/>
      <c r="SY293" s="7"/>
      <c r="SZ293" s="7"/>
      <c r="TA293" s="7"/>
      <c r="TB293" s="7"/>
      <c r="TC293" s="7"/>
      <c r="TD293" s="7"/>
      <c r="TE293" s="7"/>
      <c r="TF293" s="7"/>
      <c r="TG293" s="7"/>
      <c r="TH293" s="7"/>
    </row>
    <row r="294" spans="1:528" ht="15" customHeight="1" x14ac:dyDescent="0.25">
      <c r="A294" s="1" t="s">
        <v>1234</v>
      </c>
      <c r="B294" s="1" t="s">
        <v>1235</v>
      </c>
      <c r="C294" s="1" t="s">
        <v>540</v>
      </c>
      <c r="D294" s="1" t="s">
        <v>764</v>
      </c>
      <c r="E294" s="1"/>
      <c r="F294" s="7" t="s">
        <v>138</v>
      </c>
      <c r="G294" s="7">
        <v>1</v>
      </c>
      <c r="H294" s="7">
        <v>14</v>
      </c>
      <c r="I294" s="7">
        <f t="shared" si="47"/>
        <v>14</v>
      </c>
      <c r="J294" s="7">
        <v>20</v>
      </c>
      <c r="K294" s="7">
        <v>20</v>
      </c>
      <c r="L294" s="7">
        <f t="shared" si="48"/>
        <v>1</v>
      </c>
      <c r="M294" s="7">
        <v>358</v>
      </c>
      <c r="N294" s="7">
        <v>360</v>
      </c>
      <c r="O294" s="7">
        <f t="shared" si="54"/>
        <v>3</v>
      </c>
      <c r="P294" s="7">
        <v>362</v>
      </c>
      <c r="Q294" s="7">
        <v>362</v>
      </c>
      <c r="R294" s="7">
        <f t="shared" si="55"/>
        <v>1</v>
      </c>
      <c r="S294" s="7">
        <v>383</v>
      </c>
      <c r="T294" s="7">
        <v>387</v>
      </c>
      <c r="U294" s="7">
        <f t="shared" si="56"/>
        <v>5</v>
      </c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  <c r="KL294" s="7"/>
      <c r="KM294" s="7"/>
      <c r="KN294" s="7"/>
      <c r="KO294" s="7"/>
      <c r="KP294" s="7"/>
      <c r="KQ294" s="7"/>
      <c r="KR294" s="7"/>
      <c r="KS294" s="7"/>
      <c r="KT294" s="7"/>
      <c r="KU294" s="7"/>
      <c r="KV294" s="7"/>
      <c r="KW294" s="7"/>
      <c r="KX294" s="7"/>
      <c r="KY294" s="7"/>
      <c r="KZ294" s="7"/>
      <c r="LA294" s="7"/>
      <c r="LB294" s="7"/>
      <c r="LC294" s="7"/>
      <c r="LD294" s="7"/>
      <c r="LE294" s="7"/>
      <c r="LF294" s="7"/>
      <c r="LG294" s="7"/>
      <c r="LH294" s="7"/>
      <c r="LI294" s="7"/>
      <c r="LJ294" s="7"/>
      <c r="LK294" s="7"/>
      <c r="LL294" s="7"/>
      <c r="LM294" s="7"/>
      <c r="LN294" s="7"/>
      <c r="LO294" s="7"/>
      <c r="LP294" s="7"/>
      <c r="LQ294" s="7"/>
      <c r="LR294" s="7"/>
      <c r="LS294" s="7"/>
      <c r="LT294" s="7"/>
      <c r="LU294" s="7"/>
      <c r="LV294" s="7"/>
      <c r="LW294" s="7"/>
      <c r="LX294" s="7"/>
      <c r="LY294" s="7"/>
      <c r="LZ294" s="7"/>
      <c r="MA294" s="7"/>
      <c r="MB294" s="7"/>
      <c r="MC294" s="7"/>
      <c r="MD294" s="7"/>
      <c r="ME294" s="7"/>
      <c r="MF294" s="7"/>
      <c r="MG294" s="7"/>
      <c r="MH294" s="7"/>
      <c r="MI294" s="7"/>
      <c r="MJ294" s="7"/>
      <c r="MK294" s="7"/>
      <c r="ML294" s="7"/>
      <c r="MM294" s="7"/>
      <c r="MN294" s="7"/>
      <c r="MO294" s="7"/>
      <c r="MP294" s="7"/>
      <c r="MQ294" s="7"/>
      <c r="MR294" s="7"/>
      <c r="MS294" s="7"/>
      <c r="MT294" s="7"/>
      <c r="MU294" s="7"/>
      <c r="MV294" s="7"/>
      <c r="MW294" s="7"/>
      <c r="MX294" s="7"/>
      <c r="MY294" s="7"/>
      <c r="MZ294" s="7"/>
      <c r="NA294" s="7"/>
      <c r="NB294" s="7"/>
      <c r="NC294" s="7"/>
      <c r="ND294" s="7"/>
      <c r="NE294" s="7"/>
      <c r="NF294" s="7"/>
      <c r="NG294" s="7"/>
      <c r="NH294" s="7"/>
      <c r="NI294" s="7"/>
      <c r="NJ294" s="7"/>
      <c r="NK294" s="7"/>
      <c r="NL294" s="7"/>
      <c r="NM294" s="7"/>
      <c r="NN294" s="7"/>
      <c r="NO294" s="7"/>
      <c r="NP294" s="7"/>
      <c r="NQ294" s="7"/>
      <c r="NR294" s="7"/>
      <c r="NS294" s="7"/>
      <c r="NT294" s="7"/>
      <c r="NU294" s="7"/>
      <c r="NV294" s="7"/>
      <c r="NW294" s="7"/>
      <c r="NX294" s="7"/>
      <c r="NY294" s="7"/>
      <c r="NZ294" s="7"/>
      <c r="OA294" s="7"/>
      <c r="OB294" s="7"/>
      <c r="OC294" s="7"/>
      <c r="OD294" s="7"/>
      <c r="OE294" s="7"/>
      <c r="OF294" s="7"/>
      <c r="OG294" s="7"/>
      <c r="OH294" s="7"/>
      <c r="OI294" s="7"/>
      <c r="OJ294" s="7"/>
      <c r="OK294" s="7"/>
      <c r="OL294" s="7"/>
      <c r="OM294" s="7"/>
      <c r="ON294" s="7"/>
      <c r="OO294" s="7"/>
      <c r="OP294" s="7"/>
      <c r="OQ294" s="7"/>
      <c r="OR294" s="7"/>
      <c r="OS294" s="7"/>
      <c r="OT294" s="7"/>
      <c r="OU294" s="7"/>
      <c r="OV294" s="7"/>
      <c r="OW294" s="7"/>
      <c r="OX294" s="7"/>
      <c r="OY294" s="7"/>
      <c r="OZ294" s="7"/>
      <c r="PA294" s="7"/>
      <c r="PB294" s="7"/>
      <c r="PC294" s="7"/>
      <c r="PD294" s="7"/>
      <c r="PE294" s="7"/>
      <c r="PF294" s="7"/>
      <c r="PG294" s="7"/>
      <c r="PH294" s="7"/>
      <c r="PI294" s="7"/>
      <c r="PJ294" s="7"/>
      <c r="PK294" s="7"/>
      <c r="PL294" s="7"/>
      <c r="PM294" s="7"/>
      <c r="PN294" s="7"/>
      <c r="PO294" s="7"/>
      <c r="PP294" s="7"/>
      <c r="PQ294" s="7"/>
      <c r="PR294" s="7"/>
      <c r="PS294" s="7"/>
      <c r="PT294" s="7"/>
      <c r="PU294" s="7"/>
      <c r="PV294" s="7"/>
      <c r="PW294" s="7"/>
      <c r="PX294" s="7"/>
      <c r="PY294" s="7"/>
      <c r="PZ294" s="7"/>
      <c r="QA294" s="7"/>
      <c r="QB294" s="7"/>
      <c r="QC294" s="7"/>
      <c r="QD294" s="7"/>
      <c r="QE294" s="7"/>
      <c r="QF294" s="7"/>
      <c r="QG294" s="7"/>
      <c r="QH294" s="7"/>
      <c r="QI294" s="7"/>
      <c r="QJ294" s="7"/>
      <c r="QK294" s="7"/>
      <c r="QL294" s="7"/>
      <c r="QM294" s="7"/>
      <c r="QN294" s="7"/>
      <c r="QO294" s="7"/>
      <c r="QP294" s="7"/>
      <c r="QQ294" s="7"/>
      <c r="QR294" s="7"/>
      <c r="QS294" s="7"/>
      <c r="QT294" s="7"/>
      <c r="QU294" s="7"/>
      <c r="QV294" s="7"/>
      <c r="QW294" s="7"/>
      <c r="QX294" s="7"/>
      <c r="QY294" s="7"/>
      <c r="QZ294" s="7"/>
      <c r="RA294" s="7"/>
      <c r="RB294" s="7"/>
      <c r="RC294" s="7"/>
      <c r="RD294" s="7"/>
      <c r="RE294" s="7"/>
      <c r="RF294" s="7"/>
      <c r="RG294" s="7"/>
      <c r="RH294" s="7"/>
      <c r="RI294" s="7"/>
      <c r="RJ294" s="7"/>
      <c r="RK294" s="7"/>
      <c r="RL294" s="7"/>
      <c r="RM294" s="7"/>
      <c r="RN294" s="7"/>
      <c r="RO294" s="7"/>
      <c r="RP294" s="7"/>
      <c r="RQ294" s="7"/>
      <c r="RR294" s="7"/>
      <c r="RS294" s="7"/>
      <c r="RT294" s="7"/>
      <c r="RU294" s="7"/>
      <c r="RV294" s="7"/>
      <c r="RW294" s="7"/>
      <c r="RX294" s="7"/>
      <c r="RY294" s="7"/>
      <c r="RZ294" s="7"/>
      <c r="SA294" s="7"/>
      <c r="SB294" s="7"/>
      <c r="SC294" s="7"/>
      <c r="SD294" s="7"/>
      <c r="SE294" s="7"/>
      <c r="SF294" s="7"/>
      <c r="SG294" s="7"/>
      <c r="SH294" s="7"/>
      <c r="SI294" s="7"/>
      <c r="SJ294" s="7"/>
      <c r="SK294" s="7"/>
      <c r="SL294" s="7"/>
      <c r="SM294" s="7"/>
      <c r="SN294" s="7"/>
      <c r="SO294" s="7"/>
      <c r="SP294" s="7"/>
      <c r="SQ294" s="7"/>
      <c r="SR294" s="7"/>
      <c r="SS294" s="7"/>
      <c r="ST294" s="7"/>
      <c r="SU294" s="7"/>
      <c r="SV294" s="7"/>
      <c r="SW294" s="7"/>
      <c r="SX294" s="7"/>
      <c r="SY294" s="7"/>
      <c r="SZ294" s="7"/>
      <c r="TA294" s="7"/>
      <c r="TB294" s="7"/>
      <c r="TC294" s="7"/>
      <c r="TD294" s="7"/>
      <c r="TE294" s="7"/>
      <c r="TF294" s="7"/>
      <c r="TG294" s="7"/>
      <c r="TH294" s="7"/>
    </row>
    <row r="295" spans="1:528" ht="15" customHeight="1" x14ac:dyDescent="0.25">
      <c r="A295" s="1" t="s">
        <v>1236</v>
      </c>
      <c r="B295" s="1" t="s">
        <v>1237</v>
      </c>
      <c r="C295" s="1" t="s">
        <v>567</v>
      </c>
      <c r="D295" s="1" t="s">
        <v>1095</v>
      </c>
      <c r="E295" s="1"/>
      <c r="F295" s="7" t="s">
        <v>381</v>
      </c>
      <c r="G295" s="7">
        <v>1</v>
      </c>
      <c r="H295" s="7">
        <v>3</v>
      </c>
      <c r="I295" s="7">
        <f t="shared" si="47"/>
        <v>3</v>
      </c>
      <c r="J295" s="7">
        <v>9</v>
      </c>
      <c r="K295" s="7">
        <v>9</v>
      </c>
      <c r="L295" s="7">
        <f t="shared" si="48"/>
        <v>1</v>
      </c>
      <c r="M295" s="7">
        <v>12</v>
      </c>
      <c r="N295" s="7">
        <v>13</v>
      </c>
      <c r="O295" s="7">
        <f t="shared" si="54"/>
        <v>2</v>
      </c>
      <c r="P295" s="7">
        <v>63</v>
      </c>
      <c r="Q295" s="7">
        <v>63</v>
      </c>
      <c r="R295" s="7">
        <f t="shared" si="55"/>
        <v>1</v>
      </c>
      <c r="S295" s="7">
        <v>65</v>
      </c>
      <c r="T295" s="7">
        <v>66</v>
      </c>
      <c r="U295" s="7">
        <f t="shared" si="56"/>
        <v>2</v>
      </c>
      <c r="V295" s="7">
        <v>120</v>
      </c>
      <c r="W295" s="7">
        <v>124</v>
      </c>
      <c r="X295" s="7">
        <f>W295-V295+1</f>
        <v>5</v>
      </c>
      <c r="Y295" s="7">
        <v>370</v>
      </c>
      <c r="Z295" s="7">
        <v>382</v>
      </c>
      <c r="AA295" s="7">
        <f>Z295-Y295+1</f>
        <v>13</v>
      </c>
      <c r="AB295" s="7">
        <v>416</v>
      </c>
      <c r="AC295" s="7">
        <v>437</v>
      </c>
      <c r="AD295" s="7">
        <f>AC295-AB295+1</f>
        <v>22</v>
      </c>
      <c r="AE295" s="7">
        <v>443</v>
      </c>
      <c r="AF295" s="7">
        <v>478</v>
      </c>
      <c r="AG295" s="7">
        <f>AF295-AE295+1</f>
        <v>36</v>
      </c>
      <c r="AH295" s="7">
        <v>480</v>
      </c>
      <c r="AI295" s="7">
        <v>483</v>
      </c>
      <c r="AJ295" s="7">
        <f>AI295-AH295+1</f>
        <v>4</v>
      </c>
      <c r="AK295" s="7">
        <v>485</v>
      </c>
      <c r="AL295" s="7">
        <v>487</v>
      </c>
      <c r="AM295" s="7">
        <f>AL295-AK295+1</f>
        <v>3</v>
      </c>
      <c r="AN295" s="7">
        <v>511</v>
      </c>
      <c r="AO295" s="7">
        <v>517</v>
      </c>
      <c r="AP295" s="7">
        <f>AO295-AN295+1</f>
        <v>7</v>
      </c>
      <c r="AQ295" s="7">
        <v>667</v>
      </c>
      <c r="AR295" s="7">
        <v>679</v>
      </c>
      <c r="AS295" s="7">
        <f>AR295-AQ295+1</f>
        <v>13</v>
      </c>
      <c r="AT295" s="7">
        <v>851</v>
      </c>
      <c r="AU295" s="7">
        <v>855</v>
      </c>
      <c r="AV295" s="7">
        <f>AU295-AT295+1</f>
        <v>5</v>
      </c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  <c r="KL295" s="7"/>
      <c r="KM295" s="7"/>
      <c r="KN295" s="7"/>
      <c r="KO295" s="7"/>
      <c r="KP295" s="7"/>
      <c r="KQ295" s="7"/>
      <c r="KR295" s="7"/>
      <c r="KS295" s="7"/>
      <c r="KT295" s="7"/>
      <c r="KU295" s="7"/>
      <c r="KV295" s="7"/>
      <c r="KW295" s="7"/>
      <c r="KX295" s="7"/>
      <c r="KY295" s="7"/>
      <c r="KZ295" s="7"/>
      <c r="LA295" s="7"/>
      <c r="LB295" s="7"/>
      <c r="LC295" s="7"/>
      <c r="LD295" s="7"/>
      <c r="LE295" s="7"/>
      <c r="LF295" s="7"/>
      <c r="LG295" s="7"/>
      <c r="LH295" s="7"/>
      <c r="LI295" s="7"/>
      <c r="LJ295" s="7"/>
      <c r="LK295" s="7"/>
      <c r="LL295" s="7"/>
      <c r="LM295" s="7"/>
      <c r="LN295" s="7"/>
      <c r="LO295" s="7"/>
      <c r="LP295" s="7"/>
      <c r="LQ295" s="7"/>
      <c r="LR295" s="7"/>
      <c r="LS295" s="7"/>
      <c r="LT295" s="7"/>
      <c r="LU295" s="7"/>
      <c r="LV295" s="7"/>
      <c r="LW295" s="7"/>
      <c r="LX295" s="7"/>
      <c r="LY295" s="7"/>
      <c r="LZ295" s="7"/>
      <c r="MA295" s="7"/>
      <c r="MB295" s="7"/>
      <c r="MC295" s="7"/>
      <c r="MD295" s="7"/>
      <c r="ME295" s="7"/>
      <c r="MF295" s="7"/>
      <c r="MG295" s="7"/>
      <c r="MH295" s="7"/>
      <c r="MI295" s="7"/>
      <c r="MJ295" s="7"/>
      <c r="MK295" s="7"/>
      <c r="ML295" s="7"/>
      <c r="MM295" s="7"/>
      <c r="MN295" s="7"/>
      <c r="MO295" s="7"/>
      <c r="MP295" s="7"/>
      <c r="MQ295" s="7"/>
      <c r="MR295" s="7"/>
      <c r="MS295" s="7"/>
      <c r="MT295" s="7"/>
      <c r="MU295" s="7"/>
      <c r="MV295" s="7"/>
      <c r="MW295" s="7"/>
      <c r="MX295" s="7"/>
      <c r="MY295" s="7"/>
      <c r="MZ295" s="7"/>
      <c r="NA295" s="7"/>
      <c r="NB295" s="7"/>
      <c r="NC295" s="7"/>
      <c r="ND295" s="7"/>
      <c r="NE295" s="7"/>
      <c r="NF295" s="7"/>
      <c r="NG295" s="7"/>
      <c r="NH295" s="7"/>
      <c r="NI295" s="7"/>
      <c r="NJ295" s="7"/>
      <c r="NK295" s="7"/>
      <c r="NL295" s="7"/>
      <c r="NM295" s="7"/>
      <c r="NN295" s="7"/>
      <c r="NO295" s="7"/>
      <c r="NP295" s="7"/>
      <c r="NQ295" s="7"/>
      <c r="NR295" s="7"/>
      <c r="NS295" s="7"/>
      <c r="NT295" s="7"/>
      <c r="NU295" s="7"/>
      <c r="NV295" s="7"/>
      <c r="NW295" s="7"/>
      <c r="NX295" s="7"/>
      <c r="NY295" s="7"/>
      <c r="NZ295" s="7"/>
      <c r="OA295" s="7"/>
      <c r="OB295" s="7"/>
      <c r="OC295" s="7"/>
      <c r="OD295" s="7"/>
      <c r="OE295" s="7"/>
      <c r="OF295" s="7"/>
      <c r="OG295" s="7"/>
      <c r="OH295" s="7"/>
      <c r="OI295" s="7"/>
      <c r="OJ295" s="7"/>
      <c r="OK295" s="7"/>
      <c r="OL295" s="7"/>
      <c r="OM295" s="7"/>
      <c r="ON295" s="7"/>
      <c r="OO295" s="7"/>
      <c r="OP295" s="7"/>
      <c r="OQ295" s="7"/>
      <c r="OR295" s="7"/>
      <c r="OS295" s="7"/>
      <c r="OT295" s="7"/>
      <c r="OU295" s="7"/>
      <c r="OV295" s="7"/>
      <c r="OW295" s="7"/>
      <c r="OX295" s="7"/>
      <c r="OY295" s="7"/>
      <c r="OZ295" s="7"/>
      <c r="PA295" s="7"/>
      <c r="PB295" s="7"/>
      <c r="PC295" s="7"/>
      <c r="PD295" s="7"/>
      <c r="PE295" s="7"/>
      <c r="PF295" s="7"/>
      <c r="PG295" s="7"/>
      <c r="PH295" s="7"/>
      <c r="PI295" s="7"/>
      <c r="PJ295" s="7"/>
      <c r="PK295" s="7"/>
      <c r="PL295" s="7"/>
      <c r="PM295" s="7"/>
      <c r="PN295" s="7"/>
      <c r="PO295" s="7"/>
      <c r="PP295" s="7"/>
      <c r="PQ295" s="7"/>
      <c r="PR295" s="7"/>
      <c r="PS295" s="7"/>
      <c r="PT295" s="7"/>
      <c r="PU295" s="7"/>
      <c r="PV295" s="7"/>
      <c r="PW295" s="7"/>
      <c r="PX295" s="7"/>
      <c r="PY295" s="7"/>
      <c r="PZ295" s="7"/>
      <c r="QA295" s="7"/>
      <c r="QB295" s="7"/>
      <c r="QC295" s="7"/>
      <c r="QD295" s="7"/>
      <c r="QE295" s="7"/>
      <c r="QF295" s="7"/>
      <c r="QG295" s="7"/>
      <c r="QH295" s="7"/>
      <c r="QI295" s="7"/>
      <c r="QJ295" s="7"/>
      <c r="QK295" s="7"/>
      <c r="QL295" s="7"/>
      <c r="QM295" s="7"/>
      <c r="QN295" s="7"/>
      <c r="QO295" s="7"/>
      <c r="QP295" s="7"/>
      <c r="QQ295" s="7"/>
      <c r="QR295" s="7"/>
      <c r="QS295" s="7"/>
      <c r="QT295" s="7"/>
      <c r="QU295" s="7"/>
      <c r="QV295" s="7"/>
      <c r="QW295" s="7"/>
      <c r="QX295" s="7"/>
      <c r="QY295" s="7"/>
      <c r="QZ295" s="7"/>
      <c r="RA295" s="7"/>
      <c r="RB295" s="7"/>
      <c r="RC295" s="7"/>
      <c r="RD295" s="7"/>
      <c r="RE295" s="7"/>
      <c r="RF295" s="7"/>
      <c r="RG295" s="7"/>
      <c r="RH295" s="7"/>
      <c r="RI295" s="7"/>
      <c r="RJ295" s="7"/>
      <c r="RK295" s="7"/>
      <c r="RL295" s="7"/>
      <c r="RM295" s="7"/>
      <c r="RN295" s="7"/>
      <c r="RO295" s="7"/>
      <c r="RP295" s="7"/>
      <c r="RQ295" s="7"/>
      <c r="RR295" s="7"/>
      <c r="RS295" s="7"/>
      <c r="RT295" s="7"/>
      <c r="RU295" s="7"/>
      <c r="RV295" s="7"/>
      <c r="RW295" s="7"/>
      <c r="RX295" s="7"/>
      <c r="RY295" s="7"/>
      <c r="RZ295" s="7"/>
      <c r="SA295" s="7"/>
      <c r="SB295" s="7"/>
      <c r="SC295" s="7"/>
      <c r="SD295" s="7"/>
      <c r="SE295" s="7"/>
      <c r="SF295" s="7"/>
      <c r="SG295" s="7"/>
      <c r="SH295" s="7"/>
      <c r="SI295" s="7"/>
      <c r="SJ295" s="7"/>
      <c r="SK295" s="7"/>
      <c r="SL295" s="7"/>
      <c r="SM295" s="7"/>
      <c r="SN295" s="7"/>
      <c r="SO295" s="7"/>
      <c r="SP295" s="7"/>
      <c r="SQ295" s="7"/>
      <c r="SR295" s="7"/>
      <c r="SS295" s="7"/>
      <c r="ST295" s="7"/>
      <c r="SU295" s="7"/>
      <c r="SV295" s="7"/>
      <c r="SW295" s="7"/>
      <c r="SX295" s="7"/>
      <c r="SY295" s="7"/>
      <c r="SZ295" s="7"/>
      <c r="TA295" s="7"/>
      <c r="TB295" s="7"/>
      <c r="TC295" s="7"/>
      <c r="TD295" s="7"/>
      <c r="TE295" s="7"/>
      <c r="TF295" s="7"/>
      <c r="TG295" s="7"/>
      <c r="TH295" s="7"/>
    </row>
    <row r="296" spans="1:528" ht="15" customHeight="1" x14ac:dyDescent="0.25">
      <c r="A296" s="1" t="s">
        <v>1238</v>
      </c>
      <c r="B296" s="1" t="s">
        <v>1239</v>
      </c>
      <c r="C296" s="3" t="s">
        <v>512</v>
      </c>
      <c r="D296" s="1" t="s">
        <v>556</v>
      </c>
      <c r="E296" s="1" t="s">
        <v>1240</v>
      </c>
      <c r="F296" s="7" t="s">
        <v>255</v>
      </c>
      <c r="G296" s="7">
        <v>1</v>
      </c>
      <c r="H296" s="7">
        <v>37</v>
      </c>
      <c r="I296" s="7">
        <f t="shared" si="47"/>
        <v>37</v>
      </c>
      <c r="J296" s="7">
        <v>323</v>
      </c>
      <c r="K296" s="7">
        <v>324</v>
      </c>
      <c r="L296" s="7">
        <f t="shared" si="48"/>
        <v>2</v>
      </c>
      <c r="M296" s="7">
        <v>338</v>
      </c>
      <c r="N296" s="7">
        <v>640</v>
      </c>
      <c r="O296" s="7">
        <f t="shared" si="54"/>
        <v>303</v>
      </c>
      <c r="P296" s="7">
        <v>649</v>
      </c>
      <c r="Q296" s="7">
        <v>703</v>
      </c>
      <c r="R296" s="7">
        <f t="shared" si="55"/>
        <v>55</v>
      </c>
      <c r="S296" s="7">
        <v>718</v>
      </c>
      <c r="T296" s="7">
        <v>718</v>
      </c>
      <c r="U296" s="7">
        <f t="shared" si="56"/>
        <v>1</v>
      </c>
      <c r="V296" s="7">
        <v>721</v>
      </c>
      <c r="W296" s="7">
        <v>727</v>
      </c>
      <c r="X296" s="7">
        <f>W296-V296+1</f>
        <v>7</v>
      </c>
      <c r="Y296" s="7">
        <v>746</v>
      </c>
      <c r="Z296" s="7">
        <v>763</v>
      </c>
      <c r="AA296" s="7">
        <f>Z296-Y296+1</f>
        <v>18</v>
      </c>
      <c r="AB296" s="7">
        <v>810</v>
      </c>
      <c r="AC296" s="7">
        <v>823</v>
      </c>
      <c r="AD296" s="7">
        <f>AC296-AB296+1</f>
        <v>14</v>
      </c>
      <c r="AE296" s="7">
        <v>832</v>
      </c>
      <c r="AF296" s="7">
        <v>878</v>
      </c>
      <c r="AG296" s="7">
        <f>AF296-AE296+1</f>
        <v>47</v>
      </c>
      <c r="AH296" s="7">
        <v>917</v>
      </c>
      <c r="AI296" s="7">
        <v>921</v>
      </c>
      <c r="AJ296" s="7">
        <f>AI296-AH296+1</f>
        <v>5</v>
      </c>
      <c r="AK296" s="7">
        <v>923</v>
      </c>
      <c r="AL296" s="7">
        <v>961</v>
      </c>
      <c r="AM296" s="7">
        <f>AL296-AK296+1</f>
        <v>39</v>
      </c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  <c r="KL296" s="7"/>
      <c r="KM296" s="7"/>
      <c r="KN296" s="7"/>
      <c r="KO296" s="7"/>
      <c r="KP296" s="7"/>
      <c r="KQ296" s="7"/>
      <c r="KR296" s="7"/>
      <c r="KS296" s="7"/>
      <c r="KT296" s="7"/>
      <c r="KU296" s="7"/>
      <c r="KV296" s="7"/>
      <c r="KW296" s="7"/>
      <c r="KX296" s="7"/>
      <c r="KY296" s="7"/>
      <c r="KZ296" s="7"/>
      <c r="LA296" s="7"/>
      <c r="LB296" s="7"/>
      <c r="LC296" s="7"/>
      <c r="LD296" s="7"/>
      <c r="LE296" s="7"/>
      <c r="LF296" s="7"/>
      <c r="LG296" s="7"/>
      <c r="LH296" s="7"/>
      <c r="LI296" s="7"/>
      <c r="LJ296" s="7"/>
      <c r="LK296" s="7"/>
      <c r="LL296" s="7"/>
      <c r="LM296" s="7"/>
      <c r="LN296" s="7"/>
      <c r="LO296" s="7"/>
      <c r="LP296" s="7"/>
      <c r="LQ296" s="7"/>
      <c r="LR296" s="7"/>
      <c r="LS296" s="7"/>
      <c r="LT296" s="7"/>
      <c r="LU296" s="7"/>
      <c r="LV296" s="7"/>
      <c r="LW296" s="7"/>
      <c r="LX296" s="7"/>
      <c r="LY296" s="7"/>
      <c r="LZ296" s="7"/>
      <c r="MA296" s="7"/>
      <c r="MB296" s="7"/>
      <c r="MC296" s="7"/>
      <c r="MD296" s="7"/>
      <c r="ME296" s="7"/>
      <c r="MF296" s="7"/>
      <c r="MG296" s="7"/>
      <c r="MH296" s="7"/>
      <c r="MI296" s="7"/>
      <c r="MJ296" s="7"/>
      <c r="MK296" s="7"/>
      <c r="ML296" s="7"/>
      <c r="MM296" s="7"/>
      <c r="MN296" s="7"/>
      <c r="MO296" s="7"/>
      <c r="MP296" s="7"/>
      <c r="MQ296" s="7"/>
      <c r="MR296" s="7"/>
      <c r="MS296" s="7"/>
      <c r="MT296" s="7"/>
      <c r="MU296" s="7"/>
      <c r="MV296" s="7"/>
      <c r="MW296" s="7"/>
      <c r="MX296" s="7"/>
      <c r="MY296" s="7"/>
      <c r="MZ296" s="7"/>
      <c r="NA296" s="7"/>
      <c r="NB296" s="7"/>
      <c r="NC296" s="7"/>
      <c r="ND296" s="7"/>
      <c r="NE296" s="7"/>
      <c r="NF296" s="7"/>
      <c r="NG296" s="7"/>
      <c r="NH296" s="7"/>
      <c r="NI296" s="7"/>
      <c r="NJ296" s="7"/>
      <c r="NK296" s="7"/>
      <c r="NL296" s="7"/>
      <c r="NM296" s="7"/>
      <c r="NN296" s="7"/>
      <c r="NO296" s="7"/>
      <c r="NP296" s="7"/>
      <c r="NQ296" s="7"/>
      <c r="NR296" s="7"/>
      <c r="NS296" s="7"/>
      <c r="NT296" s="7"/>
      <c r="NU296" s="7"/>
      <c r="NV296" s="7"/>
      <c r="NW296" s="7"/>
      <c r="NX296" s="7"/>
      <c r="NY296" s="7"/>
      <c r="NZ296" s="7"/>
      <c r="OA296" s="7"/>
      <c r="OB296" s="7"/>
      <c r="OC296" s="7"/>
      <c r="OD296" s="7"/>
      <c r="OE296" s="7"/>
      <c r="OF296" s="7"/>
      <c r="OG296" s="7"/>
      <c r="OH296" s="7"/>
      <c r="OI296" s="7"/>
      <c r="OJ296" s="7"/>
      <c r="OK296" s="7"/>
      <c r="OL296" s="7"/>
      <c r="OM296" s="7"/>
      <c r="ON296" s="7"/>
      <c r="OO296" s="7"/>
      <c r="OP296" s="7"/>
      <c r="OQ296" s="7"/>
      <c r="OR296" s="7"/>
      <c r="OS296" s="7"/>
      <c r="OT296" s="7"/>
      <c r="OU296" s="7"/>
      <c r="OV296" s="7"/>
      <c r="OW296" s="7"/>
      <c r="OX296" s="7"/>
      <c r="OY296" s="7"/>
      <c r="OZ296" s="7"/>
      <c r="PA296" s="7"/>
      <c r="PB296" s="7"/>
      <c r="PC296" s="7"/>
      <c r="PD296" s="7"/>
      <c r="PE296" s="7"/>
      <c r="PF296" s="7"/>
      <c r="PG296" s="7"/>
      <c r="PH296" s="7"/>
      <c r="PI296" s="7"/>
      <c r="PJ296" s="7"/>
      <c r="PK296" s="7"/>
      <c r="PL296" s="7"/>
      <c r="PM296" s="7"/>
      <c r="PN296" s="7"/>
      <c r="PO296" s="7"/>
      <c r="PP296" s="7"/>
      <c r="PQ296" s="7"/>
      <c r="PR296" s="7"/>
      <c r="PS296" s="7"/>
      <c r="PT296" s="7"/>
      <c r="PU296" s="7"/>
      <c r="PV296" s="7"/>
      <c r="PW296" s="7"/>
      <c r="PX296" s="7"/>
      <c r="PY296" s="7"/>
      <c r="PZ296" s="7"/>
      <c r="QA296" s="7"/>
      <c r="QB296" s="7"/>
      <c r="QC296" s="7"/>
      <c r="QD296" s="7"/>
      <c r="QE296" s="7"/>
      <c r="QF296" s="7"/>
      <c r="QG296" s="7"/>
      <c r="QH296" s="7"/>
      <c r="QI296" s="7"/>
      <c r="QJ296" s="7"/>
      <c r="QK296" s="7"/>
      <c r="QL296" s="7"/>
      <c r="QM296" s="7"/>
      <c r="QN296" s="7"/>
      <c r="QO296" s="7"/>
      <c r="QP296" s="7"/>
      <c r="QQ296" s="7"/>
      <c r="QR296" s="7"/>
      <c r="QS296" s="7"/>
      <c r="QT296" s="7"/>
      <c r="QU296" s="7"/>
      <c r="QV296" s="7"/>
      <c r="QW296" s="7"/>
      <c r="QX296" s="7"/>
      <c r="QY296" s="7"/>
      <c r="QZ296" s="7"/>
      <c r="RA296" s="7"/>
      <c r="RB296" s="7"/>
      <c r="RC296" s="7"/>
      <c r="RD296" s="7"/>
      <c r="RE296" s="7"/>
      <c r="RF296" s="7"/>
      <c r="RG296" s="7"/>
      <c r="RH296" s="7"/>
      <c r="RI296" s="7"/>
      <c r="RJ296" s="7"/>
      <c r="RK296" s="7"/>
      <c r="RL296" s="7"/>
      <c r="RM296" s="7"/>
      <c r="RN296" s="7"/>
      <c r="RO296" s="7"/>
      <c r="RP296" s="7"/>
      <c r="RQ296" s="7"/>
      <c r="RR296" s="7"/>
      <c r="RS296" s="7"/>
      <c r="RT296" s="7"/>
      <c r="RU296" s="7"/>
      <c r="RV296" s="7"/>
      <c r="RW296" s="7"/>
      <c r="RX296" s="7"/>
      <c r="RY296" s="7"/>
      <c r="RZ296" s="7"/>
      <c r="SA296" s="7"/>
      <c r="SB296" s="7"/>
      <c r="SC296" s="7"/>
      <c r="SD296" s="7"/>
      <c r="SE296" s="7"/>
      <c r="SF296" s="7"/>
      <c r="SG296" s="7"/>
      <c r="SH296" s="7"/>
      <c r="SI296" s="7"/>
      <c r="SJ296" s="7"/>
      <c r="SK296" s="7"/>
      <c r="SL296" s="7"/>
      <c r="SM296" s="7"/>
      <c r="SN296" s="7"/>
      <c r="SO296" s="7"/>
      <c r="SP296" s="7"/>
      <c r="SQ296" s="7"/>
      <c r="SR296" s="7"/>
      <c r="SS296" s="7"/>
      <c r="ST296" s="7"/>
      <c r="SU296" s="7"/>
      <c r="SV296" s="7"/>
      <c r="SW296" s="7"/>
      <c r="SX296" s="7"/>
      <c r="SY296" s="7"/>
      <c r="SZ296" s="7"/>
      <c r="TA296" s="7"/>
      <c r="TB296" s="7"/>
      <c r="TC296" s="7"/>
      <c r="TD296" s="7"/>
      <c r="TE296" s="7"/>
      <c r="TF296" s="7"/>
      <c r="TG296" s="7"/>
      <c r="TH296" s="7"/>
    </row>
    <row r="297" spans="1:528" ht="15" customHeight="1" x14ac:dyDescent="0.25">
      <c r="A297" s="1" t="s">
        <v>1241</v>
      </c>
      <c r="B297" s="1" t="s">
        <v>1242</v>
      </c>
      <c r="C297" s="1" t="s">
        <v>540</v>
      </c>
      <c r="D297" s="1" t="s">
        <v>1203</v>
      </c>
      <c r="E297" s="1"/>
      <c r="F297" s="7" t="s">
        <v>136</v>
      </c>
      <c r="G297" s="7">
        <v>1</v>
      </c>
      <c r="H297" s="7">
        <v>19</v>
      </c>
      <c r="I297" s="7">
        <f t="shared" si="47"/>
        <v>19</v>
      </c>
      <c r="J297" s="7">
        <v>31</v>
      </c>
      <c r="K297" s="7">
        <v>31</v>
      </c>
      <c r="L297" s="7">
        <f t="shared" si="48"/>
        <v>1</v>
      </c>
      <c r="M297" s="7">
        <v>66</v>
      </c>
      <c r="N297" s="7">
        <v>81</v>
      </c>
      <c r="O297" s="7">
        <f t="shared" si="54"/>
        <v>16</v>
      </c>
      <c r="P297" s="7">
        <v>149</v>
      </c>
      <c r="Q297" s="7">
        <v>495</v>
      </c>
      <c r="R297" s="7">
        <f t="shared" si="55"/>
        <v>347</v>
      </c>
      <c r="S297" s="7">
        <v>777</v>
      </c>
      <c r="T297" s="7">
        <v>784</v>
      </c>
      <c r="U297" s="7">
        <f t="shared" si="56"/>
        <v>8</v>
      </c>
      <c r="V297" s="7">
        <v>806</v>
      </c>
      <c r="W297" s="7">
        <v>819</v>
      </c>
      <c r="X297" s="7">
        <f>W297-V297+1</f>
        <v>14</v>
      </c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  <c r="KL297" s="7"/>
      <c r="KM297" s="7"/>
      <c r="KN297" s="7"/>
      <c r="KO297" s="7"/>
      <c r="KP297" s="7"/>
      <c r="KQ297" s="7"/>
      <c r="KR297" s="7"/>
      <c r="KS297" s="7"/>
      <c r="KT297" s="7"/>
      <c r="KU297" s="7"/>
      <c r="KV297" s="7"/>
      <c r="KW297" s="7"/>
      <c r="KX297" s="7"/>
      <c r="KY297" s="7"/>
      <c r="KZ297" s="7"/>
      <c r="LA297" s="7"/>
      <c r="LB297" s="7"/>
      <c r="LC297" s="7"/>
      <c r="LD297" s="7"/>
      <c r="LE297" s="7"/>
      <c r="LF297" s="7"/>
      <c r="LG297" s="7"/>
      <c r="LH297" s="7"/>
      <c r="LI297" s="7"/>
      <c r="LJ297" s="7"/>
      <c r="LK297" s="7"/>
      <c r="LL297" s="7"/>
      <c r="LM297" s="7"/>
      <c r="LN297" s="7"/>
      <c r="LO297" s="7"/>
      <c r="LP297" s="7"/>
      <c r="LQ297" s="7"/>
      <c r="LR297" s="7"/>
      <c r="LS297" s="7"/>
      <c r="LT297" s="7"/>
      <c r="LU297" s="7"/>
      <c r="LV297" s="7"/>
      <c r="LW297" s="7"/>
      <c r="LX297" s="7"/>
      <c r="LY297" s="7"/>
      <c r="LZ297" s="7"/>
      <c r="MA297" s="7"/>
      <c r="MB297" s="7"/>
      <c r="MC297" s="7"/>
      <c r="MD297" s="7"/>
      <c r="ME297" s="7"/>
      <c r="MF297" s="7"/>
      <c r="MG297" s="7"/>
      <c r="MH297" s="7"/>
      <c r="MI297" s="7"/>
      <c r="MJ297" s="7"/>
      <c r="MK297" s="7"/>
      <c r="ML297" s="7"/>
      <c r="MM297" s="7"/>
      <c r="MN297" s="7"/>
      <c r="MO297" s="7"/>
      <c r="MP297" s="7"/>
      <c r="MQ297" s="7"/>
      <c r="MR297" s="7"/>
      <c r="MS297" s="7"/>
      <c r="MT297" s="7"/>
      <c r="MU297" s="7"/>
      <c r="MV297" s="7"/>
      <c r="MW297" s="7"/>
      <c r="MX297" s="7"/>
      <c r="MY297" s="7"/>
      <c r="MZ297" s="7"/>
      <c r="NA297" s="7"/>
      <c r="NB297" s="7"/>
      <c r="NC297" s="7"/>
      <c r="ND297" s="7"/>
      <c r="NE297" s="7"/>
      <c r="NF297" s="7"/>
      <c r="NG297" s="7"/>
      <c r="NH297" s="7"/>
      <c r="NI297" s="7"/>
      <c r="NJ297" s="7"/>
      <c r="NK297" s="7"/>
      <c r="NL297" s="7"/>
      <c r="NM297" s="7"/>
      <c r="NN297" s="7"/>
      <c r="NO297" s="7"/>
      <c r="NP297" s="7"/>
      <c r="NQ297" s="7"/>
      <c r="NR297" s="7"/>
      <c r="NS297" s="7"/>
      <c r="NT297" s="7"/>
      <c r="NU297" s="7"/>
      <c r="NV297" s="7"/>
      <c r="NW297" s="7"/>
      <c r="NX297" s="7"/>
      <c r="NY297" s="7"/>
      <c r="NZ297" s="7"/>
      <c r="OA297" s="7"/>
      <c r="OB297" s="7"/>
      <c r="OC297" s="7"/>
      <c r="OD297" s="7"/>
      <c r="OE297" s="7"/>
      <c r="OF297" s="7"/>
      <c r="OG297" s="7"/>
      <c r="OH297" s="7"/>
      <c r="OI297" s="7"/>
      <c r="OJ297" s="7"/>
      <c r="OK297" s="7"/>
      <c r="OL297" s="7"/>
      <c r="OM297" s="7"/>
      <c r="ON297" s="7"/>
      <c r="OO297" s="7"/>
      <c r="OP297" s="7"/>
      <c r="OQ297" s="7"/>
      <c r="OR297" s="7"/>
      <c r="OS297" s="7"/>
      <c r="OT297" s="7"/>
      <c r="OU297" s="7"/>
      <c r="OV297" s="7"/>
      <c r="OW297" s="7"/>
      <c r="OX297" s="7"/>
      <c r="OY297" s="7"/>
      <c r="OZ297" s="7"/>
      <c r="PA297" s="7"/>
      <c r="PB297" s="7"/>
      <c r="PC297" s="7"/>
      <c r="PD297" s="7"/>
      <c r="PE297" s="7"/>
      <c r="PF297" s="7"/>
      <c r="PG297" s="7"/>
      <c r="PH297" s="7"/>
      <c r="PI297" s="7"/>
      <c r="PJ297" s="7"/>
      <c r="PK297" s="7"/>
      <c r="PL297" s="7"/>
      <c r="PM297" s="7"/>
      <c r="PN297" s="7"/>
      <c r="PO297" s="7"/>
      <c r="PP297" s="7"/>
      <c r="PQ297" s="7"/>
      <c r="PR297" s="7"/>
      <c r="PS297" s="7"/>
      <c r="PT297" s="7"/>
      <c r="PU297" s="7"/>
      <c r="PV297" s="7"/>
      <c r="PW297" s="7"/>
      <c r="PX297" s="7"/>
      <c r="PY297" s="7"/>
      <c r="PZ297" s="7"/>
      <c r="QA297" s="7"/>
      <c r="QB297" s="7"/>
      <c r="QC297" s="7"/>
      <c r="QD297" s="7"/>
      <c r="QE297" s="7"/>
      <c r="QF297" s="7"/>
      <c r="QG297" s="7"/>
      <c r="QH297" s="7"/>
      <c r="QI297" s="7"/>
      <c r="QJ297" s="7"/>
      <c r="QK297" s="7"/>
      <c r="QL297" s="7"/>
      <c r="QM297" s="7"/>
      <c r="QN297" s="7"/>
      <c r="QO297" s="7"/>
      <c r="QP297" s="7"/>
      <c r="QQ297" s="7"/>
      <c r="QR297" s="7"/>
      <c r="QS297" s="7"/>
      <c r="QT297" s="7"/>
      <c r="QU297" s="7"/>
      <c r="QV297" s="7"/>
      <c r="QW297" s="7"/>
      <c r="QX297" s="7"/>
      <c r="QY297" s="7"/>
      <c r="QZ297" s="7"/>
      <c r="RA297" s="7"/>
      <c r="RB297" s="7"/>
      <c r="RC297" s="7"/>
      <c r="RD297" s="7"/>
      <c r="RE297" s="7"/>
      <c r="RF297" s="7"/>
      <c r="RG297" s="7"/>
      <c r="RH297" s="7"/>
      <c r="RI297" s="7"/>
      <c r="RJ297" s="7"/>
      <c r="RK297" s="7"/>
      <c r="RL297" s="7"/>
      <c r="RM297" s="7"/>
      <c r="RN297" s="7"/>
      <c r="RO297" s="7"/>
      <c r="RP297" s="7"/>
      <c r="RQ297" s="7"/>
      <c r="RR297" s="7"/>
      <c r="RS297" s="7"/>
      <c r="RT297" s="7"/>
      <c r="RU297" s="7"/>
      <c r="RV297" s="7"/>
      <c r="RW297" s="7"/>
      <c r="RX297" s="7"/>
      <c r="RY297" s="7"/>
      <c r="RZ297" s="7"/>
      <c r="SA297" s="7"/>
      <c r="SB297" s="7"/>
      <c r="SC297" s="7"/>
      <c r="SD297" s="7"/>
      <c r="SE297" s="7"/>
      <c r="SF297" s="7"/>
      <c r="SG297" s="7"/>
      <c r="SH297" s="7"/>
      <c r="SI297" s="7"/>
      <c r="SJ297" s="7"/>
      <c r="SK297" s="7"/>
      <c r="SL297" s="7"/>
      <c r="SM297" s="7"/>
      <c r="SN297" s="7"/>
      <c r="SO297" s="7"/>
      <c r="SP297" s="7"/>
      <c r="SQ297" s="7"/>
      <c r="SR297" s="7"/>
      <c r="SS297" s="7"/>
      <c r="ST297" s="7"/>
      <c r="SU297" s="7"/>
      <c r="SV297" s="7"/>
      <c r="SW297" s="7"/>
      <c r="SX297" s="7"/>
      <c r="SY297" s="7"/>
      <c r="SZ297" s="7"/>
      <c r="TA297" s="7"/>
      <c r="TB297" s="7"/>
      <c r="TC297" s="7"/>
      <c r="TD297" s="7"/>
      <c r="TE297" s="7"/>
      <c r="TF297" s="7"/>
      <c r="TG297" s="7"/>
      <c r="TH297" s="7"/>
    </row>
    <row r="298" spans="1:528" ht="15" customHeight="1" x14ac:dyDescent="0.25">
      <c r="A298" s="1" t="s">
        <v>1243</v>
      </c>
      <c r="B298" s="1" t="s">
        <v>1244</v>
      </c>
      <c r="C298" s="1" t="s">
        <v>507</v>
      </c>
      <c r="D298" s="1" t="s">
        <v>1245</v>
      </c>
      <c r="E298" s="1"/>
      <c r="F298" s="7" t="s">
        <v>466</v>
      </c>
      <c r="G298" s="7">
        <v>1</v>
      </c>
      <c r="H298" s="7">
        <v>77</v>
      </c>
      <c r="I298" s="7">
        <f t="shared" si="47"/>
        <v>77</v>
      </c>
      <c r="J298" s="7">
        <v>513</v>
      </c>
      <c r="K298" s="7">
        <v>515</v>
      </c>
      <c r="L298" s="7">
        <f t="shared" si="48"/>
        <v>3</v>
      </c>
      <c r="M298" s="7">
        <v>531</v>
      </c>
      <c r="N298" s="7">
        <v>539</v>
      </c>
      <c r="O298" s="7">
        <f t="shared" si="54"/>
        <v>9</v>
      </c>
      <c r="P298" s="7">
        <v>861</v>
      </c>
      <c r="Q298" s="7">
        <v>862</v>
      </c>
      <c r="R298" s="7">
        <f t="shared" si="55"/>
        <v>2</v>
      </c>
      <c r="S298" s="7">
        <v>874</v>
      </c>
      <c r="T298" s="7">
        <v>874</v>
      </c>
      <c r="U298" s="7">
        <f t="shared" si="56"/>
        <v>1</v>
      </c>
      <c r="V298" s="7">
        <v>878</v>
      </c>
      <c r="W298" s="7">
        <v>878</v>
      </c>
      <c r="X298" s="7">
        <f>W298-V298+1</f>
        <v>1</v>
      </c>
      <c r="Y298" s="7">
        <v>997</v>
      </c>
      <c r="Z298" s="7">
        <v>1001</v>
      </c>
      <c r="AA298" s="7">
        <f>Z298-Y298+1</f>
        <v>5</v>
      </c>
      <c r="AB298" s="7">
        <v>1050</v>
      </c>
      <c r="AC298" s="7">
        <v>1055</v>
      </c>
      <c r="AD298" s="7">
        <f>AC298-AB298+1</f>
        <v>6</v>
      </c>
      <c r="AE298" s="7">
        <v>1226</v>
      </c>
      <c r="AF298" s="7">
        <v>1228</v>
      </c>
      <c r="AG298" s="7">
        <f>AF298-AE298+1</f>
        <v>3</v>
      </c>
      <c r="AH298" s="7">
        <v>1237</v>
      </c>
      <c r="AI298" s="7">
        <v>1254</v>
      </c>
      <c r="AJ298" s="7">
        <f>AI298-AH298+1</f>
        <v>18</v>
      </c>
      <c r="AK298" s="7">
        <v>1798</v>
      </c>
      <c r="AL298" s="7">
        <v>1799</v>
      </c>
      <c r="AM298" s="7">
        <f>AL298-AK298+1</f>
        <v>2</v>
      </c>
      <c r="AN298" s="7">
        <v>1801</v>
      </c>
      <c r="AO298" s="7">
        <v>1809</v>
      </c>
      <c r="AP298" s="7">
        <f>AO298-AN298+1</f>
        <v>9</v>
      </c>
      <c r="AQ298" s="7">
        <v>1834</v>
      </c>
      <c r="AR298" s="7">
        <v>1905</v>
      </c>
      <c r="AS298" s="7">
        <f>AR298-AQ298+1</f>
        <v>72</v>
      </c>
      <c r="AT298" s="7">
        <v>2001</v>
      </c>
      <c r="AU298" s="7">
        <v>2015</v>
      </c>
      <c r="AV298" s="7">
        <f>AU298-AT298+1</f>
        <v>15</v>
      </c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7"/>
      <c r="LF298" s="7"/>
      <c r="LG298" s="7"/>
      <c r="LH298" s="7"/>
      <c r="LI298" s="7"/>
      <c r="LJ298" s="7"/>
      <c r="LK298" s="7"/>
      <c r="LL298" s="7"/>
      <c r="LM298" s="7"/>
      <c r="LN298" s="7"/>
      <c r="LO298" s="7"/>
      <c r="LP298" s="7"/>
      <c r="LQ298" s="7"/>
      <c r="LR298" s="7"/>
      <c r="LS298" s="7"/>
      <c r="LT298" s="7"/>
      <c r="LU298" s="7"/>
      <c r="LV298" s="7"/>
      <c r="LW298" s="7"/>
      <c r="LX298" s="7"/>
      <c r="LY298" s="7"/>
      <c r="LZ298" s="7"/>
      <c r="MA298" s="7"/>
      <c r="MB298" s="7"/>
      <c r="MC298" s="7"/>
      <c r="MD298" s="7"/>
      <c r="ME298" s="7"/>
      <c r="MF298" s="7"/>
      <c r="MG298" s="7"/>
      <c r="MH298" s="7"/>
      <c r="MI298" s="7"/>
      <c r="MJ298" s="7"/>
      <c r="MK298" s="7"/>
      <c r="ML298" s="7"/>
      <c r="MM298" s="7"/>
      <c r="MN298" s="7"/>
      <c r="MO298" s="7"/>
      <c r="MP298" s="7"/>
      <c r="MQ298" s="7"/>
      <c r="MR298" s="7"/>
      <c r="MS298" s="7"/>
      <c r="MT298" s="7"/>
      <c r="MU298" s="7"/>
      <c r="MV298" s="7"/>
      <c r="MW298" s="7"/>
      <c r="MX298" s="7"/>
      <c r="MY298" s="7"/>
      <c r="MZ298" s="7"/>
      <c r="NA298" s="7"/>
      <c r="NB298" s="7"/>
      <c r="NC298" s="7"/>
      <c r="ND298" s="7"/>
      <c r="NE298" s="7"/>
      <c r="NF298" s="7"/>
      <c r="NG298" s="7"/>
      <c r="NH298" s="7"/>
      <c r="NI298" s="7"/>
      <c r="NJ298" s="7"/>
      <c r="NK298" s="7"/>
      <c r="NL298" s="7"/>
      <c r="NM298" s="7"/>
      <c r="NN298" s="7"/>
      <c r="NO298" s="7"/>
      <c r="NP298" s="7"/>
      <c r="NQ298" s="7"/>
      <c r="NR298" s="7"/>
      <c r="NS298" s="7"/>
      <c r="NT298" s="7"/>
      <c r="NU298" s="7"/>
      <c r="NV298" s="7"/>
      <c r="NW298" s="7"/>
      <c r="NX298" s="7"/>
      <c r="NY298" s="7"/>
      <c r="NZ298" s="7"/>
      <c r="OA298" s="7"/>
      <c r="OB298" s="7"/>
      <c r="OC298" s="7"/>
      <c r="OD298" s="7"/>
      <c r="OE298" s="7"/>
      <c r="OF298" s="7"/>
      <c r="OG298" s="7"/>
      <c r="OH298" s="7"/>
      <c r="OI298" s="7"/>
      <c r="OJ298" s="7"/>
      <c r="OK298" s="7"/>
      <c r="OL298" s="7"/>
      <c r="OM298" s="7"/>
      <c r="ON298" s="7"/>
      <c r="OO298" s="7"/>
      <c r="OP298" s="7"/>
      <c r="OQ298" s="7"/>
      <c r="OR298" s="7"/>
      <c r="OS298" s="7"/>
      <c r="OT298" s="7"/>
      <c r="OU298" s="7"/>
      <c r="OV298" s="7"/>
      <c r="OW298" s="7"/>
      <c r="OX298" s="7"/>
      <c r="OY298" s="7"/>
      <c r="OZ298" s="7"/>
      <c r="PA298" s="7"/>
      <c r="PB298" s="7"/>
      <c r="PC298" s="7"/>
      <c r="PD298" s="7"/>
      <c r="PE298" s="7"/>
      <c r="PF298" s="7"/>
      <c r="PG298" s="7"/>
      <c r="PH298" s="7"/>
      <c r="PI298" s="7"/>
      <c r="PJ298" s="7"/>
      <c r="PK298" s="7"/>
      <c r="PL298" s="7"/>
      <c r="PM298" s="7"/>
      <c r="PN298" s="7"/>
      <c r="PO298" s="7"/>
      <c r="PP298" s="7"/>
      <c r="PQ298" s="7"/>
      <c r="PR298" s="7"/>
      <c r="PS298" s="7"/>
      <c r="PT298" s="7"/>
      <c r="PU298" s="7"/>
      <c r="PV298" s="7"/>
      <c r="PW298" s="7"/>
      <c r="PX298" s="7"/>
      <c r="PY298" s="7"/>
      <c r="PZ298" s="7"/>
      <c r="QA298" s="7"/>
      <c r="QB298" s="7"/>
      <c r="QC298" s="7"/>
      <c r="QD298" s="7"/>
      <c r="QE298" s="7"/>
      <c r="QF298" s="7"/>
      <c r="QG298" s="7"/>
      <c r="QH298" s="7"/>
      <c r="QI298" s="7"/>
      <c r="QJ298" s="7"/>
      <c r="QK298" s="7"/>
      <c r="QL298" s="7"/>
      <c r="QM298" s="7"/>
      <c r="QN298" s="7"/>
      <c r="QO298" s="7"/>
      <c r="QP298" s="7"/>
      <c r="QQ298" s="7"/>
      <c r="QR298" s="7"/>
      <c r="QS298" s="7"/>
      <c r="QT298" s="7"/>
      <c r="QU298" s="7"/>
      <c r="QV298" s="7"/>
      <c r="QW298" s="7"/>
      <c r="QX298" s="7"/>
      <c r="QY298" s="7"/>
      <c r="QZ298" s="7"/>
      <c r="RA298" s="7"/>
      <c r="RB298" s="7"/>
      <c r="RC298" s="7"/>
      <c r="RD298" s="7"/>
      <c r="RE298" s="7"/>
      <c r="RF298" s="7"/>
      <c r="RG298" s="7"/>
      <c r="RH298" s="7"/>
      <c r="RI298" s="7"/>
      <c r="RJ298" s="7"/>
      <c r="RK298" s="7"/>
      <c r="RL298" s="7"/>
      <c r="RM298" s="7"/>
      <c r="RN298" s="7"/>
      <c r="RO298" s="7"/>
      <c r="RP298" s="7"/>
      <c r="RQ298" s="7"/>
      <c r="RR298" s="7"/>
      <c r="RS298" s="7"/>
      <c r="RT298" s="7"/>
      <c r="RU298" s="7"/>
      <c r="RV298" s="7"/>
      <c r="RW298" s="7"/>
      <c r="RX298" s="7"/>
      <c r="RY298" s="7"/>
      <c r="RZ298" s="7"/>
      <c r="SA298" s="7"/>
      <c r="SB298" s="7"/>
      <c r="SC298" s="7"/>
      <c r="SD298" s="7"/>
      <c r="SE298" s="7"/>
      <c r="SF298" s="7"/>
      <c r="SG298" s="7"/>
      <c r="SH298" s="7"/>
      <c r="SI298" s="7"/>
      <c r="SJ298" s="7"/>
      <c r="SK298" s="7"/>
      <c r="SL298" s="7"/>
      <c r="SM298" s="7"/>
      <c r="SN298" s="7"/>
      <c r="SO298" s="7"/>
      <c r="SP298" s="7"/>
      <c r="SQ298" s="7"/>
      <c r="SR298" s="7"/>
      <c r="SS298" s="7"/>
      <c r="ST298" s="7"/>
      <c r="SU298" s="7"/>
      <c r="SV298" s="7"/>
      <c r="SW298" s="7"/>
      <c r="SX298" s="7"/>
      <c r="SY298" s="7"/>
      <c r="SZ298" s="7"/>
      <c r="TA298" s="7"/>
      <c r="TB298" s="7"/>
      <c r="TC298" s="7"/>
      <c r="TD298" s="7"/>
      <c r="TE298" s="7"/>
      <c r="TF298" s="7"/>
      <c r="TG298" s="7"/>
      <c r="TH298" s="7"/>
    </row>
    <row r="299" spans="1:528" ht="15" customHeight="1" x14ac:dyDescent="0.25">
      <c r="A299" s="1" t="s">
        <v>1246</v>
      </c>
      <c r="B299" s="1" t="s">
        <v>1247</v>
      </c>
      <c r="C299" s="1" t="s">
        <v>515</v>
      </c>
      <c r="D299" s="1" t="s">
        <v>1248</v>
      </c>
      <c r="E299" s="3" t="s">
        <v>1249</v>
      </c>
      <c r="F299" s="7" t="s">
        <v>64</v>
      </c>
      <c r="G299" s="7">
        <v>1</v>
      </c>
      <c r="H299" s="7">
        <v>11</v>
      </c>
      <c r="I299" s="7">
        <f t="shared" si="47"/>
        <v>11</v>
      </c>
      <c r="J299" s="7">
        <v>15</v>
      </c>
      <c r="K299" s="7">
        <v>15</v>
      </c>
      <c r="L299" s="7">
        <f t="shared" si="48"/>
        <v>1</v>
      </c>
      <c r="M299" s="7">
        <v>71</v>
      </c>
      <c r="N299" s="7">
        <v>74</v>
      </c>
      <c r="O299" s="7">
        <f t="shared" si="54"/>
        <v>4</v>
      </c>
      <c r="P299" s="7">
        <v>571</v>
      </c>
      <c r="Q299" s="7">
        <v>580</v>
      </c>
      <c r="R299" s="7">
        <f t="shared" si="55"/>
        <v>10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7"/>
      <c r="LT299" s="7"/>
      <c r="LU299" s="7"/>
      <c r="LV299" s="7"/>
      <c r="LW299" s="7"/>
      <c r="LX299" s="7"/>
      <c r="LY299" s="7"/>
      <c r="LZ299" s="7"/>
      <c r="MA299" s="7"/>
      <c r="MB299" s="7"/>
      <c r="MC299" s="7"/>
      <c r="MD299" s="7"/>
      <c r="ME299" s="7"/>
      <c r="MF299" s="7"/>
      <c r="MG299" s="7"/>
      <c r="MH299" s="7"/>
      <c r="MI299" s="7"/>
      <c r="MJ299" s="7"/>
      <c r="MK299" s="7"/>
      <c r="ML299" s="7"/>
      <c r="MM299" s="7"/>
      <c r="MN299" s="7"/>
      <c r="MO299" s="7"/>
      <c r="MP299" s="7"/>
      <c r="MQ299" s="7"/>
      <c r="MR299" s="7"/>
      <c r="MS299" s="7"/>
      <c r="MT299" s="7"/>
      <c r="MU299" s="7"/>
      <c r="MV299" s="7"/>
      <c r="MW299" s="7"/>
      <c r="MX299" s="7"/>
      <c r="MY299" s="7"/>
      <c r="MZ299" s="7"/>
      <c r="NA299" s="7"/>
      <c r="NB299" s="7"/>
      <c r="NC299" s="7"/>
      <c r="ND299" s="7"/>
      <c r="NE299" s="7"/>
      <c r="NF299" s="7"/>
      <c r="NG299" s="7"/>
      <c r="NH299" s="7"/>
      <c r="NI299" s="7"/>
      <c r="NJ299" s="7"/>
      <c r="NK299" s="7"/>
      <c r="NL299" s="7"/>
      <c r="NM299" s="7"/>
      <c r="NN299" s="7"/>
      <c r="NO299" s="7"/>
      <c r="NP299" s="7"/>
      <c r="NQ299" s="7"/>
      <c r="NR299" s="7"/>
      <c r="NS299" s="7"/>
      <c r="NT299" s="7"/>
      <c r="NU299" s="7"/>
      <c r="NV299" s="7"/>
      <c r="NW299" s="7"/>
      <c r="NX299" s="7"/>
      <c r="NY299" s="7"/>
      <c r="NZ299" s="7"/>
      <c r="OA299" s="7"/>
      <c r="OB299" s="7"/>
      <c r="OC299" s="7"/>
      <c r="OD299" s="7"/>
      <c r="OE299" s="7"/>
      <c r="OF299" s="7"/>
      <c r="OG299" s="7"/>
      <c r="OH299" s="7"/>
      <c r="OI299" s="7"/>
      <c r="OJ299" s="7"/>
      <c r="OK299" s="7"/>
      <c r="OL299" s="7"/>
      <c r="OM299" s="7"/>
      <c r="ON299" s="7"/>
      <c r="OO299" s="7"/>
      <c r="OP299" s="7"/>
      <c r="OQ299" s="7"/>
      <c r="OR299" s="7"/>
      <c r="OS299" s="7"/>
      <c r="OT299" s="7"/>
      <c r="OU299" s="7"/>
      <c r="OV299" s="7"/>
      <c r="OW299" s="7"/>
      <c r="OX299" s="7"/>
      <c r="OY299" s="7"/>
      <c r="OZ299" s="7"/>
      <c r="PA299" s="7"/>
      <c r="PB299" s="7"/>
      <c r="PC299" s="7"/>
      <c r="PD299" s="7"/>
      <c r="PE299" s="7"/>
      <c r="PF299" s="7"/>
      <c r="PG299" s="7"/>
      <c r="PH299" s="7"/>
      <c r="PI299" s="7"/>
      <c r="PJ299" s="7"/>
      <c r="PK299" s="7"/>
      <c r="PL299" s="7"/>
      <c r="PM299" s="7"/>
      <c r="PN299" s="7"/>
      <c r="PO299" s="7"/>
      <c r="PP299" s="7"/>
      <c r="PQ299" s="7"/>
      <c r="PR299" s="7"/>
      <c r="PS299" s="7"/>
      <c r="PT299" s="7"/>
      <c r="PU299" s="7"/>
      <c r="PV299" s="7"/>
      <c r="PW299" s="7"/>
      <c r="PX299" s="7"/>
      <c r="PY299" s="7"/>
      <c r="PZ299" s="7"/>
      <c r="QA299" s="7"/>
      <c r="QB299" s="7"/>
      <c r="QC299" s="7"/>
      <c r="QD299" s="7"/>
      <c r="QE299" s="7"/>
      <c r="QF299" s="7"/>
      <c r="QG299" s="7"/>
      <c r="QH299" s="7"/>
      <c r="QI299" s="7"/>
      <c r="QJ299" s="7"/>
      <c r="QK299" s="7"/>
      <c r="QL299" s="7"/>
      <c r="QM299" s="7"/>
      <c r="QN299" s="7"/>
      <c r="QO299" s="7"/>
      <c r="QP299" s="7"/>
      <c r="QQ299" s="7"/>
      <c r="QR299" s="7"/>
      <c r="QS299" s="7"/>
      <c r="QT299" s="7"/>
      <c r="QU299" s="7"/>
      <c r="QV299" s="7"/>
      <c r="QW299" s="7"/>
      <c r="QX299" s="7"/>
      <c r="QY299" s="7"/>
      <c r="QZ299" s="7"/>
      <c r="RA299" s="7"/>
      <c r="RB299" s="7"/>
      <c r="RC299" s="7"/>
      <c r="RD299" s="7"/>
      <c r="RE299" s="7"/>
      <c r="RF299" s="7"/>
      <c r="RG299" s="7"/>
      <c r="RH299" s="7"/>
      <c r="RI299" s="7"/>
      <c r="RJ299" s="7"/>
      <c r="RK299" s="7"/>
      <c r="RL299" s="7"/>
      <c r="RM299" s="7"/>
      <c r="RN299" s="7"/>
      <c r="RO299" s="7"/>
      <c r="RP299" s="7"/>
      <c r="RQ299" s="7"/>
      <c r="RR299" s="7"/>
      <c r="RS299" s="7"/>
      <c r="RT299" s="7"/>
      <c r="RU299" s="7"/>
      <c r="RV299" s="7"/>
      <c r="RW299" s="7"/>
      <c r="RX299" s="7"/>
      <c r="RY299" s="7"/>
      <c r="RZ299" s="7"/>
      <c r="SA299" s="7"/>
      <c r="SB299" s="7"/>
      <c r="SC299" s="7"/>
      <c r="SD299" s="7"/>
      <c r="SE299" s="7"/>
      <c r="SF299" s="7"/>
      <c r="SG299" s="7"/>
      <c r="SH299" s="7"/>
      <c r="SI299" s="7"/>
      <c r="SJ299" s="7"/>
      <c r="SK299" s="7"/>
      <c r="SL299" s="7"/>
      <c r="SM299" s="7"/>
      <c r="SN299" s="7"/>
      <c r="SO299" s="7"/>
      <c r="SP299" s="7"/>
      <c r="SQ299" s="7"/>
      <c r="SR299" s="7"/>
      <c r="SS299" s="7"/>
      <c r="ST299" s="7"/>
      <c r="SU299" s="7"/>
      <c r="SV299" s="7"/>
      <c r="SW299" s="7"/>
      <c r="SX299" s="7"/>
      <c r="SY299" s="7"/>
      <c r="SZ299" s="7"/>
      <c r="TA299" s="7"/>
      <c r="TB299" s="7"/>
      <c r="TC299" s="7"/>
      <c r="TD299" s="7"/>
      <c r="TE299" s="7"/>
      <c r="TF299" s="7"/>
      <c r="TG299" s="7"/>
      <c r="TH299" s="7"/>
    </row>
    <row r="300" spans="1:528" ht="15" customHeight="1" x14ac:dyDescent="0.25">
      <c r="A300" s="1" t="s">
        <v>1250</v>
      </c>
      <c r="B300" s="1" t="s">
        <v>1251</v>
      </c>
      <c r="C300" s="1" t="s">
        <v>512</v>
      </c>
      <c r="D300" s="1" t="s">
        <v>1252</v>
      </c>
      <c r="E300" s="1"/>
      <c r="F300" s="7" t="s">
        <v>296</v>
      </c>
      <c r="G300" s="7">
        <v>1</v>
      </c>
      <c r="H300" s="7">
        <v>9</v>
      </c>
      <c r="I300" s="7">
        <f t="shared" si="47"/>
        <v>9</v>
      </c>
      <c r="J300" s="7">
        <v>11</v>
      </c>
      <c r="K300" s="7">
        <v>11</v>
      </c>
      <c r="L300" s="7">
        <f t="shared" si="48"/>
        <v>1</v>
      </c>
      <c r="M300" s="7">
        <v>16</v>
      </c>
      <c r="N300" s="7">
        <v>147</v>
      </c>
      <c r="O300" s="7">
        <f t="shared" si="54"/>
        <v>132</v>
      </c>
      <c r="P300" s="7">
        <v>400</v>
      </c>
      <c r="Q300" s="7">
        <v>405</v>
      </c>
      <c r="R300" s="7">
        <f t="shared" si="55"/>
        <v>6</v>
      </c>
      <c r="S300" s="7">
        <v>482</v>
      </c>
      <c r="T300" s="7">
        <v>493</v>
      </c>
      <c r="U300" s="7">
        <f>T300-S300+1</f>
        <v>12</v>
      </c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</row>
    <row r="301" spans="1:528" ht="15" customHeight="1" x14ac:dyDescent="0.25">
      <c r="A301" s="1" t="s">
        <v>1253</v>
      </c>
      <c r="B301" s="1" t="s">
        <v>1254</v>
      </c>
      <c r="C301" s="1" t="s">
        <v>512</v>
      </c>
      <c r="D301" s="1" t="s">
        <v>736</v>
      </c>
      <c r="E301" s="1"/>
      <c r="F301" s="7" t="s">
        <v>270</v>
      </c>
      <c r="G301" s="7">
        <v>1</v>
      </c>
      <c r="H301" s="7">
        <v>35</v>
      </c>
      <c r="I301" s="7">
        <f t="shared" si="47"/>
        <v>35</v>
      </c>
      <c r="J301" s="7">
        <v>308</v>
      </c>
      <c r="K301" s="7">
        <v>424</v>
      </c>
      <c r="L301" s="7">
        <f t="shared" si="48"/>
        <v>117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</row>
    <row r="302" spans="1:528" ht="15" customHeight="1" x14ac:dyDescent="0.25">
      <c r="A302" s="4" t="s">
        <v>1255</v>
      </c>
      <c r="B302" s="1" t="s">
        <v>1256</v>
      </c>
      <c r="C302" s="1" t="s">
        <v>523</v>
      </c>
      <c r="D302" s="1" t="s">
        <v>657</v>
      </c>
      <c r="E302" s="1" t="s">
        <v>1257</v>
      </c>
      <c r="F302" s="7" t="s">
        <v>325</v>
      </c>
      <c r="G302" s="7">
        <v>1</v>
      </c>
      <c r="H302" s="7">
        <v>102</v>
      </c>
      <c r="I302" s="7">
        <f t="shared" si="47"/>
        <v>102</v>
      </c>
      <c r="J302" s="7">
        <v>131</v>
      </c>
      <c r="K302" s="7">
        <v>132</v>
      </c>
      <c r="L302" s="7">
        <f t="shared" si="48"/>
        <v>2</v>
      </c>
      <c r="M302" s="7">
        <v>147</v>
      </c>
      <c r="N302" s="7">
        <v>150</v>
      </c>
      <c r="O302" s="7">
        <f>N302-M302+1</f>
        <v>4</v>
      </c>
      <c r="P302" s="7">
        <v>188</v>
      </c>
      <c r="Q302" s="7">
        <v>188</v>
      </c>
      <c r="R302" s="7">
        <f>Q302-P302+1</f>
        <v>1</v>
      </c>
      <c r="S302" s="7">
        <v>250</v>
      </c>
      <c r="T302" s="7">
        <v>269</v>
      </c>
      <c r="U302" s="7">
        <f>T302-S302+1</f>
        <v>20</v>
      </c>
      <c r="V302" s="7">
        <v>348</v>
      </c>
      <c r="W302" s="7">
        <v>376</v>
      </c>
      <c r="X302" s="7">
        <f>W302-V302+1</f>
        <v>29</v>
      </c>
      <c r="Y302" s="7">
        <v>380</v>
      </c>
      <c r="Z302" s="7">
        <v>383</v>
      </c>
      <c r="AA302" s="7">
        <f>Z302-Y302+1</f>
        <v>4</v>
      </c>
      <c r="AB302" s="7">
        <v>389</v>
      </c>
      <c r="AC302" s="7">
        <v>432</v>
      </c>
      <c r="AD302" s="7">
        <f>AC302-AB302+1</f>
        <v>44</v>
      </c>
      <c r="AE302" s="7">
        <v>500</v>
      </c>
      <c r="AF302" s="7">
        <v>500</v>
      </c>
      <c r="AG302" s="7">
        <f>AF302-AE302+1</f>
        <v>1</v>
      </c>
      <c r="AH302" s="7">
        <v>517</v>
      </c>
      <c r="AI302" s="7">
        <v>561</v>
      </c>
      <c r="AJ302" s="7">
        <f>AI302-AH302+1</f>
        <v>45</v>
      </c>
      <c r="AK302" s="7">
        <v>563</v>
      </c>
      <c r="AL302" s="7">
        <v>564</v>
      </c>
      <c r="AM302" s="7">
        <f>AL302-AK302+1</f>
        <v>2</v>
      </c>
      <c r="AN302" s="7">
        <v>585</v>
      </c>
      <c r="AO302" s="7">
        <v>614</v>
      </c>
      <c r="AP302" s="7">
        <f>AO302-AN302+1</f>
        <v>30</v>
      </c>
      <c r="AQ302" s="7">
        <v>619</v>
      </c>
      <c r="AR302" s="7">
        <v>626</v>
      </c>
      <c r="AS302" s="7">
        <f>AR302-AQ302+1</f>
        <v>8</v>
      </c>
      <c r="AT302" s="7">
        <v>693</v>
      </c>
      <c r="AU302" s="7">
        <v>735</v>
      </c>
      <c r="AV302" s="7">
        <f>AU302-AT302+1</f>
        <v>43</v>
      </c>
      <c r="AW302" s="7">
        <v>742</v>
      </c>
      <c r="AX302" s="7">
        <v>769</v>
      </c>
      <c r="AY302" s="7">
        <f>AX302-AW302+1</f>
        <v>28</v>
      </c>
      <c r="AZ302" s="7">
        <v>772</v>
      </c>
      <c r="BA302" s="7">
        <v>840</v>
      </c>
      <c r="BB302" s="7">
        <f>BA302-AZ302+1</f>
        <v>69</v>
      </c>
      <c r="BC302" s="7">
        <v>862</v>
      </c>
      <c r="BD302" s="7">
        <v>868</v>
      </c>
      <c r="BE302" s="7">
        <f>BD302-BC302+1</f>
        <v>7</v>
      </c>
      <c r="BF302" s="7">
        <v>872</v>
      </c>
      <c r="BG302" s="7">
        <v>872</v>
      </c>
      <c r="BH302" s="7">
        <f>BG302-BF302+1</f>
        <v>1</v>
      </c>
      <c r="BI302" s="7">
        <v>874</v>
      </c>
      <c r="BJ302" s="7">
        <v>876</v>
      </c>
      <c r="BK302" s="7">
        <f>BJ302-BI302+1</f>
        <v>3</v>
      </c>
      <c r="BL302" s="7">
        <v>882</v>
      </c>
      <c r="BM302" s="7">
        <v>882</v>
      </c>
      <c r="BN302" s="7">
        <f>BM302-BL302+1</f>
        <v>1</v>
      </c>
      <c r="BO302" s="7">
        <v>886</v>
      </c>
      <c r="BP302" s="7">
        <v>887</v>
      </c>
      <c r="BQ302" s="7">
        <f>BP302-BO302+1</f>
        <v>2</v>
      </c>
      <c r="BR302" s="7">
        <v>893</v>
      </c>
      <c r="BS302" s="7">
        <v>896</v>
      </c>
      <c r="BT302" s="7">
        <f>BS302-BR302+1</f>
        <v>4</v>
      </c>
      <c r="BU302" s="7">
        <v>911</v>
      </c>
      <c r="BV302" s="7">
        <v>914</v>
      </c>
      <c r="BW302" s="7">
        <f>BV302-BU302+1</f>
        <v>4</v>
      </c>
      <c r="BX302" s="7">
        <v>951</v>
      </c>
      <c r="BY302" s="7">
        <v>952</v>
      </c>
      <c r="BZ302" s="7">
        <f>BY302-BX302+1</f>
        <v>2</v>
      </c>
      <c r="CA302" s="7">
        <v>957</v>
      </c>
      <c r="CB302" s="7">
        <v>957</v>
      </c>
      <c r="CC302" s="7">
        <f>CB302-CA302+1</f>
        <v>1</v>
      </c>
      <c r="CD302" s="7">
        <v>959</v>
      </c>
      <c r="CE302" s="7">
        <v>959</v>
      </c>
      <c r="CF302" s="7">
        <f>CE302-CD302+1</f>
        <v>1</v>
      </c>
      <c r="CG302" s="7">
        <v>982</v>
      </c>
      <c r="CH302" s="7">
        <v>998</v>
      </c>
      <c r="CI302" s="7">
        <f>CH302-CG302+1</f>
        <v>17</v>
      </c>
      <c r="CJ302" s="7">
        <v>1010</v>
      </c>
      <c r="CK302" s="7">
        <v>1027</v>
      </c>
      <c r="CL302" s="7">
        <f>CK302-CJ302+1</f>
        <v>18</v>
      </c>
      <c r="CM302" s="7">
        <v>1047</v>
      </c>
      <c r="CN302" s="7">
        <v>1052</v>
      </c>
      <c r="CO302" s="7">
        <f>CN302-CM302+1</f>
        <v>6</v>
      </c>
      <c r="CP302" s="7">
        <v>1315</v>
      </c>
      <c r="CQ302" s="7">
        <v>1328</v>
      </c>
      <c r="CR302" s="7">
        <f>CQ302-CP302+1</f>
        <v>14</v>
      </c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</row>
    <row r="303" spans="1:528" ht="15" customHeight="1" x14ac:dyDescent="0.25">
      <c r="A303" s="5" t="s">
        <v>1258</v>
      </c>
      <c r="B303" s="1" t="s">
        <v>1259</v>
      </c>
      <c r="C303" s="1" t="s">
        <v>507</v>
      </c>
      <c r="D303" s="1" t="s">
        <v>585</v>
      </c>
      <c r="E303" s="1" t="s">
        <v>1260</v>
      </c>
      <c r="F303" s="7" t="s">
        <v>468</v>
      </c>
      <c r="G303" s="7">
        <v>1</v>
      </c>
      <c r="H303" s="7">
        <v>14</v>
      </c>
      <c r="I303" s="7">
        <f t="shared" si="47"/>
        <v>14</v>
      </c>
      <c r="J303" s="7">
        <v>16</v>
      </c>
      <c r="K303" s="7">
        <v>16</v>
      </c>
      <c r="L303" s="7">
        <f t="shared" si="48"/>
        <v>1</v>
      </c>
      <c r="M303" s="7">
        <v>223</v>
      </c>
      <c r="N303" s="7">
        <v>224</v>
      </c>
      <c r="O303" s="7">
        <f>N303-M303+1</f>
        <v>2</v>
      </c>
      <c r="P303" s="7">
        <v>375</v>
      </c>
      <c r="Q303" s="7">
        <v>379</v>
      </c>
      <c r="R303" s="7">
        <f>Q303-P303+1</f>
        <v>5</v>
      </c>
      <c r="S303" s="7">
        <v>728</v>
      </c>
      <c r="T303" s="7">
        <v>760</v>
      </c>
      <c r="U303" s="7">
        <f>T303-S303+1</f>
        <v>33</v>
      </c>
      <c r="V303" s="7">
        <v>764</v>
      </c>
      <c r="W303" s="7">
        <v>764</v>
      </c>
      <c r="X303" s="7">
        <f>W303-V303+1</f>
        <v>1</v>
      </c>
      <c r="Y303" s="7">
        <v>766</v>
      </c>
      <c r="Z303" s="7">
        <v>769</v>
      </c>
      <c r="AA303" s="7">
        <f>Z303-Y303+1</f>
        <v>4</v>
      </c>
      <c r="AB303" s="7">
        <v>779</v>
      </c>
      <c r="AC303" s="7">
        <v>794</v>
      </c>
      <c r="AD303" s="7">
        <f>AC303-AB303+1</f>
        <v>16</v>
      </c>
      <c r="AE303" s="7">
        <v>816</v>
      </c>
      <c r="AF303" s="7">
        <v>835</v>
      </c>
      <c r="AG303" s="7">
        <f>AF303-AE303+1</f>
        <v>20</v>
      </c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</row>
    <row r="304" spans="1:528" ht="15" customHeight="1" x14ac:dyDescent="0.25">
      <c r="A304" s="4" t="s">
        <v>1261</v>
      </c>
      <c r="B304" s="1" t="s">
        <v>1262</v>
      </c>
      <c r="C304" s="1" t="s">
        <v>567</v>
      </c>
      <c r="D304" s="1" t="s">
        <v>571</v>
      </c>
      <c r="E304" s="1"/>
      <c r="F304" s="7" t="s">
        <v>398</v>
      </c>
      <c r="G304" s="7">
        <v>1</v>
      </c>
      <c r="H304" s="7">
        <v>9</v>
      </c>
      <c r="I304" s="7">
        <f t="shared" si="47"/>
        <v>9</v>
      </c>
      <c r="J304" s="7">
        <v>167</v>
      </c>
      <c r="K304" s="7">
        <v>171</v>
      </c>
      <c r="L304" s="7">
        <f t="shared" si="48"/>
        <v>5</v>
      </c>
      <c r="M304" s="7">
        <v>320</v>
      </c>
      <c r="N304" s="7">
        <v>366</v>
      </c>
      <c r="O304" s="7">
        <f>N304-M304+1</f>
        <v>47</v>
      </c>
      <c r="P304" s="7">
        <v>433</v>
      </c>
      <c r="Q304" s="7">
        <v>435</v>
      </c>
      <c r="R304" s="7">
        <f>Q304-P304+1</f>
        <v>3</v>
      </c>
      <c r="S304" s="7">
        <v>556</v>
      </c>
      <c r="T304" s="7">
        <v>564</v>
      </c>
      <c r="U304" s="7">
        <f>T304-S304+1</f>
        <v>9</v>
      </c>
      <c r="V304" s="7">
        <v>791</v>
      </c>
      <c r="W304" s="7">
        <v>795</v>
      </c>
      <c r="X304" s="7">
        <f>W304-V304+1</f>
        <v>5</v>
      </c>
      <c r="Y304" s="7">
        <v>999</v>
      </c>
      <c r="Z304" s="7">
        <v>1008</v>
      </c>
      <c r="AA304" s="7">
        <f>Z304-Y304+1</f>
        <v>10</v>
      </c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</row>
    <row r="305" spans="1:528" ht="15" customHeight="1" x14ac:dyDescent="0.25">
      <c r="A305" s="1" t="s">
        <v>1263</v>
      </c>
      <c r="B305" s="1" t="s">
        <v>1264</v>
      </c>
      <c r="C305" s="1" t="s">
        <v>574</v>
      </c>
      <c r="D305" s="1" t="s">
        <v>641</v>
      </c>
      <c r="E305" s="1"/>
      <c r="F305" s="7" t="s">
        <v>198</v>
      </c>
      <c r="G305" s="7">
        <v>1</v>
      </c>
      <c r="H305" s="7">
        <v>12</v>
      </c>
      <c r="I305" s="7">
        <f t="shared" si="47"/>
        <v>12</v>
      </c>
      <c r="J305" s="7">
        <v>288</v>
      </c>
      <c r="K305" s="7">
        <v>315</v>
      </c>
      <c r="L305" s="7">
        <f t="shared" si="48"/>
        <v>28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</row>
    <row r="306" spans="1:528" ht="15" customHeight="1" x14ac:dyDescent="0.25">
      <c r="A306" s="4" t="s">
        <v>1265</v>
      </c>
      <c r="B306" s="1" t="s">
        <v>1266</v>
      </c>
      <c r="C306" s="1" t="s">
        <v>507</v>
      </c>
      <c r="D306" s="1" t="s">
        <v>1245</v>
      </c>
      <c r="E306" s="1"/>
      <c r="F306" s="7" t="s">
        <v>467</v>
      </c>
      <c r="G306" s="7">
        <v>1</v>
      </c>
      <c r="H306" s="7">
        <v>16</v>
      </c>
      <c r="I306" s="7">
        <f t="shared" si="47"/>
        <v>16</v>
      </c>
      <c r="J306" s="7">
        <v>28</v>
      </c>
      <c r="K306" s="7">
        <v>29</v>
      </c>
      <c r="L306" s="7">
        <f t="shared" si="48"/>
        <v>2</v>
      </c>
      <c r="M306" s="7">
        <v>319</v>
      </c>
      <c r="N306" s="7">
        <v>346</v>
      </c>
      <c r="O306" s="7">
        <f t="shared" ref="O306:O314" si="57">N306-M306+1</f>
        <v>28</v>
      </c>
      <c r="P306" s="7">
        <v>518</v>
      </c>
      <c r="Q306" s="7">
        <v>518</v>
      </c>
      <c r="R306" s="7">
        <f t="shared" ref="R306:R314" si="58">Q306-P306+1</f>
        <v>1</v>
      </c>
      <c r="S306" s="7">
        <v>766</v>
      </c>
      <c r="T306" s="7">
        <v>770</v>
      </c>
      <c r="U306" s="7">
        <f t="shared" ref="U306:U314" si="59">T306-S306+1</f>
        <v>5</v>
      </c>
      <c r="V306" s="7">
        <v>881</v>
      </c>
      <c r="W306" s="7">
        <v>908</v>
      </c>
      <c r="X306" s="7">
        <f t="shared" ref="X306:X312" si="60">W306-V306+1</f>
        <v>28</v>
      </c>
      <c r="Y306" s="7">
        <v>945</v>
      </c>
      <c r="Z306" s="7">
        <v>992</v>
      </c>
      <c r="AA306" s="7">
        <f t="shared" ref="AA306:AA312" si="61">Z306-Y306+1</f>
        <v>48</v>
      </c>
      <c r="AB306" s="7">
        <v>1367</v>
      </c>
      <c r="AC306" s="7">
        <v>1374</v>
      </c>
      <c r="AD306" s="7">
        <f t="shared" ref="AD306:AD312" si="62">AC306-AB306+1</f>
        <v>8</v>
      </c>
      <c r="AE306" s="7">
        <v>2118</v>
      </c>
      <c r="AF306" s="7">
        <v>2119</v>
      </c>
      <c r="AG306" s="7">
        <f t="shared" ref="AG306:AG312" si="63">AF306-AE306+1</f>
        <v>2</v>
      </c>
      <c r="AH306" s="7">
        <v>2399</v>
      </c>
      <c r="AI306" s="7">
        <v>2407</v>
      </c>
      <c r="AJ306" s="7">
        <f>AI306-AH306+1</f>
        <v>9</v>
      </c>
      <c r="AK306" s="7">
        <v>2516</v>
      </c>
      <c r="AL306" s="7">
        <v>2527</v>
      </c>
      <c r="AM306" s="7">
        <f>AL306-AK306+1</f>
        <v>12</v>
      </c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>
        <v>5383</v>
      </c>
      <c r="CZ306" s="7">
        <v>5383</v>
      </c>
      <c r="DA306" s="7">
        <v>5553</v>
      </c>
      <c r="DB306" s="7">
        <v>5602</v>
      </c>
      <c r="DC306" s="7">
        <v>5608</v>
      </c>
      <c r="DD306" s="7">
        <v>5611</v>
      </c>
      <c r="DE306" s="7">
        <v>5635</v>
      </c>
      <c r="DF306" s="7">
        <v>5636</v>
      </c>
      <c r="DG306" s="7">
        <v>5647</v>
      </c>
      <c r="DH306" s="7">
        <v>5649</v>
      </c>
      <c r="DI306" s="7">
        <v>5688</v>
      </c>
      <c r="DJ306" s="7">
        <v>5705</v>
      </c>
      <c r="DK306" s="7">
        <v>5818</v>
      </c>
      <c r="DL306" s="7">
        <v>5819</v>
      </c>
      <c r="DM306" s="7">
        <v>5833</v>
      </c>
      <c r="DN306" s="7">
        <v>5838</v>
      </c>
      <c r="DO306" s="7">
        <v>5846</v>
      </c>
      <c r="DP306" s="7">
        <v>5846</v>
      </c>
      <c r="DQ306" s="7">
        <v>6222</v>
      </c>
      <c r="DR306" s="7">
        <v>6305</v>
      </c>
      <c r="DS306" s="7">
        <v>6359</v>
      </c>
      <c r="DT306" s="7">
        <v>6359</v>
      </c>
      <c r="DU306" s="7">
        <v>6361</v>
      </c>
      <c r="DV306" s="7">
        <v>6361</v>
      </c>
      <c r="DW306" s="7">
        <v>6405</v>
      </c>
      <c r="DX306" s="7">
        <v>6407</v>
      </c>
      <c r="DY306" s="7">
        <v>6454</v>
      </c>
      <c r="DZ306" s="7">
        <v>6459</v>
      </c>
      <c r="EA306" s="7">
        <v>6768</v>
      </c>
      <c r="EB306" s="7">
        <v>6864</v>
      </c>
      <c r="EC306" s="7">
        <v>6866</v>
      </c>
      <c r="ED306" s="7">
        <v>6870</v>
      </c>
      <c r="EE306" s="7">
        <v>6873</v>
      </c>
      <c r="EF306" s="7">
        <v>7056</v>
      </c>
      <c r="EG306" s="7">
        <v>7059</v>
      </c>
      <c r="EH306" s="7">
        <v>7061</v>
      </c>
      <c r="EI306" s="7">
        <v>7064</v>
      </c>
      <c r="EJ306" s="7">
        <v>7183</v>
      </c>
      <c r="EK306" s="7">
        <v>7217</v>
      </c>
      <c r="EL306" s="7">
        <v>7276</v>
      </c>
      <c r="EM306" s="7">
        <v>7288</v>
      </c>
      <c r="EN306" s="7">
        <v>7289</v>
      </c>
      <c r="EO306" s="7">
        <v>7291</v>
      </c>
      <c r="EP306" s="7">
        <v>7291</v>
      </c>
      <c r="EQ306" s="7">
        <v>7331</v>
      </c>
      <c r="ER306" s="7">
        <v>7350</v>
      </c>
      <c r="ES306" s="7">
        <v>7353</v>
      </c>
      <c r="ET306" s="7">
        <v>7374</v>
      </c>
      <c r="EU306" s="7">
        <v>7412</v>
      </c>
      <c r="EV306" s="7">
        <v>7452</v>
      </c>
      <c r="EW306" s="7">
        <v>7459</v>
      </c>
      <c r="EX306" s="7">
        <v>7459</v>
      </c>
      <c r="EY306" s="7">
        <v>7500</v>
      </c>
      <c r="EZ306" s="7">
        <v>7500</v>
      </c>
      <c r="FA306" s="7">
        <v>7502</v>
      </c>
      <c r="FB306" s="7">
        <v>7505</v>
      </c>
      <c r="FC306" s="7">
        <v>7553</v>
      </c>
      <c r="FD306" s="7">
        <v>7556</v>
      </c>
      <c r="FE306" s="7">
        <v>7651</v>
      </c>
      <c r="FF306" s="7">
        <v>7670</v>
      </c>
      <c r="FG306" s="7">
        <v>7867</v>
      </c>
      <c r="FH306" s="7">
        <v>7873</v>
      </c>
      <c r="FI306" s="7">
        <v>7955</v>
      </c>
      <c r="FJ306" s="7">
        <v>7968</v>
      </c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</row>
    <row r="307" spans="1:528" ht="15" customHeight="1" x14ac:dyDescent="0.25">
      <c r="A307" s="1" t="s">
        <v>1267</v>
      </c>
      <c r="B307" s="1" t="s">
        <v>1268</v>
      </c>
      <c r="C307" s="1" t="s">
        <v>507</v>
      </c>
      <c r="D307" s="1" t="s">
        <v>585</v>
      </c>
      <c r="E307" s="1" t="s">
        <v>585</v>
      </c>
      <c r="F307" s="7" t="s">
        <v>475</v>
      </c>
      <c r="G307" s="7">
        <v>1</v>
      </c>
      <c r="H307" s="7">
        <v>58</v>
      </c>
      <c r="I307" s="7">
        <f t="shared" si="47"/>
        <v>58</v>
      </c>
      <c r="J307" s="7">
        <v>104</v>
      </c>
      <c r="K307" s="7">
        <v>115</v>
      </c>
      <c r="L307" s="7">
        <f t="shared" si="48"/>
        <v>12</v>
      </c>
      <c r="M307" s="7">
        <v>154</v>
      </c>
      <c r="N307" s="7">
        <v>155</v>
      </c>
      <c r="O307" s="7">
        <f t="shared" si="57"/>
        <v>2</v>
      </c>
      <c r="P307" s="7">
        <v>157</v>
      </c>
      <c r="Q307" s="7">
        <v>158</v>
      </c>
      <c r="R307" s="7">
        <f t="shared" si="58"/>
        <v>2</v>
      </c>
      <c r="S307" s="7">
        <v>216</v>
      </c>
      <c r="T307" s="7">
        <v>235</v>
      </c>
      <c r="U307" s="7">
        <f t="shared" si="59"/>
        <v>20</v>
      </c>
      <c r="V307" s="7">
        <v>427</v>
      </c>
      <c r="W307" s="7">
        <v>481</v>
      </c>
      <c r="X307" s="7">
        <f t="shared" si="60"/>
        <v>55</v>
      </c>
      <c r="Y307" s="7">
        <v>485</v>
      </c>
      <c r="Z307" s="7">
        <v>577</v>
      </c>
      <c r="AA307" s="7">
        <f t="shared" si="61"/>
        <v>93</v>
      </c>
      <c r="AB307" s="7">
        <v>586</v>
      </c>
      <c r="AC307" s="7">
        <v>587</v>
      </c>
      <c r="AD307" s="7">
        <f t="shared" si="62"/>
        <v>2</v>
      </c>
      <c r="AE307" s="7">
        <v>597</v>
      </c>
      <c r="AF307" s="7">
        <v>617</v>
      </c>
      <c r="AG307" s="7">
        <f t="shared" si="63"/>
        <v>21</v>
      </c>
      <c r="AH307" s="7">
        <v>668</v>
      </c>
      <c r="AI307" s="7">
        <v>719</v>
      </c>
      <c r="AJ307" s="7">
        <f>AI307-AH307+1</f>
        <v>52</v>
      </c>
      <c r="AK307" s="7">
        <v>746</v>
      </c>
      <c r="AL307" s="7">
        <v>861</v>
      </c>
      <c r="AM307" s="7">
        <f>AL307-AK307+1</f>
        <v>116</v>
      </c>
      <c r="AN307" s="7">
        <v>864</v>
      </c>
      <c r="AO307" s="7">
        <v>865</v>
      </c>
      <c r="AP307" s="7">
        <f>AO307-AN307+1</f>
        <v>2</v>
      </c>
      <c r="AQ307" s="7">
        <v>868</v>
      </c>
      <c r="AR307" s="7">
        <v>870</v>
      </c>
      <c r="AS307" s="7">
        <f>AR307-AQ307+1</f>
        <v>3</v>
      </c>
      <c r="AT307" s="7">
        <v>873</v>
      </c>
      <c r="AU307" s="7">
        <v>969</v>
      </c>
      <c r="AV307" s="7">
        <f>AU307-AT307+1</f>
        <v>97</v>
      </c>
      <c r="AW307" s="7">
        <v>1021</v>
      </c>
      <c r="AX307" s="7">
        <v>1036</v>
      </c>
      <c r="AY307" s="7">
        <f>AX307-AW307+1</f>
        <v>16</v>
      </c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</row>
    <row r="308" spans="1:528" ht="15" customHeight="1" x14ac:dyDescent="0.25">
      <c r="A308" s="1" t="s">
        <v>1269</v>
      </c>
      <c r="B308" s="1" t="s">
        <v>1270</v>
      </c>
      <c r="C308" s="1" t="s">
        <v>940</v>
      </c>
      <c r="D308" s="1" t="s">
        <v>1271</v>
      </c>
      <c r="E308" s="1"/>
      <c r="F308" s="7" t="s">
        <v>169</v>
      </c>
      <c r="G308" s="7">
        <v>1</v>
      </c>
      <c r="H308" s="7">
        <v>20</v>
      </c>
      <c r="I308" s="7">
        <f t="shared" si="47"/>
        <v>20</v>
      </c>
      <c r="J308" s="7">
        <v>213</v>
      </c>
      <c r="K308" s="7">
        <v>219</v>
      </c>
      <c r="L308" s="7">
        <f t="shared" si="48"/>
        <v>7</v>
      </c>
      <c r="M308" s="7">
        <v>319</v>
      </c>
      <c r="N308" s="7">
        <v>334</v>
      </c>
      <c r="O308" s="7">
        <f t="shared" si="57"/>
        <v>16</v>
      </c>
      <c r="P308" s="7">
        <v>350</v>
      </c>
      <c r="Q308" s="7">
        <v>529</v>
      </c>
      <c r="R308" s="7">
        <f t="shared" si="58"/>
        <v>180</v>
      </c>
      <c r="S308" s="7">
        <v>532</v>
      </c>
      <c r="T308" s="7">
        <v>532</v>
      </c>
      <c r="U308" s="7">
        <f t="shared" si="59"/>
        <v>1</v>
      </c>
      <c r="V308" s="7">
        <v>544</v>
      </c>
      <c r="W308" s="7">
        <v>678</v>
      </c>
      <c r="X308" s="7">
        <f t="shared" si="60"/>
        <v>135</v>
      </c>
      <c r="Y308" s="7">
        <v>687</v>
      </c>
      <c r="Z308" s="7">
        <v>697</v>
      </c>
      <c r="AA308" s="7">
        <f t="shared" si="61"/>
        <v>11</v>
      </c>
      <c r="AB308" s="7">
        <v>710</v>
      </c>
      <c r="AC308" s="7">
        <v>914</v>
      </c>
      <c r="AD308" s="7">
        <f t="shared" si="62"/>
        <v>205</v>
      </c>
      <c r="AE308" s="7">
        <v>947</v>
      </c>
      <c r="AF308" s="7">
        <v>1321</v>
      </c>
      <c r="AG308" s="7">
        <f t="shared" si="63"/>
        <v>375</v>
      </c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</row>
    <row r="309" spans="1:528" ht="15" customHeight="1" x14ac:dyDescent="0.25">
      <c r="A309" s="1" t="s">
        <v>1272</v>
      </c>
      <c r="B309" s="1" t="s">
        <v>1273</v>
      </c>
      <c r="C309" s="1" t="s">
        <v>540</v>
      </c>
      <c r="D309" s="1" t="s">
        <v>605</v>
      </c>
      <c r="E309" s="1"/>
      <c r="F309" s="7" t="s">
        <v>153</v>
      </c>
      <c r="G309" s="7">
        <v>1</v>
      </c>
      <c r="H309" s="7">
        <v>11</v>
      </c>
      <c r="I309" s="7">
        <f t="shared" si="47"/>
        <v>11</v>
      </c>
      <c r="J309" s="7">
        <v>137</v>
      </c>
      <c r="K309" s="7">
        <v>166</v>
      </c>
      <c r="L309" s="7">
        <f t="shared" si="48"/>
        <v>30</v>
      </c>
      <c r="M309" s="7">
        <v>173</v>
      </c>
      <c r="N309" s="7">
        <v>254</v>
      </c>
      <c r="O309" s="7">
        <f t="shared" si="57"/>
        <v>82</v>
      </c>
      <c r="P309" s="7">
        <v>512</v>
      </c>
      <c r="Q309" s="7">
        <v>512</v>
      </c>
      <c r="R309" s="7">
        <f t="shared" si="58"/>
        <v>1</v>
      </c>
      <c r="S309" s="7">
        <v>1210</v>
      </c>
      <c r="T309" s="7">
        <v>1214</v>
      </c>
      <c r="U309" s="7">
        <f t="shared" si="59"/>
        <v>5</v>
      </c>
      <c r="V309" s="7">
        <v>1577</v>
      </c>
      <c r="W309" s="7">
        <v>1578</v>
      </c>
      <c r="X309" s="7">
        <f t="shared" si="60"/>
        <v>2</v>
      </c>
      <c r="Y309" s="7">
        <v>1696</v>
      </c>
      <c r="Z309" s="7">
        <v>1700</v>
      </c>
      <c r="AA309" s="7">
        <f t="shared" si="61"/>
        <v>5</v>
      </c>
      <c r="AB309" s="7">
        <v>1702</v>
      </c>
      <c r="AC309" s="7">
        <v>1703</v>
      </c>
      <c r="AD309" s="7">
        <f t="shared" si="62"/>
        <v>2</v>
      </c>
      <c r="AE309" s="7">
        <v>1764</v>
      </c>
      <c r="AF309" s="7">
        <v>1768</v>
      </c>
      <c r="AG309" s="7">
        <f t="shared" si="63"/>
        <v>5</v>
      </c>
      <c r="AH309" s="7">
        <v>1999</v>
      </c>
      <c r="AI309" s="7">
        <v>1999</v>
      </c>
      <c r="AJ309" s="7">
        <f>AI309-AH309+1</f>
        <v>1</v>
      </c>
      <c r="AK309" s="7">
        <v>2516</v>
      </c>
      <c r="AL309" s="7">
        <v>2518</v>
      </c>
      <c r="AM309" s="7">
        <f>AL309-AK309+1</f>
        <v>3</v>
      </c>
      <c r="AN309" s="7">
        <v>2570</v>
      </c>
      <c r="AO309" s="7">
        <v>2570</v>
      </c>
      <c r="AP309" s="7">
        <f>AO309-AN309+1</f>
        <v>1</v>
      </c>
      <c r="AQ309" s="7">
        <v>2584</v>
      </c>
      <c r="AR309" s="7">
        <v>2585</v>
      </c>
      <c r="AS309" s="7">
        <f>AR309-AQ309+1</f>
        <v>2</v>
      </c>
      <c r="AT309" s="7">
        <v>3405</v>
      </c>
      <c r="AU309" s="7">
        <v>3406</v>
      </c>
      <c r="AV309" s="7">
        <f>AU309-AT309+1</f>
        <v>2</v>
      </c>
      <c r="AW309" s="7">
        <v>3409</v>
      </c>
      <c r="AX309" s="7">
        <v>3410</v>
      </c>
      <c r="AY309" s="7">
        <f>AX309-AW309+1</f>
        <v>2</v>
      </c>
      <c r="AZ309" s="7">
        <v>3900</v>
      </c>
      <c r="BA309" s="7">
        <v>3902</v>
      </c>
      <c r="BB309" s="7">
        <f>BA309-AZ309+1</f>
        <v>3</v>
      </c>
      <c r="BC309" s="7">
        <v>4614</v>
      </c>
      <c r="BD309" s="7">
        <v>4646</v>
      </c>
      <c r="BE309" s="7">
        <f>BD309-BC309+1</f>
        <v>33</v>
      </c>
      <c r="BF309" s="7">
        <v>4717</v>
      </c>
      <c r="BG309" s="7">
        <v>4873</v>
      </c>
      <c r="BH309" s="7">
        <f>BG309-BF309+1</f>
        <v>157</v>
      </c>
      <c r="BI309" s="7">
        <v>4891</v>
      </c>
      <c r="BJ309" s="7">
        <v>4896</v>
      </c>
      <c r="BK309" s="7">
        <f>BJ309-BI309+1</f>
        <v>6</v>
      </c>
      <c r="BL309" s="7">
        <v>4904</v>
      </c>
      <c r="BM309" s="7">
        <v>4904</v>
      </c>
      <c r="BN309" s="7">
        <f>BM309-BL309+1</f>
        <v>1</v>
      </c>
      <c r="BO309" s="7">
        <v>4906</v>
      </c>
      <c r="BP309" s="7">
        <v>4906</v>
      </c>
      <c r="BQ309" s="7">
        <f>BP309-BO309+1</f>
        <v>1</v>
      </c>
      <c r="BR309" s="7">
        <v>4993</v>
      </c>
      <c r="BS309" s="7">
        <v>5049</v>
      </c>
      <c r="BT309" s="7">
        <f>BS309-BR309+1</f>
        <v>57</v>
      </c>
      <c r="BU309" s="7">
        <v>5051</v>
      </c>
      <c r="BV309" s="7">
        <v>5052</v>
      </c>
      <c r="BW309" s="7">
        <f>BV309-BU309+1</f>
        <v>2</v>
      </c>
      <c r="BX309" s="7">
        <v>5054</v>
      </c>
      <c r="BY309" s="7">
        <v>5055</v>
      </c>
      <c r="BZ309" s="7">
        <f>BY309-BX309+1</f>
        <v>2</v>
      </c>
      <c r="CA309" s="7">
        <v>5110</v>
      </c>
      <c r="CB309" s="7">
        <v>5110</v>
      </c>
      <c r="CC309" s="7">
        <f>CB309-CA309+1</f>
        <v>1</v>
      </c>
      <c r="CD309" s="7">
        <v>5116</v>
      </c>
      <c r="CE309" s="7">
        <v>5116</v>
      </c>
      <c r="CF309" s="7">
        <f>CE309-CD309+1</f>
        <v>1</v>
      </c>
      <c r="CG309" s="7">
        <v>5119</v>
      </c>
      <c r="CH309" s="7">
        <v>5120</v>
      </c>
      <c r="CI309" s="7">
        <f>CH309-CG309+1</f>
        <v>2</v>
      </c>
      <c r="CJ309" s="7">
        <v>5225</v>
      </c>
      <c r="CK309" s="7">
        <v>5225</v>
      </c>
      <c r="CL309" s="7">
        <f>CK309-CJ309+1</f>
        <v>1</v>
      </c>
      <c r="CM309" s="7">
        <v>5229</v>
      </c>
      <c r="CN309" s="7">
        <v>5267</v>
      </c>
      <c r="CO309" s="7">
        <f>CN309-CM309+1</f>
        <v>39</v>
      </c>
      <c r="CP309" s="7">
        <v>5354</v>
      </c>
      <c r="CQ309" s="7">
        <v>5358</v>
      </c>
      <c r="CR309" s="7">
        <f>CQ309-CP309+1</f>
        <v>5</v>
      </c>
      <c r="CS309" s="7">
        <v>5363</v>
      </c>
      <c r="CT309" s="7">
        <v>5364</v>
      </c>
      <c r="CU309" s="7">
        <f>CT309-CS309+1</f>
        <v>2</v>
      </c>
      <c r="CV309" s="7">
        <v>5366</v>
      </c>
      <c r="CW309" s="7">
        <v>5373</v>
      </c>
      <c r="CX309" s="7">
        <f>CW309-CV309+1</f>
        <v>8</v>
      </c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</row>
    <row r="310" spans="1:528" ht="15" customHeight="1" x14ac:dyDescent="0.25">
      <c r="A310" s="1" t="s">
        <v>1274</v>
      </c>
      <c r="B310" s="2" t="s">
        <v>1275</v>
      </c>
      <c r="C310" s="2" t="s">
        <v>503</v>
      </c>
      <c r="D310" s="2" t="s">
        <v>528</v>
      </c>
      <c r="E310" s="2" t="s">
        <v>1099</v>
      </c>
      <c r="F310" s="7" t="s">
        <v>19</v>
      </c>
      <c r="G310" s="7">
        <v>1</v>
      </c>
      <c r="H310" s="7">
        <v>11</v>
      </c>
      <c r="I310" s="7">
        <f t="shared" si="47"/>
        <v>11</v>
      </c>
      <c r="J310" s="7">
        <v>394</v>
      </c>
      <c r="K310" s="7">
        <v>395</v>
      </c>
      <c r="L310" s="7">
        <f t="shared" si="48"/>
        <v>2</v>
      </c>
      <c r="M310" s="7">
        <v>451</v>
      </c>
      <c r="N310" s="7">
        <v>451</v>
      </c>
      <c r="O310" s="7">
        <f t="shared" si="57"/>
        <v>1</v>
      </c>
      <c r="P310" s="7">
        <v>453</v>
      </c>
      <c r="Q310" s="7">
        <v>454</v>
      </c>
      <c r="R310" s="7">
        <f t="shared" si="58"/>
        <v>2</v>
      </c>
      <c r="S310" s="7">
        <v>456</v>
      </c>
      <c r="T310" s="7">
        <v>468</v>
      </c>
      <c r="U310" s="7">
        <f t="shared" si="59"/>
        <v>13</v>
      </c>
      <c r="V310" s="7">
        <v>502</v>
      </c>
      <c r="W310" s="7">
        <v>523</v>
      </c>
      <c r="X310" s="7">
        <f t="shared" si="60"/>
        <v>22</v>
      </c>
      <c r="Y310" s="7">
        <v>526</v>
      </c>
      <c r="Z310" s="7">
        <v>527</v>
      </c>
      <c r="AA310" s="7">
        <f t="shared" si="61"/>
        <v>2</v>
      </c>
      <c r="AB310" s="7">
        <v>530</v>
      </c>
      <c r="AC310" s="7">
        <v>657</v>
      </c>
      <c r="AD310" s="7">
        <f t="shared" si="62"/>
        <v>128</v>
      </c>
      <c r="AE310" s="7">
        <v>717</v>
      </c>
      <c r="AF310" s="7">
        <v>718</v>
      </c>
      <c r="AG310" s="7">
        <f t="shared" si="63"/>
        <v>2</v>
      </c>
      <c r="AH310" s="7">
        <v>728</v>
      </c>
      <c r="AI310" s="7">
        <v>781</v>
      </c>
      <c r="AJ310" s="7">
        <f>AI310-AH310+1</f>
        <v>54</v>
      </c>
      <c r="AK310" s="7">
        <v>783</v>
      </c>
      <c r="AL310" s="7">
        <v>783</v>
      </c>
      <c r="AM310" s="7">
        <f>AL310-AK310+1</f>
        <v>1</v>
      </c>
      <c r="AN310" s="7">
        <v>855</v>
      </c>
      <c r="AO310" s="7">
        <v>872</v>
      </c>
      <c r="AP310" s="7">
        <f>AO310-AN310+1</f>
        <v>18</v>
      </c>
      <c r="AQ310" s="7">
        <v>919</v>
      </c>
      <c r="AR310" s="7">
        <v>922</v>
      </c>
      <c r="AS310" s="7">
        <f>AR310-AQ310+1</f>
        <v>4</v>
      </c>
      <c r="AT310" s="7">
        <v>928</v>
      </c>
      <c r="AU310" s="7">
        <v>928</v>
      </c>
      <c r="AV310" s="7">
        <f>AU310-AT310+1</f>
        <v>1</v>
      </c>
      <c r="AW310" s="7">
        <v>931</v>
      </c>
      <c r="AX310" s="7">
        <v>948</v>
      </c>
      <c r="AY310" s="7">
        <f>AX310-AW310+1</f>
        <v>18</v>
      </c>
      <c r="AZ310" s="7">
        <v>962</v>
      </c>
      <c r="BA310" s="7">
        <v>963</v>
      </c>
      <c r="BB310" s="7">
        <f>BA310-AZ310+1</f>
        <v>2</v>
      </c>
      <c r="BC310" s="7">
        <v>967</v>
      </c>
      <c r="BD310" s="7">
        <v>1016</v>
      </c>
      <c r="BE310" s="7">
        <f>BD310-BC310+1</f>
        <v>50</v>
      </c>
      <c r="BF310" s="7">
        <v>1020</v>
      </c>
      <c r="BG310" s="7">
        <v>1020</v>
      </c>
      <c r="BH310" s="7">
        <f>BG310-BF310+1</f>
        <v>1</v>
      </c>
      <c r="BI310" s="7">
        <v>1022</v>
      </c>
      <c r="BJ310" s="7">
        <v>1022</v>
      </c>
      <c r="BK310" s="7">
        <f>BJ310-BI310+1</f>
        <v>1</v>
      </c>
      <c r="BL310" s="7">
        <v>1025</v>
      </c>
      <c r="BM310" s="7">
        <v>1025</v>
      </c>
      <c r="BN310" s="7">
        <f>BM310-BL310+1</f>
        <v>1</v>
      </c>
      <c r="BO310" s="7">
        <v>1121</v>
      </c>
      <c r="BP310" s="7">
        <v>1124</v>
      </c>
      <c r="BQ310" s="7">
        <f>BP310-BO310+1</f>
        <v>4</v>
      </c>
      <c r="BR310" s="7">
        <v>1525</v>
      </c>
      <c r="BS310" s="7">
        <v>1732</v>
      </c>
      <c r="BT310" s="7">
        <f>BS310-BR310+1</f>
        <v>208</v>
      </c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</row>
    <row r="311" spans="1:528" ht="15" customHeight="1" x14ac:dyDescent="0.25">
      <c r="A311" s="1" t="s">
        <v>1276</v>
      </c>
      <c r="B311" s="1" t="s">
        <v>1277</v>
      </c>
      <c r="C311" s="1" t="s">
        <v>503</v>
      </c>
      <c r="D311" s="1" t="s">
        <v>528</v>
      </c>
      <c r="E311" s="1" t="s">
        <v>1099</v>
      </c>
      <c r="F311" s="7" t="s">
        <v>7</v>
      </c>
      <c r="G311" s="7">
        <v>1</v>
      </c>
      <c r="H311" s="7">
        <v>20</v>
      </c>
      <c r="I311" s="7">
        <f t="shared" si="47"/>
        <v>20</v>
      </c>
      <c r="J311" s="7">
        <v>371</v>
      </c>
      <c r="K311" s="7">
        <v>373</v>
      </c>
      <c r="L311" s="7">
        <f t="shared" si="48"/>
        <v>3</v>
      </c>
      <c r="M311" s="7">
        <v>375</v>
      </c>
      <c r="N311" s="7">
        <v>385</v>
      </c>
      <c r="O311" s="7">
        <f t="shared" si="57"/>
        <v>11</v>
      </c>
      <c r="P311" s="7">
        <v>400</v>
      </c>
      <c r="Q311" s="7">
        <v>412</v>
      </c>
      <c r="R311" s="7">
        <f t="shared" si="58"/>
        <v>13</v>
      </c>
      <c r="S311" s="7">
        <v>425</v>
      </c>
      <c r="T311" s="7">
        <v>678</v>
      </c>
      <c r="U311" s="7">
        <f t="shared" si="59"/>
        <v>254</v>
      </c>
      <c r="V311" s="7">
        <v>729</v>
      </c>
      <c r="W311" s="7">
        <v>807</v>
      </c>
      <c r="X311" s="7">
        <f t="shared" si="60"/>
        <v>79</v>
      </c>
      <c r="Y311" s="7">
        <v>811</v>
      </c>
      <c r="Z311" s="7">
        <v>811</v>
      </c>
      <c r="AA311" s="7">
        <f t="shared" si="61"/>
        <v>1</v>
      </c>
      <c r="AB311" s="7">
        <v>817</v>
      </c>
      <c r="AC311" s="7">
        <v>886</v>
      </c>
      <c r="AD311" s="7">
        <f t="shared" si="62"/>
        <v>70</v>
      </c>
      <c r="AE311" s="7">
        <v>888</v>
      </c>
      <c r="AF311" s="7">
        <v>889</v>
      </c>
      <c r="AG311" s="7">
        <f t="shared" si="63"/>
        <v>2</v>
      </c>
      <c r="AH311" s="7">
        <v>891</v>
      </c>
      <c r="AI311" s="7">
        <v>891</v>
      </c>
      <c r="AJ311" s="7">
        <f>AI311-AH311+1</f>
        <v>1</v>
      </c>
      <c r="AK311" s="7">
        <v>904</v>
      </c>
      <c r="AL311" s="7">
        <v>907</v>
      </c>
      <c r="AM311" s="7">
        <f>AL311-AK311+1</f>
        <v>4</v>
      </c>
      <c r="AN311" s="7">
        <v>986</v>
      </c>
      <c r="AO311" s="7">
        <v>986</v>
      </c>
      <c r="AP311" s="7">
        <f>AO311-AN311+1</f>
        <v>1</v>
      </c>
      <c r="AQ311" s="7">
        <v>1268</v>
      </c>
      <c r="AR311" s="7">
        <v>1278</v>
      </c>
      <c r="AS311" s="7">
        <f>AR311-AQ311+1</f>
        <v>11</v>
      </c>
      <c r="AT311" s="7">
        <v>1391</v>
      </c>
      <c r="AU311" s="7">
        <v>1429</v>
      </c>
      <c r="AV311" s="7">
        <f>AU311-AT311+1</f>
        <v>39</v>
      </c>
      <c r="AW311" s="7">
        <v>1431</v>
      </c>
      <c r="AX311" s="7">
        <v>1431</v>
      </c>
      <c r="AY311" s="7">
        <f>AX311-AW311+1</f>
        <v>1</v>
      </c>
      <c r="AZ311" s="7">
        <v>1440</v>
      </c>
      <c r="BA311" s="7">
        <v>1551</v>
      </c>
      <c r="BB311" s="7">
        <f>BA311-AZ311+1</f>
        <v>112</v>
      </c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</row>
    <row r="312" spans="1:528" ht="15" customHeight="1" x14ac:dyDescent="0.25">
      <c r="A312" s="1" t="s">
        <v>1278</v>
      </c>
      <c r="B312" s="1" t="s">
        <v>1279</v>
      </c>
      <c r="C312" s="1" t="s">
        <v>940</v>
      </c>
      <c r="D312" s="1" t="s">
        <v>1271</v>
      </c>
      <c r="E312" s="1"/>
      <c r="F312" s="7" t="s">
        <v>170</v>
      </c>
      <c r="G312" s="7">
        <v>1</v>
      </c>
      <c r="H312" s="7">
        <v>14</v>
      </c>
      <c r="I312" s="7">
        <f t="shared" si="47"/>
        <v>14</v>
      </c>
      <c r="J312" s="7">
        <v>201</v>
      </c>
      <c r="K312" s="7">
        <v>206</v>
      </c>
      <c r="L312" s="7">
        <f t="shared" si="48"/>
        <v>6</v>
      </c>
      <c r="M312" s="7">
        <v>295</v>
      </c>
      <c r="N312" s="7">
        <v>295</v>
      </c>
      <c r="O312" s="7">
        <f t="shared" si="57"/>
        <v>1</v>
      </c>
      <c r="P312" s="7">
        <v>297</v>
      </c>
      <c r="Q312" s="7">
        <v>323</v>
      </c>
      <c r="R312" s="7">
        <f t="shared" si="58"/>
        <v>27</v>
      </c>
      <c r="S312" s="7">
        <v>342</v>
      </c>
      <c r="T312" s="7">
        <v>382</v>
      </c>
      <c r="U312" s="7">
        <f t="shared" si="59"/>
        <v>41</v>
      </c>
      <c r="V312" s="7">
        <v>402</v>
      </c>
      <c r="W312" s="7">
        <v>417</v>
      </c>
      <c r="X312" s="7">
        <f t="shared" si="60"/>
        <v>16</v>
      </c>
      <c r="Y312" s="7">
        <v>419</v>
      </c>
      <c r="Z312" s="7">
        <v>420</v>
      </c>
      <c r="AA312" s="7">
        <f t="shared" si="61"/>
        <v>2</v>
      </c>
      <c r="AB312" s="7">
        <v>474</v>
      </c>
      <c r="AC312" s="7">
        <v>477</v>
      </c>
      <c r="AD312" s="7">
        <f t="shared" si="62"/>
        <v>4</v>
      </c>
      <c r="AE312" s="7">
        <v>479</v>
      </c>
      <c r="AF312" s="7">
        <v>481</v>
      </c>
      <c r="AG312" s="7">
        <f t="shared" si="63"/>
        <v>3</v>
      </c>
      <c r="AH312" s="7">
        <v>514</v>
      </c>
      <c r="AI312" s="7">
        <v>531</v>
      </c>
      <c r="AJ312" s="7">
        <f>AI312-AH312+1</f>
        <v>18</v>
      </c>
      <c r="AK312" s="7">
        <v>567</v>
      </c>
      <c r="AL312" s="7">
        <v>592</v>
      </c>
      <c r="AM312" s="7">
        <f>AL312-AK312+1</f>
        <v>26</v>
      </c>
      <c r="AN312" s="7">
        <v>594</v>
      </c>
      <c r="AO312" s="7">
        <v>596</v>
      </c>
      <c r="AP312" s="7">
        <f>AO312-AN312+1</f>
        <v>3</v>
      </c>
      <c r="AQ312" s="7">
        <v>609</v>
      </c>
      <c r="AR312" s="7">
        <v>609</v>
      </c>
      <c r="AS312" s="7">
        <f>AR312-AQ312+1</f>
        <v>1</v>
      </c>
      <c r="AT312" s="7">
        <v>624</v>
      </c>
      <c r="AU312" s="7">
        <v>630</v>
      </c>
      <c r="AV312" s="7">
        <f>AU312-AT312+1</f>
        <v>7</v>
      </c>
      <c r="AW312" s="7">
        <v>632</v>
      </c>
      <c r="AX312" s="7">
        <v>639</v>
      </c>
      <c r="AY312" s="7">
        <f>AX312-AW312+1</f>
        <v>8</v>
      </c>
      <c r="AZ312" s="7">
        <v>646</v>
      </c>
      <c r="BA312" s="7">
        <v>800</v>
      </c>
      <c r="BB312" s="7">
        <f>BA312-AZ312+1</f>
        <v>155</v>
      </c>
      <c r="BC312" s="7">
        <v>805</v>
      </c>
      <c r="BD312" s="7">
        <v>805</v>
      </c>
      <c r="BE312" s="7">
        <f>BD312-BC312+1</f>
        <v>1</v>
      </c>
      <c r="BF312" s="7">
        <v>873</v>
      </c>
      <c r="BG312" s="7">
        <v>909</v>
      </c>
      <c r="BH312" s="7">
        <f>BG312-BF312+1</f>
        <v>37</v>
      </c>
      <c r="BI312" s="7">
        <v>1038</v>
      </c>
      <c r="BJ312" s="7">
        <v>1244</v>
      </c>
      <c r="BK312" s="7">
        <f>BJ312-BI312+1</f>
        <v>207</v>
      </c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</row>
    <row r="313" spans="1:528" ht="15" customHeight="1" x14ac:dyDescent="0.25">
      <c r="A313" s="1" t="s">
        <v>1280</v>
      </c>
      <c r="B313" s="1" t="s">
        <v>1281</v>
      </c>
      <c r="C313" s="1" t="s">
        <v>567</v>
      </c>
      <c r="D313" s="1" t="s">
        <v>1282</v>
      </c>
      <c r="E313" s="1"/>
      <c r="F313" s="7" t="s">
        <v>451</v>
      </c>
      <c r="G313" s="7">
        <v>1</v>
      </c>
      <c r="H313" s="7">
        <v>9</v>
      </c>
      <c r="I313" s="7">
        <f t="shared" si="47"/>
        <v>9</v>
      </c>
      <c r="J313" s="7">
        <v>11</v>
      </c>
      <c r="K313" s="7">
        <v>11</v>
      </c>
      <c r="L313" s="7">
        <f t="shared" si="48"/>
        <v>1</v>
      </c>
      <c r="M313" s="7">
        <v>45</v>
      </c>
      <c r="N313" s="7">
        <v>67</v>
      </c>
      <c r="O313" s="7">
        <f t="shared" si="57"/>
        <v>23</v>
      </c>
      <c r="P313" s="7">
        <v>358</v>
      </c>
      <c r="Q313" s="7">
        <v>374</v>
      </c>
      <c r="R313" s="7">
        <f t="shared" si="58"/>
        <v>17</v>
      </c>
      <c r="S313" s="7">
        <v>417</v>
      </c>
      <c r="T313" s="7">
        <v>422</v>
      </c>
      <c r="U313" s="7">
        <f t="shared" si="59"/>
        <v>6</v>
      </c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</row>
    <row r="314" spans="1:528" ht="15" customHeight="1" x14ac:dyDescent="0.25">
      <c r="A314" s="1" t="s">
        <v>1283</v>
      </c>
      <c r="B314" s="1" t="s">
        <v>1284</v>
      </c>
      <c r="C314" s="1" t="s">
        <v>503</v>
      </c>
      <c r="D314" s="1" t="s">
        <v>559</v>
      </c>
      <c r="E314" s="1" t="s">
        <v>559</v>
      </c>
      <c r="F314" s="7" t="s">
        <v>15</v>
      </c>
      <c r="G314" s="7">
        <v>1</v>
      </c>
      <c r="H314" s="7">
        <v>65</v>
      </c>
      <c r="I314" s="7">
        <f t="shared" si="47"/>
        <v>65</v>
      </c>
      <c r="J314" s="7">
        <v>103</v>
      </c>
      <c r="K314" s="7">
        <v>163</v>
      </c>
      <c r="L314" s="7">
        <f t="shared" si="48"/>
        <v>61</v>
      </c>
      <c r="M314" s="7">
        <v>165</v>
      </c>
      <c r="N314" s="7">
        <v>258</v>
      </c>
      <c r="O314" s="7">
        <f t="shared" si="57"/>
        <v>94</v>
      </c>
      <c r="P314" s="7">
        <v>266</v>
      </c>
      <c r="Q314" s="7">
        <v>329</v>
      </c>
      <c r="R314" s="7">
        <f t="shared" si="58"/>
        <v>64</v>
      </c>
      <c r="S314" s="7">
        <v>396</v>
      </c>
      <c r="T314" s="7">
        <v>404</v>
      </c>
      <c r="U314" s="7">
        <f t="shared" si="59"/>
        <v>9</v>
      </c>
      <c r="V314" s="7">
        <v>476</v>
      </c>
      <c r="W314" s="7">
        <v>511</v>
      </c>
      <c r="X314" s="7">
        <f>W314-V314+1</f>
        <v>36</v>
      </c>
      <c r="Y314" s="7">
        <v>812</v>
      </c>
      <c r="Z314" s="7">
        <v>812</v>
      </c>
      <c r="AA314" s="7">
        <f>Z314-Y314+1</f>
        <v>1</v>
      </c>
      <c r="AB314" s="7">
        <v>816</v>
      </c>
      <c r="AC314" s="7">
        <v>1102</v>
      </c>
      <c r="AD314" s="7">
        <f>AC314-AB314+1</f>
        <v>287</v>
      </c>
      <c r="AE314" s="7">
        <v>1196</v>
      </c>
      <c r="AF314" s="7">
        <v>1196</v>
      </c>
      <c r="AG314" s="7">
        <f>AF314-AE314+1</f>
        <v>1</v>
      </c>
      <c r="AH314" s="7">
        <v>1199</v>
      </c>
      <c r="AI314" s="7">
        <v>1720</v>
      </c>
      <c r="AJ314" s="7">
        <f>AI314-AH314+1</f>
        <v>522</v>
      </c>
      <c r="AK314" s="7">
        <v>1733</v>
      </c>
      <c r="AL314" s="7">
        <v>1733</v>
      </c>
      <c r="AM314" s="7">
        <f>AL314-AK314+1</f>
        <v>1</v>
      </c>
      <c r="AN314" s="7">
        <v>1740</v>
      </c>
      <c r="AO314" s="7">
        <v>1746</v>
      </c>
      <c r="AP314" s="7">
        <f>AO314-AN314+1</f>
        <v>7</v>
      </c>
      <c r="AQ314" s="7">
        <v>1749</v>
      </c>
      <c r="AR314" s="7">
        <v>1798</v>
      </c>
      <c r="AS314" s="7">
        <f>AR314-AQ314+1</f>
        <v>50</v>
      </c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</row>
    <row r="315" spans="1:528" ht="15" customHeight="1" x14ac:dyDescent="0.25">
      <c r="A315" s="1" t="s">
        <v>1285</v>
      </c>
      <c r="B315" s="1" t="s">
        <v>1286</v>
      </c>
      <c r="C315" s="1" t="s">
        <v>540</v>
      </c>
      <c r="D315" s="1" t="s">
        <v>1172</v>
      </c>
      <c r="E315" s="1"/>
      <c r="F315" s="7" t="s">
        <v>92</v>
      </c>
      <c r="G315" s="7">
        <v>1</v>
      </c>
      <c r="H315" s="7">
        <v>17</v>
      </c>
      <c r="I315" s="7">
        <f t="shared" si="47"/>
        <v>17</v>
      </c>
      <c r="J315" s="7">
        <v>315</v>
      </c>
      <c r="K315" s="7">
        <v>343</v>
      </c>
      <c r="L315" s="7">
        <f t="shared" si="48"/>
        <v>29</v>
      </c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</row>
    <row r="316" spans="1:528" ht="15" customHeight="1" x14ac:dyDescent="0.25">
      <c r="A316" s="4" t="s">
        <v>1287</v>
      </c>
      <c r="B316" s="1" t="s">
        <v>1288</v>
      </c>
      <c r="C316" s="1" t="s">
        <v>512</v>
      </c>
      <c r="D316" s="1" t="s">
        <v>982</v>
      </c>
      <c r="E316" s="1" t="s">
        <v>985</v>
      </c>
      <c r="F316" s="7" t="s">
        <v>261</v>
      </c>
      <c r="G316" s="7">
        <v>1</v>
      </c>
      <c r="H316" s="7">
        <v>6</v>
      </c>
      <c r="I316" s="7">
        <f t="shared" si="47"/>
        <v>6</v>
      </c>
      <c r="J316" s="7">
        <v>8</v>
      </c>
      <c r="K316" s="7">
        <v>11</v>
      </c>
      <c r="L316" s="7">
        <f t="shared" si="48"/>
        <v>4</v>
      </c>
      <c r="M316" s="7">
        <v>325</v>
      </c>
      <c r="N316" s="7">
        <v>325</v>
      </c>
      <c r="O316" s="7">
        <f>N316-M316+1</f>
        <v>1</v>
      </c>
      <c r="P316" s="7">
        <v>331</v>
      </c>
      <c r="Q316" s="7">
        <v>340</v>
      </c>
      <c r="R316" s="7">
        <f>Q316-P316+1</f>
        <v>10</v>
      </c>
      <c r="S316" s="7">
        <v>417</v>
      </c>
      <c r="T316" s="7">
        <v>496</v>
      </c>
      <c r="U316" s="7">
        <f>T316-S316+1</f>
        <v>80</v>
      </c>
      <c r="V316" s="7">
        <v>507</v>
      </c>
      <c r="W316" s="7">
        <v>510</v>
      </c>
      <c r="X316" s="7">
        <f>W316-V316+1</f>
        <v>4</v>
      </c>
      <c r="Y316" s="7">
        <v>512</v>
      </c>
      <c r="Z316" s="7">
        <v>519</v>
      </c>
      <c r="AA316" s="7">
        <f>Z316-Y316+1</f>
        <v>8</v>
      </c>
      <c r="AB316" s="7">
        <v>546</v>
      </c>
      <c r="AC316" s="7">
        <v>570</v>
      </c>
      <c r="AD316" s="7">
        <f>AC316-AB316+1</f>
        <v>25</v>
      </c>
      <c r="AE316" s="7">
        <v>573</v>
      </c>
      <c r="AF316" s="7">
        <v>574</v>
      </c>
      <c r="AG316" s="7">
        <f>AF316-AE316+1</f>
        <v>2</v>
      </c>
      <c r="AH316" s="7">
        <v>595</v>
      </c>
      <c r="AI316" s="7">
        <v>603</v>
      </c>
      <c r="AJ316" s="7">
        <f>AI316-AH316+1</f>
        <v>9</v>
      </c>
      <c r="AK316" s="7">
        <v>683</v>
      </c>
      <c r="AL316" s="7">
        <v>688</v>
      </c>
      <c r="AM316" s="7">
        <f>AL316-AK316+1</f>
        <v>6</v>
      </c>
      <c r="AN316" s="7">
        <v>690</v>
      </c>
      <c r="AO316" s="7">
        <v>708</v>
      </c>
      <c r="AP316" s="7">
        <f>AO316-AN316+1</f>
        <v>19</v>
      </c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</row>
    <row r="317" spans="1:528" ht="15" customHeight="1" x14ac:dyDescent="0.25">
      <c r="A317" s="1" t="s">
        <v>1289</v>
      </c>
      <c r="B317" s="1" t="s">
        <v>1290</v>
      </c>
      <c r="C317" s="1" t="s">
        <v>512</v>
      </c>
      <c r="D317" s="3" t="s">
        <v>1291</v>
      </c>
      <c r="E317" s="3"/>
      <c r="F317" s="7" t="s">
        <v>292</v>
      </c>
      <c r="G317" s="7">
        <v>1</v>
      </c>
      <c r="H317" s="7">
        <v>16</v>
      </c>
      <c r="I317" s="7">
        <f t="shared" si="47"/>
        <v>16</v>
      </c>
      <c r="J317" s="7">
        <v>295</v>
      </c>
      <c r="K317" s="7">
        <v>295</v>
      </c>
      <c r="L317" s="7">
        <f t="shared" si="48"/>
        <v>1</v>
      </c>
      <c r="M317" s="7">
        <v>440</v>
      </c>
      <c r="N317" s="7">
        <v>444</v>
      </c>
      <c r="O317" s="7">
        <f>N317-M317+1</f>
        <v>5</v>
      </c>
      <c r="P317" s="7">
        <v>619</v>
      </c>
      <c r="Q317" s="7">
        <v>622</v>
      </c>
      <c r="R317" s="7">
        <f>Q317-P317+1</f>
        <v>4</v>
      </c>
      <c r="S317" s="7">
        <v>624</v>
      </c>
      <c r="T317" s="7">
        <v>625</v>
      </c>
      <c r="U317" s="7">
        <f>T317-S317+1</f>
        <v>2</v>
      </c>
      <c r="V317" s="7">
        <v>627</v>
      </c>
      <c r="W317" s="7">
        <v>635</v>
      </c>
      <c r="X317" s="7">
        <f>W317-V317+1</f>
        <v>9</v>
      </c>
      <c r="Y317" s="7">
        <v>656</v>
      </c>
      <c r="Z317" s="7">
        <v>678</v>
      </c>
      <c r="AA317" s="7">
        <f>Z317-Y317+1</f>
        <v>23</v>
      </c>
      <c r="AB317" s="7">
        <v>680</v>
      </c>
      <c r="AC317" s="7">
        <v>929</v>
      </c>
      <c r="AD317" s="7">
        <f>AC317-AB317+1</f>
        <v>250</v>
      </c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</row>
    <row r="318" spans="1:528" ht="15" customHeight="1" x14ac:dyDescent="0.25">
      <c r="A318" s="1" t="s">
        <v>1292</v>
      </c>
      <c r="B318" s="1" t="s">
        <v>1293</v>
      </c>
      <c r="C318" s="1" t="s">
        <v>503</v>
      </c>
      <c r="D318" s="1" t="s">
        <v>1217</v>
      </c>
      <c r="E318" s="1"/>
      <c r="F318" s="7" t="s">
        <v>44</v>
      </c>
      <c r="G318" s="7">
        <v>1</v>
      </c>
      <c r="H318" s="7">
        <v>105</v>
      </c>
      <c r="I318" s="7">
        <f t="shared" si="47"/>
        <v>105</v>
      </c>
      <c r="J318" s="7">
        <v>123</v>
      </c>
      <c r="K318" s="7">
        <v>123</v>
      </c>
      <c r="L318" s="7">
        <f t="shared" si="48"/>
        <v>1</v>
      </c>
      <c r="M318" s="7">
        <v>138</v>
      </c>
      <c r="N318" s="7">
        <v>139</v>
      </c>
      <c r="O318" s="7">
        <f>N318-M318+1</f>
        <v>2</v>
      </c>
      <c r="P318" s="7">
        <v>162</v>
      </c>
      <c r="Q318" s="7">
        <v>184</v>
      </c>
      <c r="R318" s="7">
        <f>Q318-P318+1</f>
        <v>23</v>
      </c>
      <c r="S318" s="7">
        <v>196</v>
      </c>
      <c r="T318" s="7">
        <v>277</v>
      </c>
      <c r="U318" s="7">
        <f>T318-S318+1</f>
        <v>82</v>
      </c>
      <c r="V318" s="7">
        <v>301</v>
      </c>
      <c r="W318" s="7">
        <v>303</v>
      </c>
      <c r="X318" s="7">
        <f>W318-V318+1</f>
        <v>3</v>
      </c>
      <c r="Y318" s="7">
        <v>319</v>
      </c>
      <c r="Z318" s="7">
        <v>323</v>
      </c>
      <c r="AA318" s="7">
        <f>Z318-Y318+1</f>
        <v>5</v>
      </c>
      <c r="AB318" s="7">
        <v>464</v>
      </c>
      <c r="AC318" s="7">
        <v>560</v>
      </c>
      <c r="AD318" s="7">
        <f>AC318-AB318+1</f>
        <v>97</v>
      </c>
      <c r="AE318" s="7">
        <v>878</v>
      </c>
      <c r="AF318" s="7">
        <v>889</v>
      </c>
      <c r="AG318" s="7">
        <f>AF318-AE318+1</f>
        <v>12</v>
      </c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</row>
    <row r="319" spans="1:528" ht="15" customHeight="1" x14ac:dyDescent="0.25">
      <c r="A319" s="1" t="s">
        <v>1294</v>
      </c>
      <c r="B319" s="1" t="s">
        <v>1295</v>
      </c>
      <c r="C319" s="1" t="s">
        <v>512</v>
      </c>
      <c r="D319" s="1" t="s">
        <v>621</v>
      </c>
      <c r="E319" s="1" t="s">
        <v>621</v>
      </c>
      <c r="F319" s="7" t="s">
        <v>307</v>
      </c>
      <c r="G319" s="7">
        <v>1</v>
      </c>
      <c r="H319" s="7">
        <v>11</v>
      </c>
      <c r="I319" s="7">
        <f t="shared" si="47"/>
        <v>11</v>
      </c>
      <c r="J319" s="7">
        <v>249</v>
      </c>
      <c r="K319" s="7">
        <v>251</v>
      </c>
      <c r="L319" s="7">
        <f t="shared" si="48"/>
        <v>3</v>
      </c>
      <c r="M319" s="7">
        <v>254</v>
      </c>
      <c r="N319" s="7">
        <v>255</v>
      </c>
      <c r="O319" s="7">
        <f>N319-M319+1</f>
        <v>2</v>
      </c>
      <c r="P319" s="7">
        <v>277</v>
      </c>
      <c r="Q319" s="7">
        <v>279</v>
      </c>
      <c r="R319" s="7">
        <f>Q319-P319+1</f>
        <v>3</v>
      </c>
      <c r="S319" s="7">
        <v>364</v>
      </c>
      <c r="T319" s="7">
        <v>376</v>
      </c>
      <c r="U319" s="7">
        <f>T319-S319+1</f>
        <v>13</v>
      </c>
      <c r="V319" s="7">
        <v>389</v>
      </c>
      <c r="W319" s="7">
        <v>389</v>
      </c>
      <c r="X319" s="7">
        <f>W319-V319+1</f>
        <v>1</v>
      </c>
      <c r="Y319" s="7">
        <v>391</v>
      </c>
      <c r="Z319" s="7">
        <v>397</v>
      </c>
      <c r="AA319" s="7">
        <f>Z319-Y319+1</f>
        <v>7</v>
      </c>
      <c r="AB319" s="7">
        <v>450</v>
      </c>
      <c r="AC319" s="7">
        <v>451</v>
      </c>
      <c r="AD319" s="7">
        <f>AC319-AB319+1</f>
        <v>2</v>
      </c>
      <c r="AE319" s="7">
        <v>453</v>
      </c>
      <c r="AF319" s="7">
        <v>472</v>
      </c>
      <c r="AG319" s="7">
        <f>AF319-AE319+1</f>
        <v>20</v>
      </c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</row>
    <row r="320" spans="1:528" ht="15" customHeight="1" x14ac:dyDescent="0.25">
      <c r="A320" s="1" t="s">
        <v>1296</v>
      </c>
      <c r="B320" s="1" t="s">
        <v>1297</v>
      </c>
      <c r="C320" s="1" t="s">
        <v>540</v>
      </c>
      <c r="D320" s="1" t="s">
        <v>1298</v>
      </c>
      <c r="E320" s="1"/>
      <c r="F320" s="7" t="s">
        <v>161</v>
      </c>
      <c r="G320" s="7">
        <v>1</v>
      </c>
      <c r="H320" s="7">
        <v>12</v>
      </c>
      <c r="I320" s="7">
        <f t="shared" si="47"/>
        <v>12</v>
      </c>
      <c r="J320" s="7">
        <v>318</v>
      </c>
      <c r="K320" s="7">
        <v>328</v>
      </c>
      <c r="L320" s="7">
        <f t="shared" si="48"/>
        <v>11</v>
      </c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</row>
    <row r="321" spans="1:528" ht="15" customHeight="1" x14ac:dyDescent="0.25">
      <c r="A321" s="4" t="s">
        <v>1299</v>
      </c>
      <c r="B321" s="1" t="s">
        <v>1300</v>
      </c>
      <c r="C321" s="1" t="s">
        <v>507</v>
      </c>
      <c r="D321" s="1" t="s">
        <v>683</v>
      </c>
      <c r="E321" s="1" t="s">
        <v>1301</v>
      </c>
      <c r="F321" s="7" t="s">
        <v>479</v>
      </c>
      <c r="G321" s="7">
        <v>1</v>
      </c>
      <c r="H321" s="7">
        <v>21</v>
      </c>
      <c r="I321" s="7">
        <f t="shared" si="47"/>
        <v>21</v>
      </c>
      <c r="J321" s="7">
        <v>235</v>
      </c>
      <c r="K321" s="7">
        <v>302</v>
      </c>
      <c r="L321" s="7">
        <f t="shared" si="48"/>
        <v>68</v>
      </c>
      <c r="M321" s="7">
        <v>304</v>
      </c>
      <c r="N321" s="7">
        <v>337</v>
      </c>
      <c r="O321" s="7">
        <f t="shared" ref="O321:O335" si="64">N321-M321+1</f>
        <v>34</v>
      </c>
      <c r="P321" s="7">
        <v>347</v>
      </c>
      <c r="Q321" s="7">
        <v>351</v>
      </c>
      <c r="R321" s="7">
        <f t="shared" ref="R321:R326" si="65">Q321-P321+1</f>
        <v>5</v>
      </c>
      <c r="S321" s="7">
        <v>353</v>
      </c>
      <c r="T321" s="7">
        <v>361</v>
      </c>
      <c r="U321" s="7">
        <f t="shared" ref="U321:U326" si="66">T321-S321+1</f>
        <v>9</v>
      </c>
      <c r="V321" s="7">
        <v>375</v>
      </c>
      <c r="W321" s="7">
        <v>379</v>
      </c>
      <c r="X321" s="7">
        <f t="shared" ref="X321:X326" si="67">W321-V321+1</f>
        <v>5</v>
      </c>
      <c r="Y321" s="7">
        <v>382</v>
      </c>
      <c r="Z321" s="7">
        <v>384</v>
      </c>
      <c r="AA321" s="7">
        <f t="shared" ref="AA321:AA326" si="68">Z321-Y321+1</f>
        <v>3</v>
      </c>
      <c r="AB321" s="7">
        <v>497</v>
      </c>
      <c r="AC321" s="7">
        <v>498</v>
      </c>
      <c r="AD321" s="7">
        <f t="shared" ref="AD321:AD326" si="69">AC321-AB321+1</f>
        <v>2</v>
      </c>
      <c r="AE321" s="7">
        <v>500</v>
      </c>
      <c r="AF321" s="7">
        <v>550</v>
      </c>
      <c r="AG321" s="7">
        <f t="shared" ref="AG321:AG326" si="70">AF321-AE321+1</f>
        <v>51</v>
      </c>
      <c r="AH321" s="7">
        <v>552</v>
      </c>
      <c r="AI321" s="7">
        <v>567</v>
      </c>
      <c r="AJ321" s="7">
        <f>AI321-AH321+1</f>
        <v>16</v>
      </c>
      <c r="AK321" s="7">
        <v>604</v>
      </c>
      <c r="AL321" s="7">
        <v>650</v>
      </c>
      <c r="AM321" s="7">
        <f>AL321-AK321+1</f>
        <v>47</v>
      </c>
      <c r="AN321" s="7">
        <v>940</v>
      </c>
      <c r="AO321" s="7">
        <v>950</v>
      </c>
      <c r="AP321" s="7">
        <f>AO321-AN321+1</f>
        <v>11</v>
      </c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</row>
    <row r="322" spans="1:528" ht="15" customHeight="1" x14ac:dyDescent="0.25">
      <c r="A322" s="1" t="s">
        <v>1302</v>
      </c>
      <c r="B322" s="1" t="s">
        <v>1303</v>
      </c>
      <c r="C322" s="1" t="s">
        <v>512</v>
      </c>
      <c r="D322" s="3" t="s">
        <v>1304</v>
      </c>
      <c r="E322" s="1"/>
      <c r="F322" s="7" t="s">
        <v>297</v>
      </c>
      <c r="G322" s="7">
        <v>1</v>
      </c>
      <c r="H322" s="7">
        <v>46</v>
      </c>
      <c r="I322" s="7">
        <f t="shared" si="47"/>
        <v>46</v>
      </c>
      <c r="J322" s="7">
        <v>70</v>
      </c>
      <c r="K322" s="7">
        <v>72</v>
      </c>
      <c r="L322" s="7">
        <f t="shared" si="48"/>
        <v>3</v>
      </c>
      <c r="M322" s="7">
        <v>75</v>
      </c>
      <c r="N322" s="7">
        <v>80</v>
      </c>
      <c r="O322" s="7">
        <f t="shared" si="64"/>
        <v>6</v>
      </c>
      <c r="P322" s="7">
        <v>141</v>
      </c>
      <c r="Q322" s="7">
        <v>144</v>
      </c>
      <c r="R322" s="7">
        <f t="shared" si="65"/>
        <v>4</v>
      </c>
      <c r="S322" s="7">
        <v>288</v>
      </c>
      <c r="T322" s="7">
        <v>299</v>
      </c>
      <c r="U322" s="7">
        <f t="shared" si="66"/>
        <v>12</v>
      </c>
      <c r="V322" s="7">
        <v>410</v>
      </c>
      <c r="W322" s="7">
        <v>436</v>
      </c>
      <c r="X322" s="7">
        <f t="shared" si="67"/>
        <v>27</v>
      </c>
      <c r="Y322" s="7">
        <v>446</v>
      </c>
      <c r="Z322" s="7">
        <v>452</v>
      </c>
      <c r="AA322" s="7">
        <f t="shared" si="68"/>
        <v>7</v>
      </c>
      <c r="AB322" s="7">
        <v>615</v>
      </c>
      <c r="AC322" s="7">
        <v>615</v>
      </c>
      <c r="AD322" s="7">
        <f t="shared" si="69"/>
        <v>1</v>
      </c>
      <c r="AE322" s="7">
        <v>914</v>
      </c>
      <c r="AF322" s="7">
        <v>929</v>
      </c>
      <c r="AG322" s="7">
        <f t="shared" si="70"/>
        <v>16</v>
      </c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</row>
    <row r="323" spans="1:528" ht="15" customHeight="1" x14ac:dyDescent="0.25">
      <c r="A323" s="1" t="s">
        <v>1305</v>
      </c>
      <c r="B323" s="1" t="s">
        <v>1306</v>
      </c>
      <c r="C323" s="1" t="s">
        <v>567</v>
      </c>
      <c r="D323" s="1" t="s">
        <v>1307</v>
      </c>
      <c r="E323" s="1"/>
      <c r="F323" s="7" t="s">
        <v>415</v>
      </c>
      <c r="G323" s="7">
        <v>1</v>
      </c>
      <c r="H323" s="7">
        <v>21</v>
      </c>
      <c r="I323" s="7">
        <f t="shared" ref="I323:I386" si="71">H323-G323+1</f>
        <v>21</v>
      </c>
      <c r="J323" s="7">
        <v>64</v>
      </c>
      <c r="K323" s="7">
        <v>69</v>
      </c>
      <c r="L323" s="7">
        <f t="shared" ref="L323:L386" si="72">K323-J323+1</f>
        <v>6</v>
      </c>
      <c r="M323" s="7">
        <v>80</v>
      </c>
      <c r="N323" s="7">
        <v>88</v>
      </c>
      <c r="O323" s="7">
        <f t="shared" si="64"/>
        <v>9</v>
      </c>
      <c r="P323" s="7">
        <v>413</v>
      </c>
      <c r="Q323" s="7">
        <v>414</v>
      </c>
      <c r="R323" s="7">
        <f t="shared" si="65"/>
        <v>2</v>
      </c>
      <c r="S323" s="7">
        <v>416</v>
      </c>
      <c r="T323" s="7">
        <v>439</v>
      </c>
      <c r="U323" s="7">
        <f t="shared" si="66"/>
        <v>24</v>
      </c>
      <c r="V323" s="7">
        <v>538</v>
      </c>
      <c r="W323" s="7">
        <v>631</v>
      </c>
      <c r="X323" s="7">
        <f t="shared" si="67"/>
        <v>94</v>
      </c>
      <c r="Y323" s="7">
        <v>633</v>
      </c>
      <c r="Z323" s="7">
        <v>635</v>
      </c>
      <c r="AA323" s="7">
        <f t="shared" si="68"/>
        <v>3</v>
      </c>
      <c r="AB323" s="7">
        <v>637</v>
      </c>
      <c r="AC323" s="7">
        <v>742</v>
      </c>
      <c r="AD323" s="7">
        <f t="shared" si="69"/>
        <v>106</v>
      </c>
      <c r="AE323" s="7">
        <v>748</v>
      </c>
      <c r="AF323" s="7">
        <v>749</v>
      </c>
      <c r="AG323" s="7">
        <f t="shared" si="70"/>
        <v>2</v>
      </c>
      <c r="AH323" s="7">
        <v>754</v>
      </c>
      <c r="AI323" s="7">
        <v>1215</v>
      </c>
      <c r="AJ323" s="7">
        <f>AI323-AH323+1</f>
        <v>462</v>
      </c>
      <c r="AK323" s="7">
        <v>1247</v>
      </c>
      <c r="AL323" s="7">
        <v>1374</v>
      </c>
      <c r="AM323" s="7">
        <f>AL323-AK323+1</f>
        <v>128</v>
      </c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</row>
    <row r="324" spans="1:528" ht="15" customHeight="1" x14ac:dyDescent="0.25">
      <c r="A324" s="1" t="s">
        <v>1308</v>
      </c>
      <c r="B324" s="1" t="s">
        <v>1309</v>
      </c>
      <c r="C324" s="1" t="s">
        <v>523</v>
      </c>
      <c r="D324" s="1" t="s">
        <v>657</v>
      </c>
      <c r="E324" s="1" t="s">
        <v>658</v>
      </c>
      <c r="F324" s="7" t="s">
        <v>323</v>
      </c>
      <c r="G324" s="7">
        <v>1</v>
      </c>
      <c r="H324" s="7">
        <v>85</v>
      </c>
      <c r="I324" s="7">
        <f t="shared" si="71"/>
        <v>85</v>
      </c>
      <c r="J324" s="7">
        <v>174</v>
      </c>
      <c r="K324" s="7">
        <v>174</v>
      </c>
      <c r="L324" s="7">
        <f t="shared" si="72"/>
        <v>1</v>
      </c>
      <c r="M324" s="7">
        <v>258</v>
      </c>
      <c r="N324" s="7">
        <v>258</v>
      </c>
      <c r="O324" s="7">
        <f t="shared" si="64"/>
        <v>1</v>
      </c>
      <c r="P324" s="7">
        <v>380</v>
      </c>
      <c r="Q324" s="7">
        <v>380</v>
      </c>
      <c r="R324" s="7">
        <f t="shared" si="65"/>
        <v>1</v>
      </c>
      <c r="S324" s="7">
        <v>926</v>
      </c>
      <c r="T324" s="7">
        <v>926</v>
      </c>
      <c r="U324" s="7">
        <f t="shared" si="66"/>
        <v>1</v>
      </c>
      <c r="V324" s="7">
        <v>929</v>
      </c>
      <c r="W324" s="7">
        <v>1001</v>
      </c>
      <c r="X324" s="7">
        <f t="shared" si="67"/>
        <v>73</v>
      </c>
      <c r="Y324" s="7">
        <v>1003</v>
      </c>
      <c r="Z324" s="7">
        <v>1010</v>
      </c>
      <c r="AA324" s="7">
        <f t="shared" si="68"/>
        <v>8</v>
      </c>
      <c r="AB324" s="7">
        <v>1147</v>
      </c>
      <c r="AC324" s="7">
        <v>1211</v>
      </c>
      <c r="AD324" s="7">
        <f t="shared" si="69"/>
        <v>65</v>
      </c>
      <c r="AE324" s="7">
        <v>1300</v>
      </c>
      <c r="AF324" s="7">
        <v>1313</v>
      </c>
      <c r="AG324" s="7">
        <f t="shared" si="70"/>
        <v>14</v>
      </c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</row>
    <row r="325" spans="1:528" ht="15" customHeight="1" x14ac:dyDescent="0.25">
      <c r="A325" s="4" t="s">
        <v>1310</v>
      </c>
      <c r="B325" s="1" t="s">
        <v>1311</v>
      </c>
      <c r="C325" s="1" t="s">
        <v>512</v>
      </c>
      <c r="D325" s="1" t="s">
        <v>982</v>
      </c>
      <c r="E325" s="1" t="s">
        <v>1310</v>
      </c>
      <c r="F325" s="7" t="s">
        <v>262</v>
      </c>
      <c r="G325" s="7">
        <v>1</v>
      </c>
      <c r="H325" s="7">
        <v>32</v>
      </c>
      <c r="I325" s="7">
        <f t="shared" si="71"/>
        <v>32</v>
      </c>
      <c r="J325" s="7">
        <v>54</v>
      </c>
      <c r="K325" s="7">
        <v>57</v>
      </c>
      <c r="L325" s="7">
        <f t="shared" si="72"/>
        <v>4</v>
      </c>
      <c r="M325" s="7">
        <v>239</v>
      </c>
      <c r="N325" s="7">
        <v>241</v>
      </c>
      <c r="O325" s="7">
        <f t="shared" si="64"/>
        <v>3</v>
      </c>
      <c r="P325" s="7">
        <v>378</v>
      </c>
      <c r="Q325" s="7">
        <v>378</v>
      </c>
      <c r="R325" s="7">
        <f t="shared" si="65"/>
        <v>1</v>
      </c>
      <c r="S325" s="7">
        <v>558</v>
      </c>
      <c r="T325" s="7">
        <v>568</v>
      </c>
      <c r="U325" s="7">
        <f t="shared" si="66"/>
        <v>11</v>
      </c>
      <c r="V325" s="7">
        <v>618</v>
      </c>
      <c r="W325" s="7">
        <v>621</v>
      </c>
      <c r="X325" s="7">
        <f t="shared" si="67"/>
        <v>4</v>
      </c>
      <c r="Y325" s="7">
        <v>794</v>
      </c>
      <c r="Z325" s="7">
        <v>813</v>
      </c>
      <c r="AA325" s="7">
        <f t="shared" si="68"/>
        <v>20</v>
      </c>
      <c r="AB325" s="7">
        <v>824</v>
      </c>
      <c r="AC325" s="7">
        <v>824</v>
      </c>
      <c r="AD325" s="7">
        <f t="shared" si="69"/>
        <v>1</v>
      </c>
      <c r="AE325" s="7">
        <v>838</v>
      </c>
      <c r="AF325" s="7">
        <v>838</v>
      </c>
      <c r="AG325" s="7">
        <f t="shared" si="70"/>
        <v>1</v>
      </c>
      <c r="AH325" s="7">
        <v>840</v>
      </c>
      <c r="AI325" s="7">
        <v>957</v>
      </c>
      <c r="AJ325" s="7">
        <f>AI325-AH325+1</f>
        <v>118</v>
      </c>
      <c r="AK325" s="7">
        <v>1078</v>
      </c>
      <c r="AL325" s="7">
        <v>1078</v>
      </c>
      <c r="AM325" s="7">
        <f>AL325-AK325+1</f>
        <v>1</v>
      </c>
      <c r="AN325" s="7">
        <v>1082</v>
      </c>
      <c r="AO325" s="7">
        <v>1088</v>
      </c>
      <c r="AP325" s="7">
        <f>AO325-AN325+1</f>
        <v>7</v>
      </c>
      <c r="AQ325" s="7">
        <v>1107</v>
      </c>
      <c r="AR325" s="7">
        <v>1130</v>
      </c>
      <c r="AS325" s="7">
        <f>AR325-AQ325+1</f>
        <v>24</v>
      </c>
      <c r="AT325" s="7">
        <v>1156</v>
      </c>
      <c r="AU325" s="7">
        <v>1172</v>
      </c>
      <c r="AV325" s="7">
        <f>AU325-AT325+1</f>
        <v>17</v>
      </c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</row>
    <row r="326" spans="1:528" ht="15" customHeight="1" x14ac:dyDescent="0.25">
      <c r="A326" s="1" t="s">
        <v>1312</v>
      </c>
      <c r="B326" s="1" t="s">
        <v>1313</v>
      </c>
      <c r="C326" s="1" t="s">
        <v>512</v>
      </c>
      <c r="D326" s="1" t="s">
        <v>624</v>
      </c>
      <c r="E326" s="1"/>
      <c r="F326" s="7" t="s">
        <v>252</v>
      </c>
      <c r="G326" s="7">
        <v>1</v>
      </c>
      <c r="H326" s="7">
        <v>12</v>
      </c>
      <c r="I326" s="7">
        <f t="shared" si="71"/>
        <v>12</v>
      </c>
      <c r="J326" s="7">
        <v>147</v>
      </c>
      <c r="K326" s="7">
        <v>154</v>
      </c>
      <c r="L326" s="7">
        <f t="shared" si="72"/>
        <v>8</v>
      </c>
      <c r="M326" s="7">
        <v>187</v>
      </c>
      <c r="N326" s="7">
        <v>193</v>
      </c>
      <c r="O326" s="7">
        <f t="shared" si="64"/>
        <v>7</v>
      </c>
      <c r="P326" s="7">
        <v>195</v>
      </c>
      <c r="Q326" s="7">
        <v>195</v>
      </c>
      <c r="R326" s="7">
        <f t="shared" si="65"/>
        <v>1</v>
      </c>
      <c r="S326" s="7">
        <v>323</v>
      </c>
      <c r="T326" s="7">
        <v>325</v>
      </c>
      <c r="U326" s="7">
        <f t="shared" si="66"/>
        <v>3</v>
      </c>
      <c r="V326" s="7">
        <v>332</v>
      </c>
      <c r="W326" s="7">
        <v>350</v>
      </c>
      <c r="X326" s="7">
        <f t="shared" si="67"/>
        <v>19</v>
      </c>
      <c r="Y326" s="7">
        <v>382</v>
      </c>
      <c r="Z326" s="7">
        <v>394</v>
      </c>
      <c r="AA326" s="7">
        <f t="shared" si="68"/>
        <v>13</v>
      </c>
      <c r="AB326" s="7">
        <v>413</v>
      </c>
      <c r="AC326" s="7">
        <v>429</v>
      </c>
      <c r="AD326" s="7">
        <f t="shared" si="69"/>
        <v>17</v>
      </c>
      <c r="AE326" s="7">
        <v>457</v>
      </c>
      <c r="AF326" s="7">
        <v>458</v>
      </c>
      <c r="AG326" s="7">
        <f t="shared" si="70"/>
        <v>2</v>
      </c>
      <c r="AH326" s="7">
        <v>477</v>
      </c>
      <c r="AI326" s="7">
        <v>511</v>
      </c>
      <c r="AJ326" s="7">
        <f>AI326-AH326+1</f>
        <v>35</v>
      </c>
      <c r="AK326" s="7">
        <v>799</v>
      </c>
      <c r="AL326" s="7">
        <v>804</v>
      </c>
      <c r="AM326" s="7">
        <f>AL326-AK326+1</f>
        <v>6</v>
      </c>
      <c r="AN326" s="7">
        <v>910</v>
      </c>
      <c r="AO326" s="7">
        <v>926</v>
      </c>
      <c r="AP326" s="7">
        <f>AO326-AN326+1</f>
        <v>17</v>
      </c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</row>
    <row r="327" spans="1:528" ht="15" customHeight="1" x14ac:dyDescent="0.25">
      <c r="A327" s="1" t="s">
        <v>1314</v>
      </c>
      <c r="B327" s="1" t="s">
        <v>1315</v>
      </c>
      <c r="C327" s="1" t="s">
        <v>540</v>
      </c>
      <c r="D327" s="1" t="s">
        <v>541</v>
      </c>
      <c r="E327" s="1" t="s">
        <v>832</v>
      </c>
      <c r="F327" s="7" t="s">
        <v>104</v>
      </c>
      <c r="G327" s="7">
        <v>1</v>
      </c>
      <c r="H327" s="7">
        <v>50</v>
      </c>
      <c r="I327" s="7">
        <f t="shared" si="71"/>
        <v>50</v>
      </c>
      <c r="J327" s="7">
        <v>373</v>
      </c>
      <c r="K327" s="7">
        <v>719</v>
      </c>
      <c r="L327" s="7">
        <f t="shared" si="72"/>
        <v>347</v>
      </c>
      <c r="M327" s="7">
        <v>779</v>
      </c>
      <c r="N327" s="7">
        <v>788</v>
      </c>
      <c r="O327" s="7">
        <f t="shared" si="64"/>
        <v>10</v>
      </c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</row>
    <row r="328" spans="1:528" ht="15" customHeight="1" x14ac:dyDescent="0.25">
      <c r="A328" s="1" t="s">
        <v>1316</v>
      </c>
      <c r="B328" s="1" t="s">
        <v>1317</v>
      </c>
      <c r="C328" s="1" t="s">
        <v>523</v>
      </c>
      <c r="D328" s="1" t="s">
        <v>524</v>
      </c>
      <c r="E328" s="1" t="s">
        <v>1318</v>
      </c>
      <c r="F328" s="7" t="s">
        <v>355</v>
      </c>
      <c r="G328" s="7">
        <v>1</v>
      </c>
      <c r="H328" s="7">
        <v>14</v>
      </c>
      <c r="I328" s="7">
        <f t="shared" si="71"/>
        <v>14</v>
      </c>
      <c r="J328" s="7">
        <v>322</v>
      </c>
      <c r="K328" s="7">
        <v>672</v>
      </c>
      <c r="L328" s="7">
        <f t="shared" si="72"/>
        <v>351</v>
      </c>
      <c r="M328" s="7">
        <v>677</v>
      </c>
      <c r="N328" s="7">
        <v>721</v>
      </c>
      <c r="O328" s="7">
        <f t="shared" si="64"/>
        <v>45</v>
      </c>
      <c r="P328" s="7">
        <v>735</v>
      </c>
      <c r="Q328" s="7">
        <v>737</v>
      </c>
      <c r="R328" s="7">
        <f>Q328-P328+1</f>
        <v>3</v>
      </c>
      <c r="S328" s="7">
        <v>739</v>
      </c>
      <c r="T328" s="7">
        <v>740</v>
      </c>
      <c r="U328" s="7">
        <f>T328-S328+1</f>
        <v>2</v>
      </c>
      <c r="V328" s="7">
        <v>744</v>
      </c>
      <c r="W328" s="7">
        <v>760</v>
      </c>
      <c r="X328" s="7">
        <f>W328-V328+1</f>
        <v>17</v>
      </c>
      <c r="Y328" s="7">
        <v>810</v>
      </c>
      <c r="Z328" s="7">
        <v>886</v>
      </c>
      <c r="AA328" s="7">
        <f>Z328-Y328+1</f>
        <v>77</v>
      </c>
      <c r="AB328" s="7">
        <v>895</v>
      </c>
      <c r="AC328" s="7">
        <v>1001</v>
      </c>
      <c r="AD328" s="7">
        <f>AC328-AB328+1</f>
        <v>107</v>
      </c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  <c r="JF328" s="7"/>
      <c r="JG328" s="7"/>
      <c r="JH328" s="7"/>
      <c r="JI328" s="7"/>
      <c r="JJ328" s="7"/>
      <c r="JK328" s="7"/>
      <c r="JL328" s="7"/>
      <c r="JM328" s="7"/>
      <c r="JN328" s="7"/>
      <c r="JO328" s="7"/>
      <c r="JP328" s="7"/>
      <c r="JQ328" s="7"/>
      <c r="JR328" s="7"/>
      <c r="JS328" s="7"/>
      <c r="JT328" s="7"/>
      <c r="JU328" s="7"/>
      <c r="JV328" s="7"/>
      <c r="JW328" s="7"/>
      <c r="JX328" s="7"/>
      <c r="JY328" s="7"/>
      <c r="JZ328" s="7"/>
      <c r="KA328" s="7"/>
      <c r="KB328" s="7"/>
      <c r="KC328" s="7"/>
      <c r="KD328" s="7"/>
      <c r="KE328" s="7"/>
      <c r="KF328" s="7"/>
      <c r="KG328" s="7"/>
      <c r="KH328" s="7"/>
      <c r="KI328" s="7"/>
      <c r="KJ328" s="7"/>
      <c r="KK328" s="7"/>
      <c r="KL328" s="7"/>
      <c r="KM328" s="7"/>
      <c r="KN328" s="7"/>
      <c r="KO328" s="7"/>
      <c r="KP328" s="7"/>
      <c r="KQ328" s="7"/>
      <c r="KR328" s="7"/>
      <c r="KS328" s="7"/>
      <c r="KT328" s="7"/>
      <c r="KU328" s="7"/>
      <c r="KV328" s="7"/>
      <c r="KW328" s="7"/>
      <c r="KX328" s="7"/>
      <c r="KY328" s="7"/>
      <c r="KZ328" s="7"/>
      <c r="LA328" s="7"/>
      <c r="LB328" s="7"/>
      <c r="LC328" s="7"/>
      <c r="LD328" s="7"/>
      <c r="LE328" s="7"/>
      <c r="LF328" s="7"/>
      <c r="LG328" s="7"/>
      <c r="LH328" s="7"/>
      <c r="LI328" s="7"/>
      <c r="LJ328" s="7"/>
      <c r="LK328" s="7"/>
      <c r="LL328" s="7"/>
      <c r="LM328" s="7"/>
      <c r="LN328" s="7"/>
      <c r="LO328" s="7"/>
      <c r="LP328" s="7"/>
      <c r="LQ328" s="7"/>
      <c r="LR328" s="7"/>
      <c r="LS328" s="7"/>
      <c r="LT328" s="7"/>
      <c r="LU328" s="7"/>
      <c r="LV328" s="7"/>
      <c r="LW328" s="7"/>
      <c r="LX328" s="7"/>
      <c r="LY328" s="7"/>
      <c r="LZ328" s="7"/>
      <c r="MA328" s="7"/>
      <c r="MB328" s="7"/>
      <c r="MC328" s="7"/>
      <c r="MD328" s="7"/>
      <c r="ME328" s="7"/>
      <c r="MF328" s="7"/>
      <c r="MG328" s="7"/>
      <c r="MH328" s="7"/>
      <c r="MI328" s="7"/>
      <c r="MJ328" s="7"/>
      <c r="MK328" s="7"/>
      <c r="ML328" s="7"/>
      <c r="MM328" s="7"/>
      <c r="MN328" s="7"/>
      <c r="MO328" s="7"/>
      <c r="MP328" s="7"/>
      <c r="MQ328" s="7"/>
      <c r="MR328" s="7"/>
      <c r="MS328" s="7"/>
      <c r="MT328" s="7"/>
      <c r="MU328" s="7"/>
      <c r="MV328" s="7"/>
      <c r="MW328" s="7"/>
      <c r="MX328" s="7"/>
      <c r="MY328" s="7"/>
      <c r="MZ328" s="7"/>
      <c r="NA328" s="7"/>
      <c r="NB328" s="7"/>
      <c r="NC328" s="7"/>
      <c r="ND328" s="7"/>
      <c r="NE328" s="7"/>
      <c r="NF328" s="7"/>
      <c r="NG328" s="7"/>
      <c r="NH328" s="7"/>
      <c r="NI328" s="7"/>
      <c r="NJ328" s="7"/>
      <c r="NK328" s="7"/>
      <c r="NL328" s="7"/>
      <c r="NM328" s="7"/>
      <c r="NN328" s="7"/>
      <c r="NO328" s="7"/>
      <c r="NP328" s="7"/>
      <c r="NQ328" s="7"/>
      <c r="NR328" s="7"/>
      <c r="NS328" s="7"/>
      <c r="NT328" s="7"/>
      <c r="NU328" s="7"/>
      <c r="NV328" s="7"/>
      <c r="NW328" s="7"/>
      <c r="NX328" s="7"/>
      <c r="NY328" s="7"/>
      <c r="NZ328" s="7"/>
      <c r="OA328" s="7"/>
      <c r="OB328" s="7"/>
      <c r="OC328" s="7"/>
      <c r="OD328" s="7"/>
      <c r="OE328" s="7"/>
      <c r="OF328" s="7"/>
      <c r="OG328" s="7"/>
      <c r="OH328" s="7"/>
      <c r="OI328" s="7"/>
      <c r="OJ328" s="7"/>
      <c r="OK328" s="7"/>
      <c r="OL328" s="7"/>
      <c r="OM328" s="7"/>
      <c r="ON328" s="7"/>
      <c r="OO328" s="7"/>
      <c r="OP328" s="7"/>
      <c r="OQ328" s="7"/>
      <c r="OR328" s="7"/>
      <c r="OS328" s="7"/>
      <c r="OT328" s="7"/>
      <c r="OU328" s="7"/>
      <c r="OV328" s="7"/>
      <c r="OW328" s="7"/>
      <c r="OX328" s="7"/>
      <c r="OY328" s="7"/>
      <c r="OZ328" s="7"/>
      <c r="PA328" s="7"/>
      <c r="PB328" s="7"/>
      <c r="PC328" s="7"/>
      <c r="PD328" s="7"/>
      <c r="PE328" s="7"/>
      <c r="PF328" s="7"/>
      <c r="PG328" s="7"/>
      <c r="PH328" s="7"/>
      <c r="PI328" s="7"/>
      <c r="PJ328" s="7"/>
      <c r="PK328" s="7"/>
      <c r="PL328" s="7"/>
      <c r="PM328" s="7"/>
      <c r="PN328" s="7"/>
      <c r="PO328" s="7"/>
      <c r="PP328" s="7"/>
      <c r="PQ328" s="7"/>
      <c r="PR328" s="7"/>
      <c r="PS328" s="7"/>
      <c r="PT328" s="7"/>
      <c r="PU328" s="7"/>
      <c r="PV328" s="7"/>
      <c r="PW328" s="7"/>
      <c r="PX328" s="7"/>
      <c r="PY328" s="7"/>
      <c r="PZ328" s="7"/>
      <c r="QA328" s="7"/>
      <c r="QB328" s="7"/>
      <c r="QC328" s="7"/>
      <c r="QD328" s="7"/>
      <c r="QE328" s="7"/>
      <c r="QF328" s="7"/>
      <c r="QG328" s="7"/>
      <c r="QH328" s="7"/>
      <c r="QI328" s="7"/>
      <c r="QJ328" s="7"/>
      <c r="QK328" s="7"/>
      <c r="QL328" s="7"/>
      <c r="QM328" s="7"/>
      <c r="QN328" s="7"/>
      <c r="QO328" s="7"/>
      <c r="QP328" s="7"/>
      <c r="QQ328" s="7"/>
      <c r="QR328" s="7"/>
      <c r="QS328" s="7"/>
      <c r="QT328" s="7"/>
      <c r="QU328" s="7"/>
      <c r="QV328" s="7"/>
      <c r="QW328" s="7"/>
      <c r="QX328" s="7"/>
      <c r="QY328" s="7"/>
      <c r="QZ328" s="7"/>
      <c r="RA328" s="7"/>
      <c r="RB328" s="7"/>
      <c r="RC328" s="7"/>
      <c r="RD328" s="7"/>
      <c r="RE328" s="7"/>
      <c r="RF328" s="7"/>
      <c r="RG328" s="7"/>
      <c r="RH328" s="7"/>
      <c r="RI328" s="7"/>
      <c r="RJ328" s="7"/>
      <c r="RK328" s="7"/>
      <c r="RL328" s="7"/>
      <c r="RM328" s="7"/>
      <c r="RN328" s="7"/>
      <c r="RO328" s="7"/>
      <c r="RP328" s="7"/>
      <c r="RQ328" s="7"/>
      <c r="RR328" s="7"/>
      <c r="RS328" s="7"/>
      <c r="RT328" s="7"/>
      <c r="RU328" s="7"/>
      <c r="RV328" s="7"/>
      <c r="RW328" s="7"/>
      <c r="RX328" s="7"/>
      <c r="RY328" s="7"/>
      <c r="RZ328" s="7"/>
      <c r="SA328" s="7"/>
      <c r="SB328" s="7"/>
      <c r="SC328" s="7"/>
      <c r="SD328" s="7"/>
      <c r="SE328" s="7"/>
      <c r="SF328" s="7"/>
      <c r="SG328" s="7"/>
      <c r="SH328" s="7"/>
      <c r="SI328" s="7"/>
      <c r="SJ328" s="7"/>
      <c r="SK328" s="7"/>
      <c r="SL328" s="7"/>
      <c r="SM328" s="7"/>
      <c r="SN328" s="7"/>
      <c r="SO328" s="7"/>
      <c r="SP328" s="7"/>
      <c r="SQ328" s="7"/>
      <c r="SR328" s="7"/>
      <c r="SS328" s="7"/>
      <c r="ST328" s="7"/>
      <c r="SU328" s="7"/>
      <c r="SV328" s="7"/>
      <c r="SW328" s="7"/>
      <c r="SX328" s="7"/>
      <c r="SY328" s="7"/>
      <c r="SZ328" s="7"/>
      <c r="TA328" s="7"/>
      <c r="TB328" s="7"/>
      <c r="TC328" s="7"/>
      <c r="TD328" s="7"/>
      <c r="TE328" s="7"/>
      <c r="TF328" s="7"/>
      <c r="TG328" s="7"/>
      <c r="TH328" s="7"/>
    </row>
    <row r="329" spans="1:528" ht="15" customHeight="1" x14ac:dyDescent="0.25">
      <c r="A329" s="1" t="s">
        <v>1319</v>
      </c>
      <c r="B329" s="1" t="s">
        <v>1320</v>
      </c>
      <c r="C329" s="1" t="s">
        <v>523</v>
      </c>
      <c r="D329" s="1" t="s">
        <v>524</v>
      </c>
      <c r="E329" s="1" t="s">
        <v>1321</v>
      </c>
      <c r="F329" s="7" t="s">
        <v>352</v>
      </c>
      <c r="G329" s="7">
        <v>1</v>
      </c>
      <c r="H329" s="7">
        <v>11</v>
      </c>
      <c r="I329" s="7">
        <f t="shared" si="71"/>
        <v>11</v>
      </c>
      <c r="J329" s="7">
        <v>33</v>
      </c>
      <c r="K329" s="7">
        <v>34</v>
      </c>
      <c r="L329" s="7">
        <f t="shared" si="72"/>
        <v>2</v>
      </c>
      <c r="M329" s="7">
        <v>36</v>
      </c>
      <c r="N329" s="7">
        <v>54</v>
      </c>
      <c r="O329" s="7">
        <f t="shared" si="64"/>
        <v>19</v>
      </c>
      <c r="P329" s="7">
        <v>304</v>
      </c>
      <c r="Q329" s="7">
        <v>353</v>
      </c>
      <c r="R329" s="7">
        <f>Q329-P329+1</f>
        <v>50</v>
      </c>
      <c r="S329" s="7">
        <v>362</v>
      </c>
      <c r="T329" s="7">
        <v>366</v>
      </c>
      <c r="U329" s="7">
        <f>T329-S329+1</f>
        <v>5</v>
      </c>
      <c r="V329" s="7">
        <v>408</v>
      </c>
      <c r="W329" s="7">
        <v>410</v>
      </c>
      <c r="X329" s="7">
        <f>W329-V329+1</f>
        <v>3</v>
      </c>
      <c r="Y329" s="7">
        <v>419</v>
      </c>
      <c r="Z329" s="7">
        <v>431</v>
      </c>
      <c r="AA329" s="7">
        <f>Z329-Y329+1</f>
        <v>13</v>
      </c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/>
      <c r="JB329" s="7"/>
      <c r="JC329" s="7"/>
      <c r="JD329" s="7"/>
      <c r="JE329" s="7"/>
      <c r="JF329" s="7"/>
      <c r="JG329" s="7"/>
      <c r="JH329" s="7"/>
      <c r="JI329" s="7"/>
      <c r="JJ329" s="7"/>
      <c r="JK329" s="7"/>
      <c r="JL329" s="7"/>
      <c r="JM329" s="7"/>
      <c r="JN329" s="7"/>
      <c r="JO329" s="7"/>
      <c r="JP329" s="7"/>
      <c r="JQ329" s="7"/>
      <c r="JR329" s="7"/>
      <c r="JS329" s="7"/>
      <c r="JT329" s="7"/>
      <c r="JU329" s="7"/>
      <c r="JV329" s="7"/>
      <c r="JW329" s="7"/>
      <c r="JX329" s="7"/>
      <c r="JY329" s="7"/>
      <c r="JZ329" s="7"/>
      <c r="KA329" s="7"/>
      <c r="KB329" s="7"/>
      <c r="KC329" s="7"/>
      <c r="KD329" s="7"/>
      <c r="KE329" s="7"/>
      <c r="KF329" s="7"/>
      <c r="KG329" s="7"/>
      <c r="KH329" s="7"/>
      <c r="KI329" s="7"/>
      <c r="KJ329" s="7"/>
      <c r="KK329" s="7"/>
      <c r="KL329" s="7"/>
      <c r="KM329" s="7"/>
      <c r="KN329" s="7"/>
      <c r="KO329" s="7"/>
      <c r="KP329" s="7"/>
      <c r="KQ329" s="7"/>
      <c r="KR329" s="7"/>
      <c r="KS329" s="7"/>
      <c r="KT329" s="7"/>
      <c r="KU329" s="7"/>
      <c r="KV329" s="7"/>
      <c r="KW329" s="7"/>
      <c r="KX329" s="7"/>
      <c r="KY329" s="7"/>
      <c r="KZ329" s="7"/>
      <c r="LA329" s="7"/>
      <c r="LB329" s="7"/>
      <c r="LC329" s="7"/>
      <c r="LD329" s="7"/>
      <c r="LE329" s="7"/>
      <c r="LF329" s="7"/>
      <c r="LG329" s="7"/>
      <c r="LH329" s="7"/>
      <c r="LI329" s="7"/>
      <c r="LJ329" s="7"/>
      <c r="LK329" s="7"/>
      <c r="LL329" s="7"/>
      <c r="LM329" s="7"/>
      <c r="LN329" s="7"/>
      <c r="LO329" s="7"/>
      <c r="LP329" s="7"/>
      <c r="LQ329" s="7"/>
      <c r="LR329" s="7"/>
      <c r="LS329" s="7"/>
      <c r="LT329" s="7"/>
      <c r="LU329" s="7"/>
      <c r="LV329" s="7"/>
      <c r="LW329" s="7"/>
      <c r="LX329" s="7"/>
      <c r="LY329" s="7"/>
      <c r="LZ329" s="7"/>
      <c r="MA329" s="7"/>
      <c r="MB329" s="7"/>
      <c r="MC329" s="7"/>
      <c r="MD329" s="7"/>
      <c r="ME329" s="7"/>
      <c r="MF329" s="7"/>
      <c r="MG329" s="7"/>
      <c r="MH329" s="7"/>
      <c r="MI329" s="7"/>
      <c r="MJ329" s="7"/>
      <c r="MK329" s="7"/>
      <c r="ML329" s="7"/>
      <c r="MM329" s="7"/>
      <c r="MN329" s="7"/>
      <c r="MO329" s="7"/>
      <c r="MP329" s="7"/>
      <c r="MQ329" s="7"/>
      <c r="MR329" s="7"/>
      <c r="MS329" s="7"/>
      <c r="MT329" s="7"/>
      <c r="MU329" s="7"/>
      <c r="MV329" s="7"/>
      <c r="MW329" s="7"/>
      <c r="MX329" s="7"/>
      <c r="MY329" s="7"/>
      <c r="MZ329" s="7"/>
      <c r="NA329" s="7"/>
      <c r="NB329" s="7"/>
      <c r="NC329" s="7"/>
      <c r="ND329" s="7"/>
      <c r="NE329" s="7"/>
      <c r="NF329" s="7"/>
      <c r="NG329" s="7"/>
      <c r="NH329" s="7"/>
      <c r="NI329" s="7"/>
      <c r="NJ329" s="7"/>
      <c r="NK329" s="7"/>
      <c r="NL329" s="7"/>
      <c r="NM329" s="7"/>
      <c r="NN329" s="7"/>
      <c r="NO329" s="7"/>
      <c r="NP329" s="7"/>
      <c r="NQ329" s="7"/>
      <c r="NR329" s="7"/>
      <c r="NS329" s="7"/>
      <c r="NT329" s="7"/>
      <c r="NU329" s="7"/>
      <c r="NV329" s="7"/>
      <c r="NW329" s="7"/>
      <c r="NX329" s="7"/>
      <c r="NY329" s="7"/>
      <c r="NZ329" s="7"/>
      <c r="OA329" s="7"/>
      <c r="OB329" s="7"/>
      <c r="OC329" s="7"/>
      <c r="OD329" s="7"/>
      <c r="OE329" s="7"/>
      <c r="OF329" s="7"/>
      <c r="OG329" s="7"/>
      <c r="OH329" s="7"/>
      <c r="OI329" s="7"/>
      <c r="OJ329" s="7"/>
      <c r="OK329" s="7"/>
      <c r="OL329" s="7"/>
      <c r="OM329" s="7"/>
      <c r="ON329" s="7"/>
      <c r="OO329" s="7"/>
      <c r="OP329" s="7"/>
      <c r="OQ329" s="7"/>
      <c r="OR329" s="7"/>
      <c r="OS329" s="7"/>
      <c r="OT329" s="7"/>
      <c r="OU329" s="7"/>
      <c r="OV329" s="7"/>
      <c r="OW329" s="7"/>
      <c r="OX329" s="7"/>
      <c r="OY329" s="7"/>
      <c r="OZ329" s="7"/>
      <c r="PA329" s="7"/>
      <c r="PB329" s="7"/>
      <c r="PC329" s="7"/>
      <c r="PD329" s="7"/>
      <c r="PE329" s="7"/>
      <c r="PF329" s="7"/>
      <c r="PG329" s="7"/>
      <c r="PH329" s="7"/>
      <c r="PI329" s="7"/>
      <c r="PJ329" s="7"/>
      <c r="PK329" s="7"/>
      <c r="PL329" s="7"/>
      <c r="PM329" s="7"/>
      <c r="PN329" s="7"/>
      <c r="PO329" s="7"/>
      <c r="PP329" s="7"/>
      <c r="PQ329" s="7"/>
      <c r="PR329" s="7"/>
      <c r="PS329" s="7"/>
      <c r="PT329" s="7"/>
      <c r="PU329" s="7"/>
      <c r="PV329" s="7"/>
      <c r="PW329" s="7"/>
      <c r="PX329" s="7"/>
      <c r="PY329" s="7"/>
      <c r="PZ329" s="7"/>
      <c r="QA329" s="7"/>
      <c r="QB329" s="7"/>
      <c r="QC329" s="7"/>
      <c r="QD329" s="7"/>
      <c r="QE329" s="7"/>
      <c r="QF329" s="7"/>
      <c r="QG329" s="7"/>
      <c r="QH329" s="7"/>
      <c r="QI329" s="7"/>
      <c r="QJ329" s="7"/>
      <c r="QK329" s="7"/>
      <c r="QL329" s="7"/>
      <c r="QM329" s="7"/>
      <c r="QN329" s="7"/>
      <c r="QO329" s="7"/>
      <c r="QP329" s="7"/>
      <c r="QQ329" s="7"/>
      <c r="QR329" s="7"/>
      <c r="QS329" s="7"/>
      <c r="QT329" s="7"/>
      <c r="QU329" s="7"/>
      <c r="QV329" s="7"/>
      <c r="QW329" s="7"/>
      <c r="QX329" s="7"/>
      <c r="QY329" s="7"/>
      <c r="QZ329" s="7"/>
      <c r="RA329" s="7"/>
      <c r="RB329" s="7"/>
      <c r="RC329" s="7"/>
      <c r="RD329" s="7"/>
      <c r="RE329" s="7"/>
      <c r="RF329" s="7"/>
      <c r="RG329" s="7"/>
      <c r="RH329" s="7"/>
      <c r="RI329" s="7"/>
      <c r="RJ329" s="7"/>
      <c r="RK329" s="7"/>
      <c r="RL329" s="7"/>
      <c r="RM329" s="7"/>
      <c r="RN329" s="7"/>
      <c r="RO329" s="7"/>
      <c r="RP329" s="7"/>
      <c r="RQ329" s="7"/>
      <c r="RR329" s="7"/>
      <c r="RS329" s="7"/>
      <c r="RT329" s="7"/>
      <c r="RU329" s="7"/>
      <c r="RV329" s="7"/>
      <c r="RW329" s="7"/>
      <c r="RX329" s="7"/>
      <c r="RY329" s="7"/>
      <c r="RZ329" s="7"/>
      <c r="SA329" s="7"/>
      <c r="SB329" s="7"/>
      <c r="SC329" s="7"/>
      <c r="SD329" s="7"/>
      <c r="SE329" s="7"/>
      <c r="SF329" s="7"/>
      <c r="SG329" s="7"/>
      <c r="SH329" s="7"/>
      <c r="SI329" s="7"/>
      <c r="SJ329" s="7"/>
      <c r="SK329" s="7"/>
      <c r="SL329" s="7"/>
      <c r="SM329" s="7"/>
      <c r="SN329" s="7"/>
      <c r="SO329" s="7"/>
      <c r="SP329" s="7"/>
      <c r="SQ329" s="7"/>
      <c r="SR329" s="7"/>
      <c r="SS329" s="7"/>
      <c r="ST329" s="7"/>
      <c r="SU329" s="7"/>
      <c r="SV329" s="7"/>
      <c r="SW329" s="7"/>
      <c r="SX329" s="7"/>
      <c r="SY329" s="7"/>
      <c r="SZ329" s="7"/>
      <c r="TA329" s="7"/>
      <c r="TB329" s="7"/>
      <c r="TC329" s="7"/>
      <c r="TD329" s="7"/>
      <c r="TE329" s="7"/>
      <c r="TF329" s="7"/>
      <c r="TG329" s="7"/>
      <c r="TH329" s="7"/>
    </row>
    <row r="330" spans="1:528" ht="15" customHeight="1" x14ac:dyDescent="0.25">
      <c r="A330" s="1" t="s">
        <v>1322</v>
      </c>
      <c r="B330" s="1" t="s">
        <v>1323</v>
      </c>
      <c r="C330" s="1" t="s">
        <v>523</v>
      </c>
      <c r="D330" s="1" t="s">
        <v>524</v>
      </c>
      <c r="E330" s="1" t="s">
        <v>664</v>
      </c>
      <c r="F330" s="7" t="s">
        <v>337</v>
      </c>
      <c r="G330" s="7">
        <v>1</v>
      </c>
      <c r="H330" s="7">
        <v>13</v>
      </c>
      <c r="I330" s="7">
        <f t="shared" si="71"/>
        <v>13</v>
      </c>
      <c r="J330" s="7">
        <v>85</v>
      </c>
      <c r="K330" s="7">
        <v>86</v>
      </c>
      <c r="L330" s="7">
        <f t="shared" si="72"/>
        <v>2</v>
      </c>
      <c r="M330" s="7">
        <v>384</v>
      </c>
      <c r="N330" s="7">
        <v>404</v>
      </c>
      <c r="O330" s="7">
        <f t="shared" si="64"/>
        <v>21</v>
      </c>
      <c r="P330" s="7">
        <v>411</v>
      </c>
      <c r="Q330" s="7">
        <v>585</v>
      </c>
      <c r="R330" s="7">
        <f>Q330-P330+1</f>
        <v>175</v>
      </c>
      <c r="S330" s="7">
        <v>616</v>
      </c>
      <c r="T330" s="7">
        <v>619</v>
      </c>
      <c r="U330" s="7">
        <f>T330-S330+1</f>
        <v>4</v>
      </c>
      <c r="V330" s="7">
        <v>645</v>
      </c>
      <c r="W330" s="7">
        <v>797</v>
      </c>
      <c r="X330" s="7">
        <f>W330-V330+1</f>
        <v>153</v>
      </c>
      <c r="Y330" s="7">
        <v>800</v>
      </c>
      <c r="Z330" s="7">
        <v>862</v>
      </c>
      <c r="AA330" s="7">
        <f>Z330-Y330+1</f>
        <v>63</v>
      </c>
      <c r="AB330" s="7">
        <v>915</v>
      </c>
      <c r="AC330" s="7">
        <v>1164</v>
      </c>
      <c r="AD330" s="7">
        <f>AC330-AB330+1</f>
        <v>250</v>
      </c>
      <c r="AE330" s="7">
        <v>1288</v>
      </c>
      <c r="AF330" s="7">
        <v>1294</v>
      </c>
      <c r="AG330" s="7">
        <f>AF330-AE330+1</f>
        <v>7</v>
      </c>
      <c r="AH330" s="7">
        <v>1299</v>
      </c>
      <c r="AI330" s="7">
        <v>1299</v>
      </c>
      <c r="AJ330" s="7">
        <f>AI330-AH330+1</f>
        <v>1</v>
      </c>
      <c r="AK330" s="7">
        <v>1532</v>
      </c>
      <c r="AL330" s="7">
        <v>1537</v>
      </c>
      <c r="AM330" s="7">
        <f>AL330-AK330+1</f>
        <v>6</v>
      </c>
      <c r="AN330" s="7">
        <v>1572</v>
      </c>
      <c r="AO330" s="7">
        <v>1572</v>
      </c>
      <c r="AP330" s="7">
        <f>AO330-AN330+1</f>
        <v>1</v>
      </c>
      <c r="AQ330" s="7">
        <v>1574</v>
      </c>
      <c r="AR330" s="7">
        <v>1582</v>
      </c>
      <c r="AS330" s="7">
        <f>AR330-AQ330+1</f>
        <v>9</v>
      </c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/>
      <c r="JB330" s="7"/>
      <c r="JC330" s="7"/>
      <c r="JD330" s="7"/>
      <c r="JE330" s="7"/>
      <c r="JF330" s="7"/>
      <c r="JG330" s="7"/>
      <c r="JH330" s="7"/>
      <c r="JI330" s="7"/>
      <c r="JJ330" s="7"/>
      <c r="JK330" s="7"/>
      <c r="JL330" s="7"/>
      <c r="JM330" s="7"/>
      <c r="JN330" s="7"/>
      <c r="JO330" s="7"/>
      <c r="JP330" s="7"/>
      <c r="JQ330" s="7"/>
      <c r="JR330" s="7"/>
      <c r="JS330" s="7"/>
      <c r="JT330" s="7"/>
      <c r="JU330" s="7"/>
      <c r="JV330" s="7"/>
      <c r="JW330" s="7"/>
      <c r="JX330" s="7"/>
      <c r="JY330" s="7"/>
      <c r="JZ330" s="7"/>
      <c r="KA330" s="7"/>
      <c r="KB330" s="7"/>
      <c r="KC330" s="7"/>
      <c r="KD330" s="7"/>
      <c r="KE330" s="7"/>
      <c r="KF330" s="7"/>
      <c r="KG330" s="7"/>
      <c r="KH330" s="7"/>
      <c r="KI330" s="7"/>
      <c r="KJ330" s="7"/>
      <c r="KK330" s="7"/>
      <c r="KL330" s="7"/>
      <c r="KM330" s="7"/>
      <c r="KN330" s="7"/>
      <c r="KO330" s="7"/>
      <c r="KP330" s="7"/>
      <c r="KQ330" s="7"/>
      <c r="KR330" s="7"/>
      <c r="KS330" s="7"/>
      <c r="KT330" s="7"/>
      <c r="KU330" s="7"/>
      <c r="KV330" s="7"/>
      <c r="KW330" s="7"/>
      <c r="KX330" s="7"/>
      <c r="KY330" s="7"/>
      <c r="KZ330" s="7"/>
      <c r="LA330" s="7"/>
      <c r="LB330" s="7"/>
      <c r="LC330" s="7"/>
      <c r="LD330" s="7"/>
      <c r="LE330" s="7"/>
      <c r="LF330" s="7"/>
      <c r="LG330" s="7"/>
      <c r="LH330" s="7"/>
      <c r="LI330" s="7"/>
      <c r="LJ330" s="7"/>
      <c r="LK330" s="7"/>
      <c r="LL330" s="7"/>
      <c r="LM330" s="7"/>
      <c r="LN330" s="7"/>
      <c r="LO330" s="7"/>
      <c r="LP330" s="7"/>
      <c r="LQ330" s="7"/>
      <c r="LR330" s="7"/>
      <c r="LS330" s="7"/>
      <c r="LT330" s="7"/>
      <c r="LU330" s="7"/>
      <c r="LV330" s="7"/>
      <c r="LW330" s="7"/>
      <c r="LX330" s="7"/>
      <c r="LY330" s="7"/>
      <c r="LZ330" s="7"/>
      <c r="MA330" s="7"/>
      <c r="MB330" s="7"/>
      <c r="MC330" s="7"/>
      <c r="MD330" s="7"/>
      <c r="ME330" s="7"/>
      <c r="MF330" s="7"/>
      <c r="MG330" s="7"/>
      <c r="MH330" s="7"/>
      <c r="MI330" s="7"/>
      <c r="MJ330" s="7"/>
      <c r="MK330" s="7"/>
      <c r="ML330" s="7"/>
      <c r="MM330" s="7"/>
      <c r="MN330" s="7"/>
      <c r="MO330" s="7"/>
      <c r="MP330" s="7"/>
      <c r="MQ330" s="7"/>
      <c r="MR330" s="7"/>
      <c r="MS330" s="7"/>
      <c r="MT330" s="7"/>
      <c r="MU330" s="7"/>
      <c r="MV330" s="7"/>
      <c r="MW330" s="7"/>
      <c r="MX330" s="7"/>
      <c r="MY330" s="7"/>
      <c r="MZ330" s="7"/>
      <c r="NA330" s="7"/>
      <c r="NB330" s="7"/>
      <c r="NC330" s="7"/>
      <c r="ND330" s="7"/>
      <c r="NE330" s="7"/>
      <c r="NF330" s="7"/>
      <c r="NG330" s="7"/>
      <c r="NH330" s="7"/>
      <c r="NI330" s="7"/>
      <c r="NJ330" s="7"/>
      <c r="NK330" s="7"/>
      <c r="NL330" s="7"/>
      <c r="NM330" s="7"/>
      <c r="NN330" s="7"/>
      <c r="NO330" s="7"/>
      <c r="NP330" s="7"/>
      <c r="NQ330" s="7"/>
      <c r="NR330" s="7"/>
      <c r="NS330" s="7"/>
      <c r="NT330" s="7"/>
      <c r="NU330" s="7"/>
      <c r="NV330" s="7"/>
      <c r="NW330" s="7"/>
      <c r="NX330" s="7"/>
      <c r="NY330" s="7"/>
      <c r="NZ330" s="7"/>
      <c r="OA330" s="7"/>
      <c r="OB330" s="7"/>
      <c r="OC330" s="7"/>
      <c r="OD330" s="7"/>
      <c r="OE330" s="7"/>
      <c r="OF330" s="7"/>
      <c r="OG330" s="7"/>
      <c r="OH330" s="7"/>
      <c r="OI330" s="7"/>
      <c r="OJ330" s="7"/>
      <c r="OK330" s="7"/>
      <c r="OL330" s="7"/>
      <c r="OM330" s="7"/>
      <c r="ON330" s="7"/>
      <c r="OO330" s="7"/>
      <c r="OP330" s="7"/>
      <c r="OQ330" s="7"/>
      <c r="OR330" s="7"/>
      <c r="OS330" s="7"/>
      <c r="OT330" s="7"/>
      <c r="OU330" s="7"/>
      <c r="OV330" s="7"/>
      <c r="OW330" s="7"/>
      <c r="OX330" s="7"/>
      <c r="OY330" s="7"/>
      <c r="OZ330" s="7"/>
      <c r="PA330" s="7"/>
      <c r="PB330" s="7"/>
      <c r="PC330" s="7"/>
      <c r="PD330" s="7"/>
      <c r="PE330" s="7"/>
      <c r="PF330" s="7"/>
      <c r="PG330" s="7"/>
      <c r="PH330" s="7"/>
      <c r="PI330" s="7"/>
      <c r="PJ330" s="7"/>
      <c r="PK330" s="7"/>
      <c r="PL330" s="7"/>
      <c r="PM330" s="7"/>
      <c r="PN330" s="7"/>
      <c r="PO330" s="7"/>
      <c r="PP330" s="7"/>
      <c r="PQ330" s="7"/>
      <c r="PR330" s="7"/>
      <c r="PS330" s="7"/>
      <c r="PT330" s="7"/>
      <c r="PU330" s="7"/>
      <c r="PV330" s="7"/>
      <c r="PW330" s="7"/>
      <c r="PX330" s="7"/>
      <c r="PY330" s="7"/>
      <c r="PZ330" s="7"/>
      <c r="QA330" s="7"/>
      <c r="QB330" s="7"/>
      <c r="QC330" s="7"/>
      <c r="QD330" s="7"/>
      <c r="QE330" s="7"/>
      <c r="QF330" s="7"/>
      <c r="QG330" s="7"/>
      <c r="QH330" s="7"/>
      <c r="QI330" s="7"/>
      <c r="QJ330" s="7"/>
      <c r="QK330" s="7"/>
      <c r="QL330" s="7"/>
      <c r="QM330" s="7"/>
      <c r="QN330" s="7"/>
      <c r="QO330" s="7"/>
      <c r="QP330" s="7"/>
      <c r="QQ330" s="7"/>
      <c r="QR330" s="7"/>
      <c r="QS330" s="7"/>
      <c r="QT330" s="7"/>
      <c r="QU330" s="7"/>
      <c r="QV330" s="7"/>
      <c r="QW330" s="7"/>
      <c r="QX330" s="7"/>
      <c r="QY330" s="7"/>
      <c r="QZ330" s="7"/>
      <c r="RA330" s="7"/>
      <c r="RB330" s="7"/>
      <c r="RC330" s="7"/>
      <c r="RD330" s="7"/>
      <c r="RE330" s="7"/>
      <c r="RF330" s="7"/>
      <c r="RG330" s="7"/>
      <c r="RH330" s="7"/>
      <c r="RI330" s="7"/>
      <c r="RJ330" s="7"/>
      <c r="RK330" s="7"/>
      <c r="RL330" s="7"/>
      <c r="RM330" s="7"/>
      <c r="RN330" s="7"/>
      <c r="RO330" s="7"/>
      <c r="RP330" s="7"/>
      <c r="RQ330" s="7"/>
      <c r="RR330" s="7"/>
      <c r="RS330" s="7"/>
      <c r="RT330" s="7"/>
      <c r="RU330" s="7"/>
      <c r="RV330" s="7"/>
      <c r="RW330" s="7"/>
      <c r="RX330" s="7"/>
      <c r="RY330" s="7"/>
      <c r="RZ330" s="7"/>
      <c r="SA330" s="7"/>
      <c r="SB330" s="7"/>
      <c r="SC330" s="7"/>
      <c r="SD330" s="7"/>
      <c r="SE330" s="7"/>
      <c r="SF330" s="7"/>
      <c r="SG330" s="7"/>
      <c r="SH330" s="7"/>
      <c r="SI330" s="7"/>
      <c r="SJ330" s="7"/>
      <c r="SK330" s="7"/>
      <c r="SL330" s="7"/>
      <c r="SM330" s="7"/>
      <c r="SN330" s="7"/>
      <c r="SO330" s="7"/>
      <c r="SP330" s="7"/>
      <c r="SQ330" s="7"/>
      <c r="SR330" s="7"/>
      <c r="SS330" s="7"/>
      <c r="ST330" s="7"/>
      <c r="SU330" s="7"/>
      <c r="SV330" s="7"/>
      <c r="SW330" s="7"/>
      <c r="SX330" s="7"/>
      <c r="SY330" s="7"/>
      <c r="SZ330" s="7"/>
      <c r="TA330" s="7"/>
      <c r="TB330" s="7"/>
      <c r="TC330" s="7"/>
      <c r="TD330" s="7"/>
      <c r="TE330" s="7"/>
      <c r="TF330" s="7"/>
      <c r="TG330" s="7"/>
      <c r="TH330" s="7"/>
    </row>
    <row r="331" spans="1:528" ht="15" customHeight="1" x14ac:dyDescent="0.25">
      <c r="A331" s="1" t="s">
        <v>1324</v>
      </c>
      <c r="B331" s="1" t="s">
        <v>1325</v>
      </c>
      <c r="C331" s="1" t="s">
        <v>515</v>
      </c>
      <c r="D331" s="3" t="s">
        <v>1248</v>
      </c>
      <c r="E331" s="3" t="s">
        <v>1326</v>
      </c>
      <c r="F331" s="7" t="s">
        <v>65</v>
      </c>
      <c r="G331" s="7">
        <v>1</v>
      </c>
      <c r="H331" s="7">
        <v>6</v>
      </c>
      <c r="I331" s="7">
        <f t="shared" si="71"/>
        <v>6</v>
      </c>
      <c r="J331" s="7">
        <v>8</v>
      </c>
      <c r="K331" s="7">
        <v>9</v>
      </c>
      <c r="L331" s="7">
        <f t="shared" si="72"/>
        <v>2</v>
      </c>
      <c r="M331" s="7">
        <v>83</v>
      </c>
      <c r="N331" s="7">
        <v>84</v>
      </c>
      <c r="O331" s="7">
        <f t="shared" si="64"/>
        <v>2</v>
      </c>
      <c r="P331" s="7">
        <v>292</v>
      </c>
      <c r="Q331" s="7">
        <v>292</v>
      </c>
      <c r="R331" s="7">
        <f>Q331-P331+1</f>
        <v>1</v>
      </c>
      <c r="S331" s="7">
        <v>295</v>
      </c>
      <c r="T331" s="7">
        <v>298</v>
      </c>
      <c r="U331" s="7">
        <f>T331-S331+1</f>
        <v>4</v>
      </c>
      <c r="V331" s="7">
        <v>460</v>
      </c>
      <c r="W331" s="7">
        <v>465</v>
      </c>
      <c r="X331" s="7">
        <f>W331-V331+1</f>
        <v>6</v>
      </c>
      <c r="Y331" s="7">
        <v>617</v>
      </c>
      <c r="Z331" s="7">
        <v>626</v>
      </c>
      <c r="AA331" s="7">
        <f>Z331-Y331+1</f>
        <v>10</v>
      </c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  <c r="IY331" s="7"/>
      <c r="IZ331" s="7"/>
      <c r="JA331" s="7"/>
      <c r="JB331" s="7"/>
      <c r="JC331" s="7"/>
      <c r="JD331" s="7"/>
      <c r="JE331" s="7"/>
      <c r="JF331" s="7"/>
      <c r="JG331" s="7"/>
      <c r="JH331" s="7"/>
      <c r="JI331" s="7"/>
      <c r="JJ331" s="7"/>
      <c r="JK331" s="7"/>
      <c r="JL331" s="7"/>
      <c r="JM331" s="7"/>
      <c r="JN331" s="7"/>
      <c r="JO331" s="7"/>
      <c r="JP331" s="7"/>
      <c r="JQ331" s="7"/>
      <c r="JR331" s="7"/>
      <c r="JS331" s="7"/>
      <c r="JT331" s="7"/>
      <c r="JU331" s="7"/>
      <c r="JV331" s="7"/>
      <c r="JW331" s="7"/>
      <c r="JX331" s="7"/>
      <c r="JY331" s="7"/>
      <c r="JZ331" s="7"/>
      <c r="KA331" s="7"/>
      <c r="KB331" s="7"/>
      <c r="KC331" s="7"/>
      <c r="KD331" s="7"/>
      <c r="KE331" s="7"/>
      <c r="KF331" s="7"/>
      <c r="KG331" s="7"/>
      <c r="KH331" s="7"/>
      <c r="KI331" s="7"/>
      <c r="KJ331" s="7"/>
      <c r="KK331" s="7"/>
      <c r="KL331" s="7"/>
      <c r="KM331" s="7"/>
      <c r="KN331" s="7"/>
      <c r="KO331" s="7"/>
      <c r="KP331" s="7"/>
      <c r="KQ331" s="7"/>
      <c r="KR331" s="7"/>
      <c r="KS331" s="7"/>
      <c r="KT331" s="7"/>
      <c r="KU331" s="7"/>
      <c r="KV331" s="7"/>
      <c r="KW331" s="7"/>
      <c r="KX331" s="7"/>
      <c r="KY331" s="7"/>
      <c r="KZ331" s="7"/>
      <c r="LA331" s="7"/>
      <c r="LB331" s="7"/>
      <c r="LC331" s="7"/>
      <c r="LD331" s="7"/>
      <c r="LE331" s="7"/>
      <c r="LF331" s="7"/>
      <c r="LG331" s="7"/>
      <c r="LH331" s="7"/>
      <c r="LI331" s="7"/>
      <c r="LJ331" s="7"/>
      <c r="LK331" s="7"/>
      <c r="LL331" s="7"/>
      <c r="LM331" s="7"/>
      <c r="LN331" s="7"/>
      <c r="LO331" s="7"/>
      <c r="LP331" s="7"/>
      <c r="LQ331" s="7"/>
      <c r="LR331" s="7"/>
      <c r="LS331" s="7"/>
      <c r="LT331" s="7"/>
      <c r="LU331" s="7"/>
      <c r="LV331" s="7"/>
      <c r="LW331" s="7"/>
      <c r="LX331" s="7"/>
      <c r="LY331" s="7"/>
      <c r="LZ331" s="7"/>
      <c r="MA331" s="7"/>
      <c r="MB331" s="7"/>
      <c r="MC331" s="7"/>
      <c r="MD331" s="7"/>
      <c r="ME331" s="7"/>
      <c r="MF331" s="7"/>
      <c r="MG331" s="7"/>
      <c r="MH331" s="7"/>
      <c r="MI331" s="7"/>
      <c r="MJ331" s="7"/>
      <c r="MK331" s="7"/>
      <c r="ML331" s="7"/>
      <c r="MM331" s="7"/>
      <c r="MN331" s="7"/>
      <c r="MO331" s="7"/>
      <c r="MP331" s="7"/>
      <c r="MQ331" s="7"/>
      <c r="MR331" s="7"/>
      <c r="MS331" s="7"/>
      <c r="MT331" s="7"/>
      <c r="MU331" s="7"/>
      <c r="MV331" s="7"/>
      <c r="MW331" s="7"/>
      <c r="MX331" s="7"/>
      <c r="MY331" s="7"/>
      <c r="MZ331" s="7"/>
      <c r="NA331" s="7"/>
      <c r="NB331" s="7"/>
      <c r="NC331" s="7"/>
      <c r="ND331" s="7"/>
      <c r="NE331" s="7"/>
      <c r="NF331" s="7"/>
      <c r="NG331" s="7"/>
      <c r="NH331" s="7"/>
      <c r="NI331" s="7"/>
      <c r="NJ331" s="7"/>
      <c r="NK331" s="7"/>
      <c r="NL331" s="7"/>
      <c r="NM331" s="7"/>
      <c r="NN331" s="7"/>
      <c r="NO331" s="7"/>
      <c r="NP331" s="7"/>
      <c r="NQ331" s="7"/>
      <c r="NR331" s="7"/>
      <c r="NS331" s="7"/>
      <c r="NT331" s="7"/>
      <c r="NU331" s="7"/>
      <c r="NV331" s="7"/>
      <c r="NW331" s="7"/>
      <c r="NX331" s="7"/>
      <c r="NY331" s="7"/>
      <c r="NZ331" s="7"/>
      <c r="OA331" s="7"/>
      <c r="OB331" s="7"/>
      <c r="OC331" s="7"/>
      <c r="OD331" s="7"/>
      <c r="OE331" s="7"/>
      <c r="OF331" s="7"/>
      <c r="OG331" s="7"/>
      <c r="OH331" s="7"/>
      <c r="OI331" s="7"/>
      <c r="OJ331" s="7"/>
      <c r="OK331" s="7"/>
      <c r="OL331" s="7"/>
      <c r="OM331" s="7"/>
      <c r="ON331" s="7"/>
      <c r="OO331" s="7"/>
      <c r="OP331" s="7"/>
      <c r="OQ331" s="7"/>
      <c r="OR331" s="7"/>
      <c r="OS331" s="7"/>
      <c r="OT331" s="7"/>
      <c r="OU331" s="7"/>
      <c r="OV331" s="7"/>
      <c r="OW331" s="7"/>
      <c r="OX331" s="7"/>
      <c r="OY331" s="7"/>
      <c r="OZ331" s="7"/>
      <c r="PA331" s="7"/>
      <c r="PB331" s="7"/>
      <c r="PC331" s="7"/>
      <c r="PD331" s="7"/>
      <c r="PE331" s="7"/>
      <c r="PF331" s="7"/>
      <c r="PG331" s="7"/>
      <c r="PH331" s="7"/>
      <c r="PI331" s="7"/>
      <c r="PJ331" s="7"/>
      <c r="PK331" s="7"/>
      <c r="PL331" s="7"/>
      <c r="PM331" s="7"/>
      <c r="PN331" s="7"/>
      <c r="PO331" s="7"/>
      <c r="PP331" s="7"/>
      <c r="PQ331" s="7"/>
      <c r="PR331" s="7"/>
      <c r="PS331" s="7"/>
      <c r="PT331" s="7"/>
      <c r="PU331" s="7"/>
      <c r="PV331" s="7"/>
      <c r="PW331" s="7"/>
      <c r="PX331" s="7"/>
      <c r="PY331" s="7"/>
      <c r="PZ331" s="7"/>
      <c r="QA331" s="7"/>
      <c r="QB331" s="7"/>
      <c r="QC331" s="7"/>
      <c r="QD331" s="7"/>
      <c r="QE331" s="7"/>
      <c r="QF331" s="7"/>
      <c r="QG331" s="7"/>
      <c r="QH331" s="7"/>
      <c r="QI331" s="7"/>
      <c r="QJ331" s="7"/>
      <c r="QK331" s="7"/>
      <c r="QL331" s="7"/>
      <c r="QM331" s="7"/>
      <c r="QN331" s="7"/>
      <c r="QO331" s="7"/>
      <c r="QP331" s="7"/>
      <c r="QQ331" s="7"/>
      <c r="QR331" s="7"/>
      <c r="QS331" s="7"/>
      <c r="QT331" s="7"/>
      <c r="QU331" s="7"/>
      <c r="QV331" s="7"/>
      <c r="QW331" s="7"/>
      <c r="QX331" s="7"/>
      <c r="QY331" s="7"/>
      <c r="QZ331" s="7"/>
      <c r="RA331" s="7"/>
      <c r="RB331" s="7"/>
      <c r="RC331" s="7"/>
      <c r="RD331" s="7"/>
      <c r="RE331" s="7"/>
      <c r="RF331" s="7"/>
      <c r="RG331" s="7"/>
      <c r="RH331" s="7"/>
      <c r="RI331" s="7"/>
      <c r="RJ331" s="7"/>
      <c r="RK331" s="7"/>
      <c r="RL331" s="7"/>
      <c r="RM331" s="7"/>
      <c r="RN331" s="7"/>
      <c r="RO331" s="7"/>
      <c r="RP331" s="7"/>
      <c r="RQ331" s="7"/>
      <c r="RR331" s="7"/>
      <c r="RS331" s="7"/>
      <c r="RT331" s="7"/>
      <c r="RU331" s="7"/>
      <c r="RV331" s="7"/>
      <c r="RW331" s="7"/>
      <c r="RX331" s="7"/>
      <c r="RY331" s="7"/>
      <c r="RZ331" s="7"/>
      <c r="SA331" s="7"/>
      <c r="SB331" s="7"/>
      <c r="SC331" s="7"/>
      <c r="SD331" s="7"/>
      <c r="SE331" s="7"/>
      <c r="SF331" s="7"/>
      <c r="SG331" s="7"/>
      <c r="SH331" s="7"/>
      <c r="SI331" s="7"/>
      <c r="SJ331" s="7"/>
      <c r="SK331" s="7"/>
      <c r="SL331" s="7"/>
      <c r="SM331" s="7"/>
      <c r="SN331" s="7"/>
      <c r="SO331" s="7"/>
      <c r="SP331" s="7"/>
      <c r="SQ331" s="7"/>
      <c r="SR331" s="7"/>
      <c r="SS331" s="7"/>
      <c r="ST331" s="7"/>
      <c r="SU331" s="7"/>
      <c r="SV331" s="7"/>
      <c r="SW331" s="7"/>
      <c r="SX331" s="7"/>
      <c r="SY331" s="7"/>
      <c r="SZ331" s="7"/>
      <c r="TA331" s="7"/>
      <c r="TB331" s="7"/>
      <c r="TC331" s="7"/>
      <c r="TD331" s="7"/>
      <c r="TE331" s="7"/>
      <c r="TF331" s="7"/>
      <c r="TG331" s="7"/>
      <c r="TH331" s="7"/>
    </row>
    <row r="332" spans="1:528" ht="15" customHeight="1" x14ac:dyDescent="0.25">
      <c r="A332" s="1" t="s">
        <v>1327</v>
      </c>
      <c r="B332" s="1" t="s">
        <v>1328</v>
      </c>
      <c r="C332" s="1" t="s">
        <v>512</v>
      </c>
      <c r="D332" s="1" t="s">
        <v>1329</v>
      </c>
      <c r="E332" s="1"/>
      <c r="F332" s="7" t="s">
        <v>298</v>
      </c>
      <c r="G332" s="7">
        <v>1</v>
      </c>
      <c r="H332" s="7">
        <v>14</v>
      </c>
      <c r="I332" s="7">
        <f t="shared" si="71"/>
        <v>14</v>
      </c>
      <c r="J332" s="7">
        <v>28</v>
      </c>
      <c r="K332" s="7">
        <v>29</v>
      </c>
      <c r="L332" s="7">
        <f t="shared" si="72"/>
        <v>2</v>
      </c>
      <c r="M332" s="7">
        <v>426</v>
      </c>
      <c r="N332" s="7">
        <v>578</v>
      </c>
      <c r="O332" s="7">
        <f t="shared" si="64"/>
        <v>153</v>
      </c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/>
      <c r="JB332" s="7"/>
      <c r="JC332" s="7"/>
      <c r="JD332" s="7"/>
      <c r="JE332" s="7"/>
      <c r="JF332" s="7"/>
      <c r="JG332" s="7"/>
      <c r="JH332" s="7"/>
      <c r="JI332" s="7"/>
      <c r="JJ332" s="7"/>
      <c r="JK332" s="7"/>
      <c r="JL332" s="7"/>
      <c r="JM332" s="7"/>
      <c r="JN332" s="7"/>
      <c r="JO332" s="7"/>
      <c r="JP332" s="7"/>
      <c r="JQ332" s="7"/>
      <c r="JR332" s="7"/>
      <c r="JS332" s="7"/>
      <c r="JT332" s="7"/>
      <c r="JU332" s="7"/>
      <c r="JV332" s="7"/>
      <c r="JW332" s="7"/>
      <c r="JX332" s="7"/>
      <c r="JY332" s="7"/>
      <c r="JZ332" s="7"/>
      <c r="KA332" s="7"/>
      <c r="KB332" s="7"/>
      <c r="KC332" s="7"/>
      <c r="KD332" s="7"/>
      <c r="KE332" s="7"/>
      <c r="KF332" s="7"/>
      <c r="KG332" s="7"/>
      <c r="KH332" s="7"/>
      <c r="KI332" s="7"/>
      <c r="KJ332" s="7"/>
      <c r="KK332" s="7"/>
      <c r="KL332" s="7"/>
      <c r="KM332" s="7"/>
      <c r="KN332" s="7"/>
      <c r="KO332" s="7"/>
      <c r="KP332" s="7"/>
      <c r="KQ332" s="7"/>
      <c r="KR332" s="7"/>
      <c r="KS332" s="7"/>
      <c r="KT332" s="7"/>
      <c r="KU332" s="7"/>
      <c r="KV332" s="7"/>
      <c r="KW332" s="7"/>
      <c r="KX332" s="7"/>
      <c r="KY332" s="7"/>
      <c r="KZ332" s="7"/>
      <c r="LA332" s="7"/>
      <c r="LB332" s="7"/>
      <c r="LC332" s="7"/>
      <c r="LD332" s="7"/>
      <c r="LE332" s="7"/>
      <c r="LF332" s="7"/>
      <c r="LG332" s="7"/>
      <c r="LH332" s="7"/>
      <c r="LI332" s="7"/>
      <c r="LJ332" s="7"/>
      <c r="LK332" s="7"/>
      <c r="LL332" s="7"/>
      <c r="LM332" s="7"/>
      <c r="LN332" s="7"/>
      <c r="LO332" s="7"/>
      <c r="LP332" s="7"/>
      <c r="LQ332" s="7"/>
      <c r="LR332" s="7"/>
      <c r="LS332" s="7"/>
      <c r="LT332" s="7"/>
      <c r="LU332" s="7"/>
      <c r="LV332" s="7"/>
      <c r="LW332" s="7"/>
      <c r="LX332" s="7"/>
      <c r="LY332" s="7"/>
      <c r="LZ332" s="7"/>
      <c r="MA332" s="7"/>
      <c r="MB332" s="7"/>
      <c r="MC332" s="7"/>
      <c r="MD332" s="7"/>
      <c r="ME332" s="7"/>
      <c r="MF332" s="7"/>
      <c r="MG332" s="7"/>
      <c r="MH332" s="7"/>
      <c r="MI332" s="7"/>
      <c r="MJ332" s="7"/>
      <c r="MK332" s="7"/>
      <c r="ML332" s="7"/>
      <c r="MM332" s="7"/>
      <c r="MN332" s="7"/>
      <c r="MO332" s="7"/>
      <c r="MP332" s="7"/>
      <c r="MQ332" s="7"/>
      <c r="MR332" s="7"/>
      <c r="MS332" s="7"/>
      <c r="MT332" s="7"/>
      <c r="MU332" s="7"/>
      <c r="MV332" s="7"/>
      <c r="MW332" s="7"/>
      <c r="MX332" s="7"/>
      <c r="MY332" s="7"/>
      <c r="MZ332" s="7"/>
      <c r="NA332" s="7"/>
      <c r="NB332" s="7"/>
      <c r="NC332" s="7"/>
      <c r="ND332" s="7"/>
      <c r="NE332" s="7"/>
      <c r="NF332" s="7"/>
      <c r="NG332" s="7"/>
      <c r="NH332" s="7"/>
      <c r="NI332" s="7"/>
      <c r="NJ332" s="7"/>
      <c r="NK332" s="7"/>
      <c r="NL332" s="7"/>
      <c r="NM332" s="7"/>
      <c r="NN332" s="7"/>
      <c r="NO332" s="7"/>
      <c r="NP332" s="7"/>
      <c r="NQ332" s="7"/>
      <c r="NR332" s="7"/>
      <c r="NS332" s="7"/>
      <c r="NT332" s="7"/>
      <c r="NU332" s="7"/>
      <c r="NV332" s="7"/>
      <c r="NW332" s="7"/>
      <c r="NX332" s="7"/>
      <c r="NY332" s="7"/>
      <c r="NZ332" s="7"/>
      <c r="OA332" s="7"/>
      <c r="OB332" s="7"/>
      <c r="OC332" s="7"/>
      <c r="OD332" s="7"/>
      <c r="OE332" s="7"/>
      <c r="OF332" s="7"/>
      <c r="OG332" s="7"/>
      <c r="OH332" s="7"/>
      <c r="OI332" s="7"/>
      <c r="OJ332" s="7"/>
      <c r="OK332" s="7"/>
      <c r="OL332" s="7"/>
      <c r="OM332" s="7"/>
      <c r="ON332" s="7"/>
      <c r="OO332" s="7"/>
      <c r="OP332" s="7"/>
      <c r="OQ332" s="7"/>
      <c r="OR332" s="7"/>
      <c r="OS332" s="7"/>
      <c r="OT332" s="7"/>
      <c r="OU332" s="7"/>
      <c r="OV332" s="7"/>
      <c r="OW332" s="7"/>
      <c r="OX332" s="7"/>
      <c r="OY332" s="7"/>
      <c r="OZ332" s="7"/>
      <c r="PA332" s="7"/>
      <c r="PB332" s="7"/>
      <c r="PC332" s="7"/>
      <c r="PD332" s="7"/>
      <c r="PE332" s="7"/>
      <c r="PF332" s="7"/>
      <c r="PG332" s="7"/>
      <c r="PH332" s="7"/>
      <c r="PI332" s="7"/>
      <c r="PJ332" s="7"/>
      <c r="PK332" s="7"/>
      <c r="PL332" s="7"/>
      <c r="PM332" s="7"/>
      <c r="PN332" s="7"/>
      <c r="PO332" s="7"/>
      <c r="PP332" s="7"/>
      <c r="PQ332" s="7"/>
      <c r="PR332" s="7"/>
      <c r="PS332" s="7"/>
      <c r="PT332" s="7"/>
      <c r="PU332" s="7"/>
      <c r="PV332" s="7"/>
      <c r="PW332" s="7"/>
      <c r="PX332" s="7"/>
      <c r="PY332" s="7"/>
      <c r="PZ332" s="7"/>
      <c r="QA332" s="7"/>
      <c r="QB332" s="7"/>
      <c r="QC332" s="7"/>
      <c r="QD332" s="7"/>
      <c r="QE332" s="7"/>
      <c r="QF332" s="7"/>
      <c r="QG332" s="7"/>
      <c r="QH332" s="7"/>
      <c r="QI332" s="7"/>
      <c r="QJ332" s="7"/>
      <c r="QK332" s="7"/>
      <c r="QL332" s="7"/>
      <c r="QM332" s="7"/>
      <c r="QN332" s="7"/>
      <c r="QO332" s="7"/>
      <c r="QP332" s="7"/>
      <c r="QQ332" s="7"/>
      <c r="QR332" s="7"/>
      <c r="QS332" s="7"/>
      <c r="QT332" s="7"/>
      <c r="QU332" s="7"/>
      <c r="QV332" s="7"/>
      <c r="QW332" s="7"/>
      <c r="QX332" s="7"/>
      <c r="QY332" s="7"/>
      <c r="QZ332" s="7"/>
      <c r="RA332" s="7"/>
      <c r="RB332" s="7"/>
      <c r="RC332" s="7"/>
      <c r="RD332" s="7"/>
      <c r="RE332" s="7"/>
      <c r="RF332" s="7"/>
      <c r="RG332" s="7"/>
      <c r="RH332" s="7"/>
      <c r="RI332" s="7"/>
      <c r="RJ332" s="7"/>
      <c r="RK332" s="7"/>
      <c r="RL332" s="7"/>
      <c r="RM332" s="7"/>
      <c r="RN332" s="7"/>
      <c r="RO332" s="7"/>
      <c r="RP332" s="7"/>
      <c r="RQ332" s="7"/>
      <c r="RR332" s="7"/>
      <c r="RS332" s="7"/>
      <c r="RT332" s="7"/>
      <c r="RU332" s="7"/>
      <c r="RV332" s="7"/>
      <c r="RW332" s="7"/>
      <c r="RX332" s="7"/>
      <c r="RY332" s="7"/>
      <c r="RZ332" s="7"/>
      <c r="SA332" s="7"/>
      <c r="SB332" s="7"/>
      <c r="SC332" s="7"/>
      <c r="SD332" s="7"/>
      <c r="SE332" s="7"/>
      <c r="SF332" s="7"/>
      <c r="SG332" s="7"/>
      <c r="SH332" s="7"/>
      <c r="SI332" s="7"/>
      <c r="SJ332" s="7"/>
      <c r="SK332" s="7"/>
      <c r="SL332" s="7"/>
      <c r="SM332" s="7"/>
      <c r="SN332" s="7"/>
      <c r="SO332" s="7"/>
      <c r="SP332" s="7"/>
      <c r="SQ332" s="7"/>
      <c r="SR332" s="7"/>
      <c r="SS332" s="7"/>
      <c r="ST332" s="7"/>
      <c r="SU332" s="7"/>
      <c r="SV332" s="7"/>
      <c r="SW332" s="7"/>
      <c r="SX332" s="7"/>
      <c r="SY332" s="7"/>
      <c r="SZ332" s="7"/>
      <c r="TA332" s="7"/>
      <c r="TB332" s="7"/>
      <c r="TC332" s="7"/>
      <c r="TD332" s="7"/>
      <c r="TE332" s="7"/>
      <c r="TF332" s="7"/>
      <c r="TG332" s="7"/>
      <c r="TH332" s="7"/>
    </row>
    <row r="333" spans="1:528" ht="15" customHeight="1" x14ac:dyDescent="0.25">
      <c r="A333" s="1" t="s">
        <v>1330</v>
      </c>
      <c r="B333" s="1" t="s">
        <v>1331</v>
      </c>
      <c r="C333" s="1" t="s">
        <v>507</v>
      </c>
      <c r="D333" s="1" t="s">
        <v>585</v>
      </c>
      <c r="E333" s="1" t="s">
        <v>585</v>
      </c>
      <c r="F333" s="7" t="s">
        <v>474</v>
      </c>
      <c r="G333" s="7">
        <v>1</v>
      </c>
      <c r="H333" s="7">
        <v>38</v>
      </c>
      <c r="I333" s="7">
        <f t="shared" si="71"/>
        <v>38</v>
      </c>
      <c r="J333" s="7">
        <v>149</v>
      </c>
      <c r="K333" s="7">
        <v>152</v>
      </c>
      <c r="L333" s="7">
        <f t="shared" si="72"/>
        <v>4</v>
      </c>
      <c r="M333" s="7">
        <v>408</v>
      </c>
      <c r="N333" s="7">
        <v>499</v>
      </c>
      <c r="O333" s="7">
        <f t="shared" si="64"/>
        <v>92</v>
      </c>
      <c r="P333" s="7">
        <v>533</v>
      </c>
      <c r="Q333" s="7">
        <v>850</v>
      </c>
      <c r="R333" s="7">
        <f>Q333-P333+1</f>
        <v>318</v>
      </c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  <c r="IY333" s="7"/>
      <c r="IZ333" s="7"/>
      <c r="JA333" s="7"/>
      <c r="JB333" s="7"/>
      <c r="JC333" s="7"/>
      <c r="JD333" s="7"/>
      <c r="JE333" s="7"/>
      <c r="JF333" s="7"/>
      <c r="JG333" s="7"/>
      <c r="JH333" s="7"/>
      <c r="JI333" s="7"/>
      <c r="JJ333" s="7"/>
      <c r="JK333" s="7"/>
      <c r="JL333" s="7"/>
      <c r="JM333" s="7"/>
      <c r="JN333" s="7"/>
      <c r="JO333" s="7"/>
      <c r="JP333" s="7"/>
      <c r="JQ333" s="7"/>
      <c r="JR333" s="7"/>
      <c r="JS333" s="7"/>
      <c r="JT333" s="7"/>
      <c r="JU333" s="7"/>
      <c r="JV333" s="7"/>
      <c r="JW333" s="7"/>
      <c r="JX333" s="7"/>
      <c r="JY333" s="7"/>
      <c r="JZ333" s="7"/>
      <c r="KA333" s="7"/>
      <c r="KB333" s="7"/>
      <c r="KC333" s="7"/>
      <c r="KD333" s="7"/>
      <c r="KE333" s="7"/>
      <c r="KF333" s="7"/>
      <c r="KG333" s="7"/>
      <c r="KH333" s="7"/>
      <c r="KI333" s="7"/>
      <c r="KJ333" s="7"/>
      <c r="KK333" s="7"/>
      <c r="KL333" s="7"/>
      <c r="KM333" s="7"/>
      <c r="KN333" s="7"/>
      <c r="KO333" s="7"/>
      <c r="KP333" s="7"/>
      <c r="KQ333" s="7"/>
      <c r="KR333" s="7"/>
      <c r="KS333" s="7"/>
      <c r="KT333" s="7"/>
      <c r="KU333" s="7"/>
      <c r="KV333" s="7"/>
      <c r="KW333" s="7"/>
      <c r="KX333" s="7"/>
      <c r="KY333" s="7"/>
      <c r="KZ333" s="7"/>
      <c r="LA333" s="7"/>
      <c r="LB333" s="7"/>
      <c r="LC333" s="7"/>
      <c r="LD333" s="7"/>
      <c r="LE333" s="7"/>
      <c r="LF333" s="7"/>
      <c r="LG333" s="7"/>
      <c r="LH333" s="7"/>
      <c r="LI333" s="7"/>
      <c r="LJ333" s="7"/>
      <c r="LK333" s="7"/>
      <c r="LL333" s="7"/>
      <c r="LM333" s="7"/>
      <c r="LN333" s="7"/>
      <c r="LO333" s="7"/>
      <c r="LP333" s="7"/>
      <c r="LQ333" s="7"/>
      <c r="LR333" s="7"/>
      <c r="LS333" s="7"/>
      <c r="LT333" s="7"/>
      <c r="LU333" s="7"/>
      <c r="LV333" s="7"/>
      <c r="LW333" s="7"/>
      <c r="LX333" s="7"/>
      <c r="LY333" s="7"/>
      <c r="LZ333" s="7"/>
      <c r="MA333" s="7"/>
      <c r="MB333" s="7"/>
      <c r="MC333" s="7"/>
      <c r="MD333" s="7"/>
      <c r="ME333" s="7"/>
      <c r="MF333" s="7"/>
      <c r="MG333" s="7"/>
      <c r="MH333" s="7"/>
      <c r="MI333" s="7"/>
      <c r="MJ333" s="7"/>
      <c r="MK333" s="7"/>
      <c r="ML333" s="7"/>
      <c r="MM333" s="7"/>
      <c r="MN333" s="7"/>
      <c r="MO333" s="7"/>
      <c r="MP333" s="7"/>
      <c r="MQ333" s="7"/>
      <c r="MR333" s="7"/>
      <c r="MS333" s="7"/>
      <c r="MT333" s="7"/>
      <c r="MU333" s="7"/>
      <c r="MV333" s="7"/>
      <c r="MW333" s="7"/>
      <c r="MX333" s="7"/>
      <c r="MY333" s="7"/>
      <c r="MZ333" s="7"/>
      <c r="NA333" s="7"/>
      <c r="NB333" s="7"/>
      <c r="NC333" s="7"/>
      <c r="ND333" s="7"/>
      <c r="NE333" s="7"/>
      <c r="NF333" s="7"/>
      <c r="NG333" s="7"/>
      <c r="NH333" s="7"/>
      <c r="NI333" s="7"/>
      <c r="NJ333" s="7"/>
      <c r="NK333" s="7"/>
      <c r="NL333" s="7"/>
      <c r="NM333" s="7"/>
      <c r="NN333" s="7"/>
      <c r="NO333" s="7"/>
      <c r="NP333" s="7"/>
      <c r="NQ333" s="7"/>
      <c r="NR333" s="7"/>
      <c r="NS333" s="7"/>
      <c r="NT333" s="7"/>
      <c r="NU333" s="7"/>
      <c r="NV333" s="7"/>
      <c r="NW333" s="7"/>
      <c r="NX333" s="7"/>
      <c r="NY333" s="7"/>
      <c r="NZ333" s="7"/>
      <c r="OA333" s="7"/>
      <c r="OB333" s="7"/>
      <c r="OC333" s="7"/>
      <c r="OD333" s="7"/>
      <c r="OE333" s="7"/>
      <c r="OF333" s="7"/>
      <c r="OG333" s="7"/>
      <c r="OH333" s="7"/>
      <c r="OI333" s="7"/>
      <c r="OJ333" s="7"/>
      <c r="OK333" s="7"/>
      <c r="OL333" s="7"/>
      <c r="OM333" s="7"/>
      <c r="ON333" s="7"/>
      <c r="OO333" s="7"/>
      <c r="OP333" s="7"/>
      <c r="OQ333" s="7"/>
      <c r="OR333" s="7"/>
      <c r="OS333" s="7"/>
      <c r="OT333" s="7"/>
      <c r="OU333" s="7"/>
      <c r="OV333" s="7"/>
      <c r="OW333" s="7"/>
      <c r="OX333" s="7"/>
      <c r="OY333" s="7"/>
      <c r="OZ333" s="7"/>
      <c r="PA333" s="7"/>
      <c r="PB333" s="7"/>
      <c r="PC333" s="7"/>
      <c r="PD333" s="7"/>
      <c r="PE333" s="7"/>
      <c r="PF333" s="7"/>
      <c r="PG333" s="7"/>
      <c r="PH333" s="7"/>
      <c r="PI333" s="7"/>
      <c r="PJ333" s="7"/>
      <c r="PK333" s="7"/>
      <c r="PL333" s="7"/>
      <c r="PM333" s="7"/>
      <c r="PN333" s="7"/>
      <c r="PO333" s="7"/>
      <c r="PP333" s="7"/>
      <c r="PQ333" s="7"/>
      <c r="PR333" s="7"/>
      <c r="PS333" s="7"/>
      <c r="PT333" s="7"/>
      <c r="PU333" s="7"/>
      <c r="PV333" s="7"/>
      <c r="PW333" s="7"/>
      <c r="PX333" s="7"/>
      <c r="PY333" s="7"/>
      <c r="PZ333" s="7"/>
      <c r="QA333" s="7"/>
      <c r="QB333" s="7"/>
      <c r="QC333" s="7"/>
      <c r="QD333" s="7"/>
      <c r="QE333" s="7"/>
      <c r="QF333" s="7"/>
      <c r="QG333" s="7"/>
      <c r="QH333" s="7"/>
      <c r="QI333" s="7"/>
      <c r="QJ333" s="7"/>
      <c r="QK333" s="7"/>
      <c r="QL333" s="7"/>
      <c r="QM333" s="7"/>
      <c r="QN333" s="7"/>
      <c r="QO333" s="7"/>
      <c r="QP333" s="7"/>
      <c r="QQ333" s="7"/>
      <c r="QR333" s="7"/>
      <c r="QS333" s="7"/>
      <c r="QT333" s="7"/>
      <c r="QU333" s="7"/>
      <c r="QV333" s="7"/>
      <c r="QW333" s="7"/>
      <c r="QX333" s="7"/>
      <c r="QY333" s="7"/>
      <c r="QZ333" s="7"/>
      <c r="RA333" s="7"/>
      <c r="RB333" s="7"/>
      <c r="RC333" s="7"/>
      <c r="RD333" s="7"/>
      <c r="RE333" s="7"/>
      <c r="RF333" s="7"/>
      <c r="RG333" s="7"/>
      <c r="RH333" s="7"/>
      <c r="RI333" s="7"/>
      <c r="RJ333" s="7"/>
      <c r="RK333" s="7"/>
      <c r="RL333" s="7"/>
      <c r="RM333" s="7"/>
      <c r="RN333" s="7"/>
      <c r="RO333" s="7"/>
      <c r="RP333" s="7"/>
      <c r="RQ333" s="7"/>
      <c r="RR333" s="7"/>
      <c r="RS333" s="7"/>
      <c r="RT333" s="7"/>
      <c r="RU333" s="7"/>
      <c r="RV333" s="7"/>
      <c r="RW333" s="7"/>
      <c r="RX333" s="7"/>
      <c r="RY333" s="7"/>
      <c r="RZ333" s="7"/>
      <c r="SA333" s="7"/>
      <c r="SB333" s="7"/>
      <c r="SC333" s="7"/>
      <c r="SD333" s="7"/>
      <c r="SE333" s="7"/>
      <c r="SF333" s="7"/>
      <c r="SG333" s="7"/>
      <c r="SH333" s="7"/>
      <c r="SI333" s="7"/>
      <c r="SJ333" s="7"/>
      <c r="SK333" s="7"/>
      <c r="SL333" s="7"/>
      <c r="SM333" s="7"/>
      <c r="SN333" s="7"/>
      <c r="SO333" s="7"/>
      <c r="SP333" s="7"/>
      <c r="SQ333" s="7"/>
      <c r="SR333" s="7"/>
      <c r="SS333" s="7"/>
      <c r="ST333" s="7"/>
      <c r="SU333" s="7"/>
      <c r="SV333" s="7"/>
      <c r="SW333" s="7"/>
      <c r="SX333" s="7"/>
      <c r="SY333" s="7"/>
      <c r="SZ333" s="7"/>
      <c r="TA333" s="7"/>
      <c r="TB333" s="7"/>
      <c r="TC333" s="7"/>
      <c r="TD333" s="7"/>
      <c r="TE333" s="7"/>
      <c r="TF333" s="7"/>
      <c r="TG333" s="7"/>
      <c r="TH333" s="7"/>
    </row>
    <row r="334" spans="1:528" ht="15" customHeight="1" x14ac:dyDescent="0.25">
      <c r="A334" s="1" t="s">
        <v>1332</v>
      </c>
      <c r="B334" s="1" t="s">
        <v>1333</v>
      </c>
      <c r="C334" s="1" t="s">
        <v>512</v>
      </c>
      <c r="D334" s="1" t="s">
        <v>982</v>
      </c>
      <c r="E334" s="1" t="s">
        <v>1332</v>
      </c>
      <c r="F334" s="7" t="s">
        <v>269</v>
      </c>
      <c r="G334" s="7">
        <v>1</v>
      </c>
      <c r="H334" s="7">
        <v>9</v>
      </c>
      <c r="I334" s="7">
        <f t="shared" si="71"/>
        <v>9</v>
      </c>
      <c r="J334" s="7">
        <v>11</v>
      </c>
      <c r="K334" s="7">
        <v>11</v>
      </c>
      <c r="L334" s="7">
        <f t="shared" si="72"/>
        <v>1</v>
      </c>
      <c r="M334" s="7">
        <v>276</v>
      </c>
      <c r="N334" s="7">
        <v>313</v>
      </c>
      <c r="O334" s="7">
        <f t="shared" si="64"/>
        <v>38</v>
      </c>
      <c r="P334" s="7">
        <v>482</v>
      </c>
      <c r="Q334" s="7">
        <v>499</v>
      </c>
      <c r="R334" s="7">
        <f>Q334-P334+1</f>
        <v>18</v>
      </c>
      <c r="S334" s="7">
        <v>599</v>
      </c>
      <c r="T334" s="7">
        <v>600</v>
      </c>
      <c r="U334" s="7">
        <f>T334-S334+1</f>
        <v>2</v>
      </c>
      <c r="V334" s="7">
        <v>602</v>
      </c>
      <c r="W334" s="7">
        <v>603</v>
      </c>
      <c r="X334" s="7">
        <f>W334-V334+1</f>
        <v>2</v>
      </c>
      <c r="Y334" s="7">
        <v>677</v>
      </c>
      <c r="Z334" s="7">
        <v>692</v>
      </c>
      <c r="AA334" s="7">
        <f>Z334-Y334+1</f>
        <v>16</v>
      </c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/>
      <c r="JB334" s="7"/>
      <c r="JC334" s="7"/>
      <c r="JD334" s="7"/>
      <c r="JE334" s="7"/>
      <c r="JF334" s="7"/>
      <c r="JG334" s="7"/>
      <c r="JH334" s="7"/>
      <c r="JI334" s="7"/>
      <c r="JJ334" s="7"/>
      <c r="JK334" s="7"/>
      <c r="JL334" s="7"/>
      <c r="JM334" s="7"/>
      <c r="JN334" s="7"/>
      <c r="JO334" s="7"/>
      <c r="JP334" s="7"/>
      <c r="JQ334" s="7"/>
      <c r="JR334" s="7"/>
      <c r="JS334" s="7"/>
      <c r="JT334" s="7"/>
      <c r="JU334" s="7"/>
      <c r="JV334" s="7"/>
      <c r="JW334" s="7"/>
      <c r="JX334" s="7"/>
      <c r="JY334" s="7"/>
      <c r="JZ334" s="7"/>
      <c r="KA334" s="7"/>
      <c r="KB334" s="7"/>
      <c r="KC334" s="7"/>
      <c r="KD334" s="7"/>
      <c r="KE334" s="7"/>
      <c r="KF334" s="7"/>
      <c r="KG334" s="7"/>
      <c r="KH334" s="7"/>
      <c r="KI334" s="7"/>
      <c r="KJ334" s="7"/>
      <c r="KK334" s="7"/>
      <c r="KL334" s="7"/>
      <c r="KM334" s="7"/>
      <c r="KN334" s="7"/>
      <c r="KO334" s="7"/>
      <c r="KP334" s="7"/>
      <c r="KQ334" s="7"/>
      <c r="KR334" s="7"/>
      <c r="KS334" s="7"/>
      <c r="KT334" s="7"/>
      <c r="KU334" s="7"/>
      <c r="KV334" s="7"/>
      <c r="KW334" s="7"/>
      <c r="KX334" s="7"/>
      <c r="KY334" s="7"/>
      <c r="KZ334" s="7"/>
      <c r="LA334" s="7"/>
      <c r="LB334" s="7"/>
      <c r="LC334" s="7"/>
      <c r="LD334" s="7"/>
      <c r="LE334" s="7"/>
      <c r="LF334" s="7"/>
      <c r="LG334" s="7"/>
      <c r="LH334" s="7"/>
      <c r="LI334" s="7"/>
      <c r="LJ334" s="7"/>
      <c r="LK334" s="7"/>
      <c r="LL334" s="7"/>
      <c r="LM334" s="7"/>
      <c r="LN334" s="7"/>
      <c r="LO334" s="7"/>
      <c r="LP334" s="7"/>
      <c r="LQ334" s="7"/>
      <c r="LR334" s="7"/>
      <c r="LS334" s="7"/>
      <c r="LT334" s="7"/>
      <c r="LU334" s="7"/>
      <c r="LV334" s="7"/>
      <c r="LW334" s="7"/>
      <c r="LX334" s="7"/>
      <c r="LY334" s="7"/>
      <c r="LZ334" s="7"/>
      <c r="MA334" s="7"/>
      <c r="MB334" s="7"/>
      <c r="MC334" s="7"/>
      <c r="MD334" s="7"/>
      <c r="ME334" s="7"/>
      <c r="MF334" s="7"/>
      <c r="MG334" s="7"/>
      <c r="MH334" s="7"/>
      <c r="MI334" s="7"/>
      <c r="MJ334" s="7"/>
      <c r="MK334" s="7"/>
      <c r="ML334" s="7"/>
      <c r="MM334" s="7"/>
      <c r="MN334" s="7"/>
      <c r="MO334" s="7"/>
      <c r="MP334" s="7"/>
      <c r="MQ334" s="7"/>
      <c r="MR334" s="7"/>
      <c r="MS334" s="7"/>
      <c r="MT334" s="7"/>
      <c r="MU334" s="7"/>
      <c r="MV334" s="7"/>
      <c r="MW334" s="7"/>
      <c r="MX334" s="7"/>
      <c r="MY334" s="7"/>
      <c r="MZ334" s="7"/>
      <c r="NA334" s="7"/>
      <c r="NB334" s="7"/>
      <c r="NC334" s="7"/>
      <c r="ND334" s="7"/>
      <c r="NE334" s="7"/>
      <c r="NF334" s="7"/>
      <c r="NG334" s="7"/>
      <c r="NH334" s="7"/>
      <c r="NI334" s="7"/>
      <c r="NJ334" s="7"/>
      <c r="NK334" s="7"/>
      <c r="NL334" s="7"/>
      <c r="NM334" s="7"/>
      <c r="NN334" s="7"/>
      <c r="NO334" s="7"/>
      <c r="NP334" s="7"/>
      <c r="NQ334" s="7"/>
      <c r="NR334" s="7"/>
      <c r="NS334" s="7"/>
      <c r="NT334" s="7"/>
      <c r="NU334" s="7"/>
      <c r="NV334" s="7"/>
      <c r="NW334" s="7"/>
      <c r="NX334" s="7"/>
      <c r="NY334" s="7"/>
      <c r="NZ334" s="7"/>
      <c r="OA334" s="7"/>
      <c r="OB334" s="7"/>
      <c r="OC334" s="7"/>
      <c r="OD334" s="7"/>
      <c r="OE334" s="7"/>
      <c r="OF334" s="7"/>
      <c r="OG334" s="7"/>
      <c r="OH334" s="7"/>
      <c r="OI334" s="7"/>
      <c r="OJ334" s="7"/>
      <c r="OK334" s="7"/>
      <c r="OL334" s="7"/>
      <c r="OM334" s="7"/>
      <c r="ON334" s="7"/>
      <c r="OO334" s="7"/>
      <c r="OP334" s="7"/>
      <c r="OQ334" s="7"/>
      <c r="OR334" s="7"/>
      <c r="OS334" s="7"/>
      <c r="OT334" s="7"/>
      <c r="OU334" s="7"/>
      <c r="OV334" s="7"/>
      <c r="OW334" s="7"/>
      <c r="OX334" s="7"/>
      <c r="OY334" s="7"/>
      <c r="OZ334" s="7"/>
      <c r="PA334" s="7"/>
      <c r="PB334" s="7"/>
      <c r="PC334" s="7"/>
      <c r="PD334" s="7"/>
      <c r="PE334" s="7"/>
      <c r="PF334" s="7"/>
      <c r="PG334" s="7"/>
      <c r="PH334" s="7"/>
      <c r="PI334" s="7"/>
      <c r="PJ334" s="7"/>
      <c r="PK334" s="7"/>
      <c r="PL334" s="7"/>
      <c r="PM334" s="7"/>
      <c r="PN334" s="7"/>
      <c r="PO334" s="7"/>
      <c r="PP334" s="7"/>
      <c r="PQ334" s="7"/>
      <c r="PR334" s="7"/>
      <c r="PS334" s="7"/>
      <c r="PT334" s="7"/>
      <c r="PU334" s="7"/>
      <c r="PV334" s="7"/>
      <c r="PW334" s="7"/>
      <c r="PX334" s="7"/>
      <c r="PY334" s="7"/>
      <c r="PZ334" s="7"/>
      <c r="QA334" s="7"/>
      <c r="QB334" s="7"/>
      <c r="QC334" s="7"/>
      <c r="QD334" s="7"/>
      <c r="QE334" s="7"/>
      <c r="QF334" s="7"/>
      <c r="QG334" s="7"/>
      <c r="QH334" s="7"/>
      <c r="QI334" s="7"/>
      <c r="QJ334" s="7"/>
      <c r="QK334" s="7"/>
      <c r="QL334" s="7"/>
      <c r="QM334" s="7"/>
      <c r="QN334" s="7"/>
      <c r="QO334" s="7"/>
      <c r="QP334" s="7"/>
      <c r="QQ334" s="7"/>
      <c r="QR334" s="7"/>
      <c r="QS334" s="7"/>
      <c r="QT334" s="7"/>
      <c r="QU334" s="7"/>
      <c r="QV334" s="7"/>
      <c r="QW334" s="7"/>
      <c r="QX334" s="7"/>
      <c r="QY334" s="7"/>
      <c r="QZ334" s="7"/>
      <c r="RA334" s="7"/>
      <c r="RB334" s="7"/>
      <c r="RC334" s="7"/>
      <c r="RD334" s="7"/>
      <c r="RE334" s="7"/>
      <c r="RF334" s="7"/>
      <c r="RG334" s="7"/>
      <c r="RH334" s="7"/>
      <c r="RI334" s="7"/>
      <c r="RJ334" s="7"/>
      <c r="RK334" s="7"/>
      <c r="RL334" s="7"/>
      <c r="RM334" s="7"/>
      <c r="RN334" s="7"/>
      <c r="RO334" s="7"/>
      <c r="RP334" s="7"/>
      <c r="RQ334" s="7"/>
      <c r="RR334" s="7"/>
      <c r="RS334" s="7"/>
      <c r="RT334" s="7"/>
      <c r="RU334" s="7"/>
      <c r="RV334" s="7"/>
      <c r="RW334" s="7"/>
      <c r="RX334" s="7"/>
      <c r="RY334" s="7"/>
      <c r="RZ334" s="7"/>
      <c r="SA334" s="7"/>
      <c r="SB334" s="7"/>
      <c r="SC334" s="7"/>
      <c r="SD334" s="7"/>
      <c r="SE334" s="7"/>
      <c r="SF334" s="7"/>
      <c r="SG334" s="7"/>
      <c r="SH334" s="7"/>
      <c r="SI334" s="7"/>
      <c r="SJ334" s="7"/>
      <c r="SK334" s="7"/>
      <c r="SL334" s="7"/>
      <c r="SM334" s="7"/>
      <c r="SN334" s="7"/>
      <c r="SO334" s="7"/>
      <c r="SP334" s="7"/>
      <c r="SQ334" s="7"/>
      <c r="SR334" s="7"/>
      <c r="SS334" s="7"/>
      <c r="ST334" s="7"/>
      <c r="SU334" s="7"/>
      <c r="SV334" s="7"/>
      <c r="SW334" s="7"/>
      <c r="SX334" s="7"/>
      <c r="SY334" s="7"/>
      <c r="SZ334" s="7"/>
      <c r="TA334" s="7"/>
      <c r="TB334" s="7"/>
      <c r="TC334" s="7"/>
      <c r="TD334" s="7"/>
      <c r="TE334" s="7"/>
      <c r="TF334" s="7"/>
      <c r="TG334" s="7"/>
      <c r="TH334" s="7"/>
    </row>
    <row r="335" spans="1:528" ht="15" customHeight="1" x14ac:dyDescent="0.25">
      <c r="A335" s="1" t="s">
        <v>1334</v>
      </c>
      <c r="B335" s="1" t="s">
        <v>1335</v>
      </c>
      <c r="C335" s="1" t="s">
        <v>515</v>
      </c>
      <c r="D335" s="3" t="s">
        <v>516</v>
      </c>
      <c r="E335" s="1" t="s">
        <v>1336</v>
      </c>
      <c r="F335" s="7" t="s">
        <v>68</v>
      </c>
      <c r="G335" s="7">
        <v>1</v>
      </c>
      <c r="H335" s="7">
        <v>13</v>
      </c>
      <c r="I335" s="7">
        <f t="shared" si="71"/>
        <v>13</v>
      </c>
      <c r="J335" s="7">
        <v>106</v>
      </c>
      <c r="K335" s="7">
        <v>210</v>
      </c>
      <c r="L335" s="7">
        <f t="shared" si="72"/>
        <v>105</v>
      </c>
      <c r="M335" s="7">
        <v>246</v>
      </c>
      <c r="N335" s="7">
        <v>264</v>
      </c>
      <c r="O335" s="7">
        <f t="shared" si="64"/>
        <v>19</v>
      </c>
      <c r="P335" s="7">
        <v>288</v>
      </c>
      <c r="Q335" s="7">
        <v>309</v>
      </c>
      <c r="R335" s="7">
        <f>Q335-P335+1</f>
        <v>22</v>
      </c>
      <c r="S335" s="7">
        <v>389</v>
      </c>
      <c r="T335" s="7">
        <v>391</v>
      </c>
      <c r="U335" s="7">
        <f>T335-S335+1</f>
        <v>3</v>
      </c>
      <c r="V335" s="7">
        <v>405</v>
      </c>
      <c r="W335" s="7">
        <v>689</v>
      </c>
      <c r="X335" s="7">
        <f>W335-V335+1</f>
        <v>285</v>
      </c>
      <c r="Y335" s="7">
        <v>693</v>
      </c>
      <c r="Z335" s="7">
        <v>695</v>
      </c>
      <c r="AA335" s="7">
        <f>Z335-Y335+1</f>
        <v>3</v>
      </c>
      <c r="AB335" s="7">
        <v>719</v>
      </c>
      <c r="AC335" s="7">
        <v>753</v>
      </c>
      <c r="AD335" s="7">
        <f>AC335-AB335+1</f>
        <v>35</v>
      </c>
      <c r="AE335" s="7">
        <v>772</v>
      </c>
      <c r="AF335" s="7">
        <v>797</v>
      </c>
      <c r="AG335" s="7">
        <f>AF335-AE335+1</f>
        <v>26</v>
      </c>
      <c r="AH335" s="7">
        <v>866</v>
      </c>
      <c r="AI335" s="7">
        <v>883</v>
      </c>
      <c r="AJ335" s="7">
        <f>AI335-AH335+1</f>
        <v>18</v>
      </c>
      <c r="AK335" s="7">
        <v>898</v>
      </c>
      <c r="AL335" s="7">
        <v>898</v>
      </c>
      <c r="AM335" s="7">
        <f>AL335-AK335+1</f>
        <v>1</v>
      </c>
      <c r="AN335" s="7">
        <v>900</v>
      </c>
      <c r="AO335" s="7">
        <v>911</v>
      </c>
      <c r="AP335" s="7">
        <f>AO335-AN335+1</f>
        <v>12</v>
      </c>
      <c r="AQ335" s="7">
        <v>920</v>
      </c>
      <c r="AR335" s="7">
        <v>978</v>
      </c>
      <c r="AS335" s="7">
        <f>AR335-AQ335+1</f>
        <v>59</v>
      </c>
      <c r="AT335" s="7">
        <v>986</v>
      </c>
      <c r="AU335" s="7">
        <v>994</v>
      </c>
      <c r="AV335" s="7">
        <f>AU335-AT335+1</f>
        <v>9</v>
      </c>
      <c r="AW335" s="7">
        <v>996</v>
      </c>
      <c r="AX335" s="7">
        <v>998</v>
      </c>
      <c r="AY335" s="7">
        <f>AX335-AW335+1</f>
        <v>3</v>
      </c>
      <c r="AZ335" s="7">
        <v>1001</v>
      </c>
      <c r="BA335" s="7">
        <v>1007</v>
      </c>
      <c r="BB335" s="7">
        <f>BA335-AZ335+1</f>
        <v>7</v>
      </c>
      <c r="BC335" s="7">
        <v>1106</v>
      </c>
      <c r="BD335" s="7">
        <v>1210</v>
      </c>
      <c r="BE335" s="7">
        <f>BD335-BC335+1</f>
        <v>105</v>
      </c>
      <c r="BF335" s="7">
        <v>1296</v>
      </c>
      <c r="BG335" s="7">
        <v>1322</v>
      </c>
      <c r="BH335" s="7">
        <f>BG335-BF335+1</f>
        <v>27</v>
      </c>
      <c r="BI335" s="7">
        <v>1328</v>
      </c>
      <c r="BJ335" s="7">
        <v>1383</v>
      </c>
      <c r="BK335" s="7">
        <f>BJ335-BI335+1</f>
        <v>56</v>
      </c>
      <c r="BL335" s="7">
        <v>1416</v>
      </c>
      <c r="BM335" s="7">
        <v>1451</v>
      </c>
      <c r="BN335" s="7">
        <f>BM335-BL335+1</f>
        <v>36</v>
      </c>
      <c r="BO335" s="7">
        <v>1460</v>
      </c>
      <c r="BP335" s="7">
        <v>1544</v>
      </c>
      <c r="BQ335" s="7">
        <f>BP335-BO335+1</f>
        <v>85</v>
      </c>
      <c r="BR335" s="7">
        <v>1553</v>
      </c>
      <c r="BS335" s="7">
        <v>1555</v>
      </c>
      <c r="BT335" s="7">
        <f>BS335-BR335+1</f>
        <v>3</v>
      </c>
      <c r="BU335" s="7">
        <v>1557</v>
      </c>
      <c r="BV335" s="7">
        <v>1567</v>
      </c>
      <c r="BW335" s="7">
        <f>BV335-BU335+1</f>
        <v>11</v>
      </c>
      <c r="BX335" s="7">
        <v>1587</v>
      </c>
      <c r="BY335" s="7">
        <v>1605</v>
      </c>
      <c r="BZ335" s="7">
        <f>BY335-BX335+1</f>
        <v>19</v>
      </c>
      <c r="CA335" s="7">
        <v>1616</v>
      </c>
      <c r="CB335" s="7">
        <v>1618</v>
      </c>
      <c r="CC335" s="7">
        <f>CB335-CA335+1</f>
        <v>3</v>
      </c>
      <c r="CD335" s="7">
        <v>1624</v>
      </c>
      <c r="CE335" s="7">
        <v>1632</v>
      </c>
      <c r="CF335" s="7">
        <f>CE335-CD335+1</f>
        <v>9</v>
      </c>
      <c r="CG335" s="7">
        <v>1635</v>
      </c>
      <c r="CH335" s="7">
        <v>1751</v>
      </c>
      <c r="CI335" s="7">
        <f>CH335-CG335+1</f>
        <v>117</v>
      </c>
      <c r="CJ335" s="7">
        <v>1753</v>
      </c>
      <c r="CK335" s="7">
        <v>1788</v>
      </c>
      <c r="CL335" s="7">
        <f>CK335-CJ335+1</f>
        <v>36</v>
      </c>
      <c r="CM335" s="7">
        <v>2129</v>
      </c>
      <c r="CN335" s="7">
        <v>2170</v>
      </c>
      <c r="CO335" s="7">
        <f>CN335-CM335+1</f>
        <v>42</v>
      </c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/>
      <c r="JB335" s="7"/>
      <c r="JC335" s="7"/>
      <c r="JD335" s="7"/>
      <c r="JE335" s="7"/>
      <c r="JF335" s="7"/>
      <c r="JG335" s="7"/>
      <c r="JH335" s="7"/>
      <c r="JI335" s="7"/>
      <c r="JJ335" s="7"/>
      <c r="JK335" s="7"/>
      <c r="JL335" s="7"/>
      <c r="JM335" s="7"/>
      <c r="JN335" s="7"/>
      <c r="JO335" s="7"/>
      <c r="JP335" s="7"/>
      <c r="JQ335" s="7"/>
      <c r="JR335" s="7"/>
      <c r="JS335" s="7"/>
      <c r="JT335" s="7"/>
      <c r="JU335" s="7"/>
      <c r="JV335" s="7"/>
      <c r="JW335" s="7"/>
      <c r="JX335" s="7"/>
      <c r="JY335" s="7"/>
      <c r="JZ335" s="7"/>
      <c r="KA335" s="7"/>
      <c r="KB335" s="7"/>
      <c r="KC335" s="7"/>
      <c r="KD335" s="7"/>
      <c r="KE335" s="7"/>
      <c r="KF335" s="7"/>
      <c r="KG335" s="7"/>
      <c r="KH335" s="7"/>
      <c r="KI335" s="7"/>
      <c r="KJ335" s="7"/>
      <c r="KK335" s="7"/>
      <c r="KL335" s="7"/>
      <c r="KM335" s="7"/>
      <c r="KN335" s="7"/>
      <c r="KO335" s="7"/>
      <c r="KP335" s="7"/>
      <c r="KQ335" s="7"/>
      <c r="KR335" s="7"/>
      <c r="KS335" s="7"/>
      <c r="KT335" s="7"/>
      <c r="KU335" s="7"/>
      <c r="KV335" s="7"/>
      <c r="KW335" s="7"/>
      <c r="KX335" s="7"/>
      <c r="KY335" s="7"/>
      <c r="KZ335" s="7"/>
      <c r="LA335" s="7"/>
      <c r="LB335" s="7"/>
      <c r="LC335" s="7"/>
      <c r="LD335" s="7"/>
      <c r="LE335" s="7"/>
      <c r="LF335" s="7"/>
      <c r="LG335" s="7"/>
      <c r="LH335" s="7"/>
      <c r="LI335" s="7"/>
      <c r="LJ335" s="7"/>
      <c r="LK335" s="7"/>
      <c r="LL335" s="7"/>
      <c r="LM335" s="7"/>
      <c r="LN335" s="7"/>
      <c r="LO335" s="7"/>
      <c r="LP335" s="7"/>
      <c r="LQ335" s="7"/>
      <c r="LR335" s="7"/>
      <c r="LS335" s="7"/>
      <c r="LT335" s="7"/>
      <c r="LU335" s="7"/>
      <c r="LV335" s="7"/>
      <c r="LW335" s="7"/>
      <c r="LX335" s="7"/>
      <c r="LY335" s="7"/>
      <c r="LZ335" s="7"/>
      <c r="MA335" s="7"/>
      <c r="MB335" s="7"/>
      <c r="MC335" s="7"/>
      <c r="MD335" s="7"/>
      <c r="ME335" s="7"/>
      <c r="MF335" s="7"/>
      <c r="MG335" s="7"/>
      <c r="MH335" s="7"/>
      <c r="MI335" s="7"/>
      <c r="MJ335" s="7"/>
      <c r="MK335" s="7"/>
      <c r="ML335" s="7"/>
      <c r="MM335" s="7"/>
      <c r="MN335" s="7"/>
      <c r="MO335" s="7"/>
      <c r="MP335" s="7"/>
      <c r="MQ335" s="7"/>
      <c r="MR335" s="7"/>
      <c r="MS335" s="7"/>
      <c r="MT335" s="7"/>
      <c r="MU335" s="7"/>
      <c r="MV335" s="7"/>
      <c r="MW335" s="7"/>
      <c r="MX335" s="7"/>
      <c r="MY335" s="7"/>
      <c r="MZ335" s="7"/>
      <c r="NA335" s="7"/>
      <c r="NB335" s="7"/>
      <c r="NC335" s="7"/>
      <c r="ND335" s="7"/>
      <c r="NE335" s="7"/>
      <c r="NF335" s="7"/>
      <c r="NG335" s="7"/>
      <c r="NH335" s="7"/>
      <c r="NI335" s="7"/>
      <c r="NJ335" s="7"/>
      <c r="NK335" s="7"/>
      <c r="NL335" s="7"/>
      <c r="NM335" s="7"/>
      <c r="NN335" s="7"/>
      <c r="NO335" s="7"/>
      <c r="NP335" s="7"/>
      <c r="NQ335" s="7"/>
      <c r="NR335" s="7"/>
      <c r="NS335" s="7"/>
      <c r="NT335" s="7"/>
      <c r="NU335" s="7"/>
      <c r="NV335" s="7"/>
      <c r="NW335" s="7"/>
      <c r="NX335" s="7"/>
      <c r="NY335" s="7"/>
      <c r="NZ335" s="7"/>
      <c r="OA335" s="7"/>
      <c r="OB335" s="7"/>
      <c r="OC335" s="7"/>
      <c r="OD335" s="7"/>
      <c r="OE335" s="7"/>
      <c r="OF335" s="7"/>
      <c r="OG335" s="7"/>
      <c r="OH335" s="7"/>
      <c r="OI335" s="7"/>
      <c r="OJ335" s="7"/>
      <c r="OK335" s="7"/>
      <c r="OL335" s="7"/>
      <c r="OM335" s="7"/>
      <c r="ON335" s="7"/>
      <c r="OO335" s="7"/>
      <c r="OP335" s="7"/>
      <c r="OQ335" s="7"/>
      <c r="OR335" s="7"/>
      <c r="OS335" s="7"/>
      <c r="OT335" s="7"/>
      <c r="OU335" s="7"/>
      <c r="OV335" s="7"/>
      <c r="OW335" s="7"/>
      <c r="OX335" s="7"/>
      <c r="OY335" s="7"/>
      <c r="OZ335" s="7"/>
      <c r="PA335" s="7"/>
      <c r="PB335" s="7"/>
      <c r="PC335" s="7"/>
      <c r="PD335" s="7"/>
      <c r="PE335" s="7"/>
      <c r="PF335" s="7"/>
      <c r="PG335" s="7"/>
      <c r="PH335" s="7"/>
      <c r="PI335" s="7"/>
      <c r="PJ335" s="7"/>
      <c r="PK335" s="7"/>
      <c r="PL335" s="7"/>
      <c r="PM335" s="7"/>
      <c r="PN335" s="7"/>
      <c r="PO335" s="7"/>
      <c r="PP335" s="7"/>
      <c r="PQ335" s="7"/>
      <c r="PR335" s="7"/>
      <c r="PS335" s="7"/>
      <c r="PT335" s="7"/>
      <c r="PU335" s="7"/>
      <c r="PV335" s="7"/>
      <c r="PW335" s="7"/>
      <c r="PX335" s="7"/>
      <c r="PY335" s="7"/>
      <c r="PZ335" s="7"/>
      <c r="QA335" s="7"/>
      <c r="QB335" s="7"/>
      <c r="QC335" s="7"/>
      <c r="QD335" s="7"/>
      <c r="QE335" s="7"/>
      <c r="QF335" s="7"/>
      <c r="QG335" s="7"/>
      <c r="QH335" s="7"/>
      <c r="QI335" s="7"/>
      <c r="QJ335" s="7"/>
      <c r="QK335" s="7"/>
      <c r="QL335" s="7"/>
      <c r="QM335" s="7"/>
      <c r="QN335" s="7"/>
      <c r="QO335" s="7"/>
      <c r="QP335" s="7"/>
      <c r="QQ335" s="7"/>
      <c r="QR335" s="7"/>
      <c r="QS335" s="7"/>
      <c r="QT335" s="7"/>
      <c r="QU335" s="7"/>
      <c r="QV335" s="7"/>
      <c r="QW335" s="7"/>
      <c r="QX335" s="7"/>
      <c r="QY335" s="7"/>
      <c r="QZ335" s="7"/>
      <c r="RA335" s="7"/>
      <c r="RB335" s="7"/>
      <c r="RC335" s="7"/>
      <c r="RD335" s="7"/>
      <c r="RE335" s="7"/>
      <c r="RF335" s="7"/>
      <c r="RG335" s="7"/>
      <c r="RH335" s="7"/>
      <c r="RI335" s="7"/>
      <c r="RJ335" s="7"/>
      <c r="RK335" s="7"/>
      <c r="RL335" s="7"/>
      <c r="RM335" s="7"/>
      <c r="RN335" s="7"/>
      <c r="RO335" s="7"/>
      <c r="RP335" s="7"/>
      <c r="RQ335" s="7"/>
      <c r="RR335" s="7"/>
      <c r="RS335" s="7"/>
      <c r="RT335" s="7"/>
      <c r="RU335" s="7"/>
      <c r="RV335" s="7"/>
      <c r="RW335" s="7"/>
      <c r="RX335" s="7"/>
      <c r="RY335" s="7"/>
      <c r="RZ335" s="7"/>
      <c r="SA335" s="7"/>
      <c r="SB335" s="7"/>
      <c r="SC335" s="7"/>
      <c r="SD335" s="7"/>
      <c r="SE335" s="7"/>
      <c r="SF335" s="7"/>
      <c r="SG335" s="7"/>
      <c r="SH335" s="7"/>
      <c r="SI335" s="7"/>
      <c r="SJ335" s="7"/>
      <c r="SK335" s="7"/>
      <c r="SL335" s="7"/>
      <c r="SM335" s="7"/>
      <c r="SN335" s="7"/>
      <c r="SO335" s="7"/>
      <c r="SP335" s="7"/>
      <c r="SQ335" s="7"/>
      <c r="SR335" s="7"/>
      <c r="SS335" s="7"/>
      <c r="ST335" s="7"/>
      <c r="SU335" s="7"/>
      <c r="SV335" s="7"/>
      <c r="SW335" s="7"/>
      <c r="SX335" s="7"/>
      <c r="SY335" s="7"/>
      <c r="SZ335" s="7"/>
      <c r="TA335" s="7"/>
      <c r="TB335" s="7"/>
      <c r="TC335" s="7"/>
      <c r="TD335" s="7"/>
      <c r="TE335" s="7"/>
      <c r="TF335" s="7"/>
      <c r="TG335" s="7"/>
      <c r="TH335" s="7"/>
    </row>
    <row r="336" spans="1:528" ht="15" customHeight="1" x14ac:dyDescent="0.25">
      <c r="A336" s="1" t="s">
        <v>1337</v>
      </c>
      <c r="B336" s="1" t="s">
        <v>1338</v>
      </c>
      <c r="C336" s="1" t="s">
        <v>515</v>
      </c>
      <c r="D336" s="1" t="s">
        <v>1248</v>
      </c>
      <c r="E336" s="1" t="s">
        <v>1249</v>
      </c>
      <c r="F336" s="7" t="s">
        <v>63</v>
      </c>
      <c r="G336" s="7">
        <v>1</v>
      </c>
      <c r="H336" s="7">
        <v>12</v>
      </c>
      <c r="I336" s="7">
        <f t="shared" si="71"/>
        <v>12</v>
      </c>
      <c r="J336" s="7">
        <v>525</v>
      </c>
      <c r="K336" s="7">
        <v>530</v>
      </c>
      <c r="L336" s="7">
        <f t="shared" si="72"/>
        <v>6</v>
      </c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/>
      <c r="JB336" s="7"/>
      <c r="JC336" s="7"/>
      <c r="JD336" s="7"/>
      <c r="JE336" s="7"/>
      <c r="JF336" s="7"/>
      <c r="JG336" s="7"/>
      <c r="JH336" s="7"/>
      <c r="JI336" s="7"/>
      <c r="JJ336" s="7"/>
      <c r="JK336" s="7"/>
      <c r="JL336" s="7"/>
      <c r="JM336" s="7"/>
      <c r="JN336" s="7"/>
      <c r="JO336" s="7"/>
      <c r="JP336" s="7"/>
      <c r="JQ336" s="7"/>
      <c r="JR336" s="7"/>
      <c r="JS336" s="7"/>
      <c r="JT336" s="7"/>
      <c r="JU336" s="7"/>
      <c r="JV336" s="7"/>
      <c r="JW336" s="7"/>
      <c r="JX336" s="7"/>
      <c r="JY336" s="7"/>
      <c r="JZ336" s="7"/>
      <c r="KA336" s="7"/>
      <c r="KB336" s="7"/>
      <c r="KC336" s="7"/>
      <c r="KD336" s="7"/>
      <c r="KE336" s="7"/>
      <c r="KF336" s="7"/>
      <c r="KG336" s="7"/>
      <c r="KH336" s="7"/>
      <c r="KI336" s="7"/>
      <c r="KJ336" s="7"/>
      <c r="KK336" s="7"/>
      <c r="KL336" s="7"/>
      <c r="KM336" s="7"/>
      <c r="KN336" s="7"/>
      <c r="KO336" s="7"/>
      <c r="KP336" s="7"/>
      <c r="KQ336" s="7"/>
      <c r="KR336" s="7"/>
      <c r="KS336" s="7"/>
      <c r="KT336" s="7"/>
      <c r="KU336" s="7"/>
      <c r="KV336" s="7"/>
      <c r="KW336" s="7"/>
      <c r="KX336" s="7"/>
      <c r="KY336" s="7"/>
      <c r="KZ336" s="7"/>
      <c r="LA336" s="7"/>
      <c r="LB336" s="7"/>
      <c r="LC336" s="7"/>
      <c r="LD336" s="7"/>
      <c r="LE336" s="7"/>
      <c r="LF336" s="7"/>
      <c r="LG336" s="7"/>
      <c r="LH336" s="7"/>
      <c r="LI336" s="7"/>
      <c r="LJ336" s="7"/>
      <c r="LK336" s="7"/>
      <c r="LL336" s="7"/>
      <c r="LM336" s="7"/>
      <c r="LN336" s="7"/>
      <c r="LO336" s="7"/>
      <c r="LP336" s="7"/>
      <c r="LQ336" s="7"/>
      <c r="LR336" s="7"/>
      <c r="LS336" s="7"/>
      <c r="LT336" s="7"/>
      <c r="LU336" s="7"/>
      <c r="LV336" s="7"/>
      <c r="LW336" s="7"/>
      <c r="LX336" s="7"/>
      <c r="LY336" s="7"/>
      <c r="LZ336" s="7"/>
      <c r="MA336" s="7"/>
      <c r="MB336" s="7"/>
      <c r="MC336" s="7"/>
      <c r="MD336" s="7"/>
      <c r="ME336" s="7"/>
      <c r="MF336" s="7"/>
      <c r="MG336" s="7"/>
      <c r="MH336" s="7"/>
      <c r="MI336" s="7"/>
      <c r="MJ336" s="7"/>
      <c r="MK336" s="7"/>
      <c r="ML336" s="7"/>
      <c r="MM336" s="7"/>
      <c r="MN336" s="7"/>
      <c r="MO336" s="7"/>
      <c r="MP336" s="7"/>
      <c r="MQ336" s="7"/>
      <c r="MR336" s="7"/>
      <c r="MS336" s="7"/>
      <c r="MT336" s="7"/>
      <c r="MU336" s="7"/>
      <c r="MV336" s="7"/>
      <c r="MW336" s="7"/>
      <c r="MX336" s="7"/>
      <c r="MY336" s="7"/>
      <c r="MZ336" s="7"/>
      <c r="NA336" s="7"/>
      <c r="NB336" s="7"/>
      <c r="NC336" s="7"/>
      <c r="ND336" s="7"/>
      <c r="NE336" s="7"/>
      <c r="NF336" s="7"/>
      <c r="NG336" s="7"/>
      <c r="NH336" s="7"/>
      <c r="NI336" s="7"/>
      <c r="NJ336" s="7"/>
      <c r="NK336" s="7"/>
      <c r="NL336" s="7"/>
      <c r="NM336" s="7"/>
      <c r="NN336" s="7"/>
      <c r="NO336" s="7"/>
      <c r="NP336" s="7"/>
      <c r="NQ336" s="7"/>
      <c r="NR336" s="7"/>
      <c r="NS336" s="7"/>
      <c r="NT336" s="7"/>
      <c r="NU336" s="7"/>
      <c r="NV336" s="7"/>
      <c r="NW336" s="7"/>
      <c r="NX336" s="7"/>
      <c r="NY336" s="7"/>
      <c r="NZ336" s="7"/>
      <c r="OA336" s="7"/>
      <c r="OB336" s="7"/>
      <c r="OC336" s="7"/>
      <c r="OD336" s="7"/>
      <c r="OE336" s="7"/>
      <c r="OF336" s="7"/>
      <c r="OG336" s="7"/>
      <c r="OH336" s="7"/>
      <c r="OI336" s="7"/>
      <c r="OJ336" s="7"/>
      <c r="OK336" s="7"/>
      <c r="OL336" s="7"/>
      <c r="OM336" s="7"/>
      <c r="ON336" s="7"/>
      <c r="OO336" s="7"/>
      <c r="OP336" s="7"/>
      <c r="OQ336" s="7"/>
      <c r="OR336" s="7"/>
      <c r="OS336" s="7"/>
      <c r="OT336" s="7"/>
      <c r="OU336" s="7"/>
      <c r="OV336" s="7"/>
      <c r="OW336" s="7"/>
      <c r="OX336" s="7"/>
      <c r="OY336" s="7"/>
      <c r="OZ336" s="7"/>
      <c r="PA336" s="7"/>
      <c r="PB336" s="7"/>
      <c r="PC336" s="7"/>
      <c r="PD336" s="7"/>
      <c r="PE336" s="7"/>
      <c r="PF336" s="7"/>
      <c r="PG336" s="7"/>
      <c r="PH336" s="7"/>
      <c r="PI336" s="7"/>
      <c r="PJ336" s="7"/>
      <c r="PK336" s="7"/>
      <c r="PL336" s="7"/>
      <c r="PM336" s="7"/>
      <c r="PN336" s="7"/>
      <c r="PO336" s="7"/>
      <c r="PP336" s="7"/>
      <c r="PQ336" s="7"/>
      <c r="PR336" s="7"/>
      <c r="PS336" s="7"/>
      <c r="PT336" s="7"/>
      <c r="PU336" s="7"/>
      <c r="PV336" s="7"/>
      <c r="PW336" s="7"/>
      <c r="PX336" s="7"/>
      <c r="PY336" s="7"/>
      <c r="PZ336" s="7"/>
      <c r="QA336" s="7"/>
      <c r="QB336" s="7"/>
      <c r="QC336" s="7"/>
      <c r="QD336" s="7"/>
      <c r="QE336" s="7"/>
      <c r="QF336" s="7"/>
      <c r="QG336" s="7"/>
      <c r="QH336" s="7"/>
      <c r="QI336" s="7"/>
      <c r="QJ336" s="7"/>
      <c r="QK336" s="7"/>
      <c r="QL336" s="7"/>
      <c r="QM336" s="7"/>
      <c r="QN336" s="7"/>
      <c r="QO336" s="7"/>
      <c r="QP336" s="7"/>
      <c r="QQ336" s="7"/>
      <c r="QR336" s="7"/>
      <c r="QS336" s="7"/>
      <c r="QT336" s="7"/>
      <c r="QU336" s="7"/>
      <c r="QV336" s="7"/>
      <c r="QW336" s="7"/>
      <c r="QX336" s="7"/>
      <c r="QY336" s="7"/>
      <c r="QZ336" s="7"/>
      <c r="RA336" s="7"/>
      <c r="RB336" s="7"/>
      <c r="RC336" s="7"/>
      <c r="RD336" s="7"/>
      <c r="RE336" s="7"/>
      <c r="RF336" s="7"/>
      <c r="RG336" s="7"/>
      <c r="RH336" s="7"/>
      <c r="RI336" s="7"/>
      <c r="RJ336" s="7"/>
      <c r="RK336" s="7"/>
      <c r="RL336" s="7"/>
      <c r="RM336" s="7"/>
      <c r="RN336" s="7"/>
      <c r="RO336" s="7"/>
      <c r="RP336" s="7"/>
      <c r="RQ336" s="7"/>
      <c r="RR336" s="7"/>
      <c r="RS336" s="7"/>
      <c r="RT336" s="7"/>
      <c r="RU336" s="7"/>
      <c r="RV336" s="7"/>
      <c r="RW336" s="7"/>
      <c r="RX336" s="7"/>
      <c r="RY336" s="7"/>
      <c r="RZ336" s="7"/>
      <c r="SA336" s="7"/>
      <c r="SB336" s="7"/>
      <c r="SC336" s="7"/>
      <c r="SD336" s="7"/>
      <c r="SE336" s="7"/>
      <c r="SF336" s="7"/>
      <c r="SG336" s="7"/>
      <c r="SH336" s="7"/>
      <c r="SI336" s="7"/>
      <c r="SJ336" s="7"/>
      <c r="SK336" s="7"/>
      <c r="SL336" s="7"/>
      <c r="SM336" s="7"/>
      <c r="SN336" s="7"/>
      <c r="SO336" s="7"/>
      <c r="SP336" s="7"/>
      <c r="SQ336" s="7"/>
      <c r="SR336" s="7"/>
      <c r="SS336" s="7"/>
      <c r="ST336" s="7"/>
      <c r="SU336" s="7"/>
      <c r="SV336" s="7"/>
      <c r="SW336" s="7"/>
      <c r="SX336" s="7"/>
      <c r="SY336" s="7"/>
      <c r="SZ336" s="7"/>
      <c r="TA336" s="7"/>
      <c r="TB336" s="7"/>
      <c r="TC336" s="7"/>
      <c r="TD336" s="7"/>
      <c r="TE336" s="7"/>
      <c r="TF336" s="7"/>
      <c r="TG336" s="7"/>
      <c r="TH336" s="7"/>
    </row>
    <row r="337" spans="1:528" ht="15" customHeight="1" x14ac:dyDescent="0.25">
      <c r="A337" s="1" t="s">
        <v>1339</v>
      </c>
      <c r="B337" s="1" t="s">
        <v>1340</v>
      </c>
      <c r="C337" s="1" t="s">
        <v>512</v>
      </c>
      <c r="D337" s="1" t="s">
        <v>1341</v>
      </c>
      <c r="E337" s="1"/>
      <c r="F337" s="7" t="s">
        <v>301</v>
      </c>
      <c r="G337" s="7">
        <v>1</v>
      </c>
      <c r="H337" s="7">
        <v>149</v>
      </c>
      <c r="I337" s="7">
        <f t="shared" si="71"/>
        <v>149</v>
      </c>
      <c r="J337" s="7">
        <v>175</v>
      </c>
      <c r="K337" s="7">
        <v>298</v>
      </c>
      <c r="L337" s="7">
        <f t="shared" si="72"/>
        <v>124</v>
      </c>
      <c r="M337" s="7">
        <v>327</v>
      </c>
      <c r="N337" s="7">
        <v>392</v>
      </c>
      <c r="O337" s="7">
        <f>N337-M337+1</f>
        <v>66</v>
      </c>
      <c r="P337" s="7">
        <v>443</v>
      </c>
      <c r="Q337" s="7">
        <v>456</v>
      </c>
      <c r="R337" s="7">
        <f>Q337-P337+1</f>
        <v>14</v>
      </c>
      <c r="S337" s="7">
        <v>631</v>
      </c>
      <c r="T337" s="7">
        <v>633</v>
      </c>
      <c r="U337" s="7">
        <f>T337-S337+1</f>
        <v>3</v>
      </c>
      <c r="V337" s="7">
        <v>749</v>
      </c>
      <c r="W337" s="7">
        <v>772</v>
      </c>
      <c r="X337" s="7">
        <f>W337-V337+1</f>
        <v>24</v>
      </c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  <c r="IY337" s="7"/>
      <c r="IZ337" s="7"/>
      <c r="JA337" s="7"/>
      <c r="JB337" s="7"/>
      <c r="JC337" s="7"/>
      <c r="JD337" s="7"/>
      <c r="JE337" s="7"/>
      <c r="JF337" s="7"/>
      <c r="JG337" s="7"/>
      <c r="JH337" s="7"/>
      <c r="JI337" s="7"/>
      <c r="JJ337" s="7"/>
      <c r="JK337" s="7"/>
      <c r="JL337" s="7"/>
      <c r="JM337" s="7"/>
      <c r="JN337" s="7"/>
      <c r="JO337" s="7"/>
      <c r="JP337" s="7"/>
      <c r="JQ337" s="7"/>
      <c r="JR337" s="7"/>
      <c r="JS337" s="7"/>
      <c r="JT337" s="7"/>
      <c r="JU337" s="7"/>
      <c r="JV337" s="7"/>
      <c r="JW337" s="7"/>
      <c r="JX337" s="7"/>
      <c r="JY337" s="7"/>
      <c r="JZ337" s="7"/>
      <c r="KA337" s="7"/>
      <c r="KB337" s="7"/>
      <c r="KC337" s="7"/>
      <c r="KD337" s="7"/>
      <c r="KE337" s="7"/>
      <c r="KF337" s="7"/>
      <c r="KG337" s="7"/>
      <c r="KH337" s="7"/>
      <c r="KI337" s="7"/>
      <c r="KJ337" s="7"/>
      <c r="KK337" s="7"/>
      <c r="KL337" s="7"/>
      <c r="KM337" s="7"/>
      <c r="KN337" s="7"/>
      <c r="KO337" s="7"/>
      <c r="KP337" s="7"/>
      <c r="KQ337" s="7"/>
      <c r="KR337" s="7"/>
      <c r="KS337" s="7"/>
      <c r="KT337" s="7"/>
      <c r="KU337" s="7"/>
      <c r="KV337" s="7"/>
      <c r="KW337" s="7"/>
      <c r="KX337" s="7"/>
      <c r="KY337" s="7"/>
      <c r="KZ337" s="7"/>
      <c r="LA337" s="7"/>
      <c r="LB337" s="7"/>
      <c r="LC337" s="7"/>
      <c r="LD337" s="7"/>
      <c r="LE337" s="7"/>
      <c r="LF337" s="7"/>
      <c r="LG337" s="7"/>
      <c r="LH337" s="7"/>
      <c r="LI337" s="7"/>
      <c r="LJ337" s="7"/>
      <c r="LK337" s="7"/>
      <c r="LL337" s="7"/>
      <c r="LM337" s="7"/>
      <c r="LN337" s="7"/>
      <c r="LO337" s="7"/>
      <c r="LP337" s="7"/>
      <c r="LQ337" s="7"/>
      <c r="LR337" s="7"/>
      <c r="LS337" s="7"/>
      <c r="LT337" s="7"/>
      <c r="LU337" s="7"/>
      <c r="LV337" s="7"/>
      <c r="LW337" s="7"/>
      <c r="LX337" s="7"/>
      <c r="LY337" s="7"/>
      <c r="LZ337" s="7"/>
      <c r="MA337" s="7"/>
      <c r="MB337" s="7"/>
      <c r="MC337" s="7"/>
      <c r="MD337" s="7"/>
      <c r="ME337" s="7"/>
      <c r="MF337" s="7"/>
      <c r="MG337" s="7"/>
      <c r="MH337" s="7"/>
      <c r="MI337" s="7"/>
      <c r="MJ337" s="7"/>
      <c r="MK337" s="7"/>
      <c r="ML337" s="7"/>
      <c r="MM337" s="7"/>
      <c r="MN337" s="7"/>
      <c r="MO337" s="7"/>
      <c r="MP337" s="7"/>
      <c r="MQ337" s="7"/>
      <c r="MR337" s="7"/>
      <c r="MS337" s="7"/>
      <c r="MT337" s="7"/>
      <c r="MU337" s="7"/>
      <c r="MV337" s="7"/>
      <c r="MW337" s="7"/>
      <c r="MX337" s="7"/>
      <c r="MY337" s="7"/>
      <c r="MZ337" s="7"/>
      <c r="NA337" s="7"/>
      <c r="NB337" s="7"/>
      <c r="NC337" s="7"/>
      <c r="ND337" s="7"/>
      <c r="NE337" s="7"/>
      <c r="NF337" s="7"/>
      <c r="NG337" s="7"/>
      <c r="NH337" s="7"/>
      <c r="NI337" s="7"/>
      <c r="NJ337" s="7"/>
      <c r="NK337" s="7"/>
      <c r="NL337" s="7"/>
      <c r="NM337" s="7"/>
      <c r="NN337" s="7"/>
      <c r="NO337" s="7"/>
      <c r="NP337" s="7"/>
      <c r="NQ337" s="7"/>
      <c r="NR337" s="7"/>
      <c r="NS337" s="7"/>
      <c r="NT337" s="7"/>
      <c r="NU337" s="7"/>
      <c r="NV337" s="7"/>
      <c r="NW337" s="7"/>
      <c r="NX337" s="7"/>
      <c r="NY337" s="7"/>
      <c r="NZ337" s="7"/>
      <c r="OA337" s="7"/>
      <c r="OB337" s="7"/>
      <c r="OC337" s="7"/>
      <c r="OD337" s="7"/>
      <c r="OE337" s="7"/>
      <c r="OF337" s="7"/>
      <c r="OG337" s="7"/>
      <c r="OH337" s="7"/>
      <c r="OI337" s="7"/>
      <c r="OJ337" s="7"/>
      <c r="OK337" s="7"/>
      <c r="OL337" s="7"/>
      <c r="OM337" s="7"/>
      <c r="ON337" s="7"/>
      <c r="OO337" s="7"/>
      <c r="OP337" s="7"/>
      <c r="OQ337" s="7"/>
      <c r="OR337" s="7"/>
      <c r="OS337" s="7"/>
      <c r="OT337" s="7"/>
      <c r="OU337" s="7"/>
      <c r="OV337" s="7"/>
      <c r="OW337" s="7"/>
      <c r="OX337" s="7"/>
      <c r="OY337" s="7"/>
      <c r="OZ337" s="7"/>
      <c r="PA337" s="7"/>
      <c r="PB337" s="7"/>
      <c r="PC337" s="7"/>
      <c r="PD337" s="7"/>
      <c r="PE337" s="7"/>
      <c r="PF337" s="7"/>
      <c r="PG337" s="7"/>
      <c r="PH337" s="7"/>
      <c r="PI337" s="7"/>
      <c r="PJ337" s="7"/>
      <c r="PK337" s="7"/>
      <c r="PL337" s="7"/>
      <c r="PM337" s="7"/>
      <c r="PN337" s="7"/>
      <c r="PO337" s="7"/>
      <c r="PP337" s="7"/>
      <c r="PQ337" s="7"/>
      <c r="PR337" s="7"/>
      <c r="PS337" s="7"/>
      <c r="PT337" s="7"/>
      <c r="PU337" s="7"/>
      <c r="PV337" s="7"/>
      <c r="PW337" s="7"/>
      <c r="PX337" s="7"/>
      <c r="PY337" s="7"/>
      <c r="PZ337" s="7"/>
      <c r="QA337" s="7"/>
      <c r="QB337" s="7"/>
      <c r="QC337" s="7"/>
      <c r="QD337" s="7"/>
      <c r="QE337" s="7"/>
      <c r="QF337" s="7"/>
      <c r="QG337" s="7"/>
      <c r="QH337" s="7"/>
      <c r="QI337" s="7"/>
      <c r="QJ337" s="7"/>
      <c r="QK337" s="7"/>
      <c r="QL337" s="7"/>
      <c r="QM337" s="7"/>
      <c r="QN337" s="7"/>
      <c r="QO337" s="7"/>
      <c r="QP337" s="7"/>
      <c r="QQ337" s="7"/>
      <c r="QR337" s="7"/>
      <c r="QS337" s="7"/>
      <c r="QT337" s="7"/>
      <c r="QU337" s="7"/>
      <c r="QV337" s="7"/>
      <c r="QW337" s="7"/>
      <c r="QX337" s="7"/>
      <c r="QY337" s="7"/>
      <c r="QZ337" s="7"/>
      <c r="RA337" s="7"/>
      <c r="RB337" s="7"/>
      <c r="RC337" s="7"/>
      <c r="RD337" s="7"/>
      <c r="RE337" s="7"/>
      <c r="RF337" s="7"/>
      <c r="RG337" s="7"/>
      <c r="RH337" s="7"/>
      <c r="RI337" s="7"/>
      <c r="RJ337" s="7"/>
      <c r="RK337" s="7"/>
      <c r="RL337" s="7"/>
      <c r="RM337" s="7"/>
      <c r="RN337" s="7"/>
      <c r="RO337" s="7"/>
      <c r="RP337" s="7"/>
      <c r="RQ337" s="7"/>
      <c r="RR337" s="7"/>
      <c r="RS337" s="7"/>
      <c r="RT337" s="7"/>
      <c r="RU337" s="7"/>
      <c r="RV337" s="7"/>
      <c r="RW337" s="7"/>
      <c r="RX337" s="7"/>
      <c r="RY337" s="7"/>
      <c r="RZ337" s="7"/>
      <c r="SA337" s="7"/>
      <c r="SB337" s="7"/>
      <c r="SC337" s="7"/>
      <c r="SD337" s="7"/>
      <c r="SE337" s="7"/>
      <c r="SF337" s="7"/>
      <c r="SG337" s="7"/>
      <c r="SH337" s="7"/>
      <c r="SI337" s="7"/>
      <c r="SJ337" s="7"/>
      <c r="SK337" s="7"/>
      <c r="SL337" s="7"/>
      <c r="SM337" s="7"/>
      <c r="SN337" s="7"/>
      <c r="SO337" s="7"/>
      <c r="SP337" s="7"/>
      <c r="SQ337" s="7"/>
      <c r="SR337" s="7"/>
      <c r="SS337" s="7"/>
      <c r="ST337" s="7"/>
      <c r="SU337" s="7"/>
      <c r="SV337" s="7"/>
      <c r="SW337" s="7"/>
      <c r="SX337" s="7"/>
      <c r="SY337" s="7"/>
      <c r="SZ337" s="7"/>
      <c r="TA337" s="7"/>
      <c r="TB337" s="7"/>
      <c r="TC337" s="7"/>
      <c r="TD337" s="7"/>
      <c r="TE337" s="7"/>
      <c r="TF337" s="7"/>
      <c r="TG337" s="7"/>
      <c r="TH337" s="7"/>
    </row>
    <row r="338" spans="1:528" ht="15" customHeight="1" x14ac:dyDescent="0.25">
      <c r="A338" s="1" t="s">
        <v>1342</v>
      </c>
      <c r="B338" s="1" t="s">
        <v>1343</v>
      </c>
      <c r="C338" s="3" t="s">
        <v>503</v>
      </c>
      <c r="D338" s="1" t="s">
        <v>1344</v>
      </c>
      <c r="E338" s="1"/>
      <c r="F338" s="7" t="s">
        <v>60</v>
      </c>
      <c r="G338" s="7">
        <v>1</v>
      </c>
      <c r="H338" s="7">
        <v>85</v>
      </c>
      <c r="I338" s="7">
        <f t="shared" si="71"/>
        <v>85</v>
      </c>
      <c r="J338" s="7">
        <v>389</v>
      </c>
      <c r="K338" s="7">
        <v>486</v>
      </c>
      <c r="L338" s="7">
        <f t="shared" si="72"/>
        <v>98</v>
      </c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/>
      <c r="IY338" s="7"/>
      <c r="IZ338" s="7"/>
      <c r="JA338" s="7"/>
      <c r="JB338" s="7"/>
      <c r="JC338" s="7"/>
      <c r="JD338" s="7"/>
      <c r="JE338" s="7"/>
      <c r="JF338" s="7"/>
      <c r="JG338" s="7"/>
      <c r="JH338" s="7"/>
      <c r="JI338" s="7"/>
      <c r="JJ338" s="7"/>
      <c r="JK338" s="7"/>
      <c r="JL338" s="7"/>
      <c r="JM338" s="7"/>
      <c r="JN338" s="7"/>
      <c r="JO338" s="7"/>
      <c r="JP338" s="7"/>
      <c r="JQ338" s="7"/>
      <c r="JR338" s="7"/>
      <c r="JS338" s="7"/>
      <c r="JT338" s="7"/>
      <c r="JU338" s="7"/>
      <c r="JV338" s="7"/>
      <c r="JW338" s="7"/>
      <c r="JX338" s="7"/>
      <c r="JY338" s="7"/>
      <c r="JZ338" s="7"/>
      <c r="KA338" s="7"/>
      <c r="KB338" s="7"/>
      <c r="KC338" s="7"/>
      <c r="KD338" s="7"/>
      <c r="KE338" s="7"/>
      <c r="KF338" s="7"/>
      <c r="KG338" s="7"/>
      <c r="KH338" s="7"/>
      <c r="KI338" s="7"/>
      <c r="KJ338" s="7"/>
      <c r="KK338" s="7"/>
      <c r="KL338" s="7"/>
      <c r="KM338" s="7"/>
      <c r="KN338" s="7"/>
      <c r="KO338" s="7"/>
      <c r="KP338" s="7"/>
      <c r="KQ338" s="7"/>
      <c r="KR338" s="7"/>
      <c r="KS338" s="7"/>
      <c r="KT338" s="7"/>
      <c r="KU338" s="7"/>
      <c r="KV338" s="7"/>
      <c r="KW338" s="7"/>
      <c r="KX338" s="7"/>
      <c r="KY338" s="7"/>
      <c r="KZ338" s="7"/>
      <c r="LA338" s="7"/>
      <c r="LB338" s="7"/>
      <c r="LC338" s="7"/>
      <c r="LD338" s="7"/>
      <c r="LE338" s="7"/>
      <c r="LF338" s="7"/>
      <c r="LG338" s="7"/>
      <c r="LH338" s="7"/>
      <c r="LI338" s="7"/>
      <c r="LJ338" s="7"/>
      <c r="LK338" s="7"/>
      <c r="LL338" s="7"/>
      <c r="LM338" s="7"/>
      <c r="LN338" s="7"/>
      <c r="LO338" s="7"/>
      <c r="LP338" s="7"/>
      <c r="LQ338" s="7"/>
      <c r="LR338" s="7"/>
      <c r="LS338" s="7"/>
      <c r="LT338" s="7"/>
      <c r="LU338" s="7"/>
      <c r="LV338" s="7"/>
      <c r="LW338" s="7"/>
      <c r="LX338" s="7"/>
      <c r="LY338" s="7"/>
      <c r="LZ338" s="7"/>
      <c r="MA338" s="7"/>
      <c r="MB338" s="7"/>
      <c r="MC338" s="7"/>
      <c r="MD338" s="7"/>
      <c r="ME338" s="7"/>
      <c r="MF338" s="7"/>
      <c r="MG338" s="7"/>
      <c r="MH338" s="7"/>
      <c r="MI338" s="7"/>
      <c r="MJ338" s="7"/>
      <c r="MK338" s="7"/>
      <c r="ML338" s="7"/>
      <c r="MM338" s="7"/>
      <c r="MN338" s="7"/>
      <c r="MO338" s="7"/>
      <c r="MP338" s="7"/>
      <c r="MQ338" s="7"/>
      <c r="MR338" s="7"/>
      <c r="MS338" s="7"/>
      <c r="MT338" s="7"/>
      <c r="MU338" s="7"/>
      <c r="MV338" s="7"/>
      <c r="MW338" s="7"/>
      <c r="MX338" s="7"/>
      <c r="MY338" s="7"/>
      <c r="MZ338" s="7"/>
      <c r="NA338" s="7"/>
      <c r="NB338" s="7"/>
      <c r="NC338" s="7"/>
      <c r="ND338" s="7"/>
      <c r="NE338" s="7"/>
      <c r="NF338" s="7"/>
      <c r="NG338" s="7"/>
      <c r="NH338" s="7"/>
      <c r="NI338" s="7"/>
      <c r="NJ338" s="7"/>
      <c r="NK338" s="7"/>
      <c r="NL338" s="7"/>
      <c r="NM338" s="7"/>
      <c r="NN338" s="7"/>
      <c r="NO338" s="7"/>
      <c r="NP338" s="7"/>
      <c r="NQ338" s="7"/>
      <c r="NR338" s="7"/>
      <c r="NS338" s="7"/>
      <c r="NT338" s="7"/>
      <c r="NU338" s="7"/>
      <c r="NV338" s="7"/>
      <c r="NW338" s="7"/>
      <c r="NX338" s="7"/>
      <c r="NY338" s="7"/>
      <c r="NZ338" s="7"/>
      <c r="OA338" s="7"/>
      <c r="OB338" s="7"/>
      <c r="OC338" s="7"/>
      <c r="OD338" s="7"/>
      <c r="OE338" s="7"/>
      <c r="OF338" s="7"/>
      <c r="OG338" s="7"/>
      <c r="OH338" s="7"/>
      <c r="OI338" s="7"/>
      <c r="OJ338" s="7"/>
      <c r="OK338" s="7"/>
      <c r="OL338" s="7"/>
      <c r="OM338" s="7"/>
      <c r="ON338" s="7"/>
      <c r="OO338" s="7"/>
      <c r="OP338" s="7"/>
      <c r="OQ338" s="7"/>
      <c r="OR338" s="7"/>
      <c r="OS338" s="7"/>
      <c r="OT338" s="7"/>
      <c r="OU338" s="7"/>
      <c r="OV338" s="7"/>
      <c r="OW338" s="7"/>
      <c r="OX338" s="7"/>
      <c r="OY338" s="7"/>
      <c r="OZ338" s="7"/>
      <c r="PA338" s="7"/>
      <c r="PB338" s="7"/>
      <c r="PC338" s="7"/>
      <c r="PD338" s="7"/>
      <c r="PE338" s="7"/>
      <c r="PF338" s="7"/>
      <c r="PG338" s="7"/>
      <c r="PH338" s="7"/>
      <c r="PI338" s="7"/>
      <c r="PJ338" s="7"/>
      <c r="PK338" s="7"/>
      <c r="PL338" s="7"/>
      <c r="PM338" s="7"/>
      <c r="PN338" s="7"/>
      <c r="PO338" s="7"/>
      <c r="PP338" s="7"/>
      <c r="PQ338" s="7"/>
      <c r="PR338" s="7"/>
      <c r="PS338" s="7"/>
      <c r="PT338" s="7"/>
      <c r="PU338" s="7"/>
      <c r="PV338" s="7"/>
      <c r="PW338" s="7"/>
      <c r="PX338" s="7"/>
      <c r="PY338" s="7"/>
      <c r="PZ338" s="7"/>
      <c r="QA338" s="7"/>
      <c r="QB338" s="7"/>
      <c r="QC338" s="7"/>
      <c r="QD338" s="7"/>
      <c r="QE338" s="7"/>
      <c r="QF338" s="7"/>
      <c r="QG338" s="7"/>
      <c r="QH338" s="7"/>
      <c r="QI338" s="7"/>
      <c r="QJ338" s="7"/>
      <c r="QK338" s="7"/>
      <c r="QL338" s="7"/>
      <c r="QM338" s="7"/>
      <c r="QN338" s="7"/>
      <c r="QO338" s="7"/>
      <c r="QP338" s="7"/>
      <c r="QQ338" s="7"/>
      <c r="QR338" s="7"/>
      <c r="QS338" s="7"/>
      <c r="QT338" s="7"/>
      <c r="QU338" s="7"/>
      <c r="QV338" s="7"/>
      <c r="QW338" s="7"/>
      <c r="QX338" s="7"/>
      <c r="QY338" s="7"/>
      <c r="QZ338" s="7"/>
      <c r="RA338" s="7"/>
      <c r="RB338" s="7"/>
      <c r="RC338" s="7"/>
      <c r="RD338" s="7"/>
      <c r="RE338" s="7"/>
      <c r="RF338" s="7"/>
      <c r="RG338" s="7"/>
      <c r="RH338" s="7"/>
      <c r="RI338" s="7"/>
      <c r="RJ338" s="7"/>
      <c r="RK338" s="7"/>
      <c r="RL338" s="7"/>
      <c r="RM338" s="7"/>
      <c r="RN338" s="7"/>
      <c r="RO338" s="7"/>
      <c r="RP338" s="7"/>
      <c r="RQ338" s="7"/>
      <c r="RR338" s="7"/>
      <c r="RS338" s="7"/>
      <c r="RT338" s="7"/>
      <c r="RU338" s="7"/>
      <c r="RV338" s="7"/>
      <c r="RW338" s="7"/>
      <c r="RX338" s="7"/>
      <c r="RY338" s="7"/>
      <c r="RZ338" s="7"/>
      <c r="SA338" s="7"/>
      <c r="SB338" s="7"/>
      <c r="SC338" s="7"/>
      <c r="SD338" s="7"/>
      <c r="SE338" s="7"/>
      <c r="SF338" s="7"/>
      <c r="SG338" s="7"/>
      <c r="SH338" s="7"/>
      <c r="SI338" s="7"/>
      <c r="SJ338" s="7"/>
      <c r="SK338" s="7"/>
      <c r="SL338" s="7"/>
      <c r="SM338" s="7"/>
      <c r="SN338" s="7"/>
      <c r="SO338" s="7"/>
      <c r="SP338" s="7"/>
      <c r="SQ338" s="7"/>
      <c r="SR338" s="7"/>
      <c r="SS338" s="7"/>
      <c r="ST338" s="7"/>
      <c r="SU338" s="7"/>
      <c r="SV338" s="7"/>
      <c r="SW338" s="7"/>
      <c r="SX338" s="7"/>
      <c r="SY338" s="7"/>
      <c r="SZ338" s="7"/>
      <c r="TA338" s="7"/>
      <c r="TB338" s="7"/>
      <c r="TC338" s="7"/>
      <c r="TD338" s="7"/>
      <c r="TE338" s="7"/>
      <c r="TF338" s="7"/>
      <c r="TG338" s="7"/>
      <c r="TH338" s="7"/>
    </row>
    <row r="339" spans="1:528" ht="15" customHeight="1" x14ac:dyDescent="0.25">
      <c r="A339" s="1" t="s">
        <v>1345</v>
      </c>
      <c r="B339" s="1" t="s">
        <v>1346</v>
      </c>
      <c r="C339" s="1" t="s">
        <v>540</v>
      </c>
      <c r="D339" s="1" t="s">
        <v>747</v>
      </c>
      <c r="E339" s="1"/>
      <c r="F339" s="7" t="s">
        <v>142</v>
      </c>
      <c r="G339" s="7">
        <v>1</v>
      </c>
      <c r="H339" s="7">
        <v>6</v>
      </c>
      <c r="I339" s="7">
        <f t="shared" si="71"/>
        <v>6</v>
      </c>
      <c r="J339" s="7">
        <v>11</v>
      </c>
      <c r="K339" s="7">
        <v>13</v>
      </c>
      <c r="L339" s="7">
        <f t="shared" si="72"/>
        <v>3</v>
      </c>
      <c r="M339" s="7">
        <v>312</v>
      </c>
      <c r="N339" s="7">
        <v>326</v>
      </c>
      <c r="O339" s="7">
        <f t="shared" ref="O339:O371" si="73">N339-M339+1</f>
        <v>15</v>
      </c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  <c r="IX339" s="7"/>
      <c r="IY339" s="7"/>
      <c r="IZ339" s="7"/>
      <c r="JA339" s="7"/>
      <c r="JB339" s="7"/>
      <c r="JC339" s="7"/>
      <c r="JD339" s="7"/>
      <c r="JE339" s="7"/>
      <c r="JF339" s="7"/>
      <c r="JG339" s="7"/>
      <c r="JH339" s="7"/>
      <c r="JI339" s="7"/>
      <c r="JJ339" s="7"/>
      <c r="JK339" s="7"/>
      <c r="JL339" s="7"/>
      <c r="JM339" s="7"/>
      <c r="JN339" s="7"/>
      <c r="JO339" s="7"/>
      <c r="JP339" s="7"/>
      <c r="JQ339" s="7"/>
      <c r="JR339" s="7"/>
      <c r="JS339" s="7"/>
      <c r="JT339" s="7"/>
      <c r="JU339" s="7"/>
      <c r="JV339" s="7"/>
      <c r="JW339" s="7"/>
      <c r="JX339" s="7"/>
      <c r="JY339" s="7"/>
      <c r="JZ339" s="7"/>
      <c r="KA339" s="7"/>
      <c r="KB339" s="7"/>
      <c r="KC339" s="7"/>
      <c r="KD339" s="7"/>
      <c r="KE339" s="7"/>
      <c r="KF339" s="7"/>
      <c r="KG339" s="7"/>
      <c r="KH339" s="7"/>
      <c r="KI339" s="7"/>
      <c r="KJ339" s="7"/>
      <c r="KK339" s="7"/>
      <c r="KL339" s="7"/>
      <c r="KM339" s="7"/>
      <c r="KN339" s="7"/>
      <c r="KO339" s="7"/>
      <c r="KP339" s="7"/>
      <c r="KQ339" s="7"/>
      <c r="KR339" s="7"/>
      <c r="KS339" s="7"/>
      <c r="KT339" s="7"/>
      <c r="KU339" s="7"/>
      <c r="KV339" s="7"/>
      <c r="KW339" s="7"/>
      <c r="KX339" s="7"/>
      <c r="KY339" s="7"/>
      <c r="KZ339" s="7"/>
      <c r="LA339" s="7"/>
      <c r="LB339" s="7"/>
      <c r="LC339" s="7"/>
      <c r="LD339" s="7"/>
      <c r="LE339" s="7"/>
      <c r="LF339" s="7"/>
      <c r="LG339" s="7"/>
      <c r="LH339" s="7"/>
      <c r="LI339" s="7"/>
      <c r="LJ339" s="7"/>
      <c r="LK339" s="7"/>
      <c r="LL339" s="7"/>
      <c r="LM339" s="7"/>
      <c r="LN339" s="7"/>
      <c r="LO339" s="7"/>
      <c r="LP339" s="7"/>
      <c r="LQ339" s="7"/>
      <c r="LR339" s="7"/>
      <c r="LS339" s="7"/>
      <c r="LT339" s="7"/>
      <c r="LU339" s="7"/>
      <c r="LV339" s="7"/>
      <c r="LW339" s="7"/>
      <c r="LX339" s="7"/>
      <c r="LY339" s="7"/>
      <c r="LZ339" s="7"/>
      <c r="MA339" s="7"/>
      <c r="MB339" s="7"/>
      <c r="MC339" s="7"/>
      <c r="MD339" s="7"/>
      <c r="ME339" s="7"/>
      <c r="MF339" s="7"/>
      <c r="MG339" s="7"/>
      <c r="MH339" s="7"/>
      <c r="MI339" s="7"/>
      <c r="MJ339" s="7"/>
      <c r="MK339" s="7"/>
      <c r="ML339" s="7"/>
      <c r="MM339" s="7"/>
      <c r="MN339" s="7"/>
      <c r="MO339" s="7"/>
      <c r="MP339" s="7"/>
      <c r="MQ339" s="7"/>
      <c r="MR339" s="7"/>
      <c r="MS339" s="7"/>
      <c r="MT339" s="7"/>
      <c r="MU339" s="7"/>
      <c r="MV339" s="7"/>
      <c r="MW339" s="7"/>
      <c r="MX339" s="7"/>
      <c r="MY339" s="7"/>
      <c r="MZ339" s="7"/>
      <c r="NA339" s="7"/>
      <c r="NB339" s="7"/>
      <c r="NC339" s="7"/>
      <c r="ND339" s="7"/>
      <c r="NE339" s="7"/>
      <c r="NF339" s="7"/>
      <c r="NG339" s="7"/>
      <c r="NH339" s="7"/>
      <c r="NI339" s="7"/>
      <c r="NJ339" s="7"/>
      <c r="NK339" s="7"/>
      <c r="NL339" s="7"/>
      <c r="NM339" s="7"/>
      <c r="NN339" s="7"/>
      <c r="NO339" s="7"/>
      <c r="NP339" s="7"/>
      <c r="NQ339" s="7"/>
      <c r="NR339" s="7"/>
      <c r="NS339" s="7"/>
      <c r="NT339" s="7"/>
      <c r="NU339" s="7"/>
      <c r="NV339" s="7"/>
      <c r="NW339" s="7"/>
      <c r="NX339" s="7"/>
      <c r="NY339" s="7"/>
      <c r="NZ339" s="7"/>
      <c r="OA339" s="7"/>
      <c r="OB339" s="7"/>
      <c r="OC339" s="7"/>
      <c r="OD339" s="7"/>
      <c r="OE339" s="7"/>
      <c r="OF339" s="7"/>
      <c r="OG339" s="7"/>
      <c r="OH339" s="7"/>
      <c r="OI339" s="7"/>
      <c r="OJ339" s="7"/>
      <c r="OK339" s="7"/>
      <c r="OL339" s="7"/>
      <c r="OM339" s="7"/>
      <c r="ON339" s="7"/>
      <c r="OO339" s="7"/>
      <c r="OP339" s="7"/>
      <c r="OQ339" s="7"/>
      <c r="OR339" s="7"/>
      <c r="OS339" s="7"/>
      <c r="OT339" s="7"/>
      <c r="OU339" s="7"/>
      <c r="OV339" s="7"/>
      <c r="OW339" s="7"/>
      <c r="OX339" s="7"/>
      <c r="OY339" s="7"/>
      <c r="OZ339" s="7"/>
      <c r="PA339" s="7"/>
      <c r="PB339" s="7"/>
      <c r="PC339" s="7"/>
      <c r="PD339" s="7"/>
      <c r="PE339" s="7"/>
      <c r="PF339" s="7"/>
      <c r="PG339" s="7"/>
      <c r="PH339" s="7"/>
      <c r="PI339" s="7"/>
      <c r="PJ339" s="7"/>
      <c r="PK339" s="7"/>
      <c r="PL339" s="7"/>
      <c r="PM339" s="7"/>
      <c r="PN339" s="7"/>
      <c r="PO339" s="7"/>
      <c r="PP339" s="7"/>
      <c r="PQ339" s="7"/>
      <c r="PR339" s="7"/>
      <c r="PS339" s="7"/>
      <c r="PT339" s="7"/>
      <c r="PU339" s="7"/>
      <c r="PV339" s="7"/>
      <c r="PW339" s="7"/>
      <c r="PX339" s="7"/>
      <c r="PY339" s="7"/>
      <c r="PZ339" s="7"/>
      <c r="QA339" s="7"/>
      <c r="QB339" s="7"/>
      <c r="QC339" s="7"/>
      <c r="QD339" s="7"/>
      <c r="QE339" s="7"/>
      <c r="QF339" s="7"/>
      <c r="QG339" s="7"/>
      <c r="QH339" s="7"/>
      <c r="QI339" s="7"/>
      <c r="QJ339" s="7"/>
      <c r="QK339" s="7"/>
      <c r="QL339" s="7"/>
      <c r="QM339" s="7"/>
      <c r="QN339" s="7"/>
      <c r="QO339" s="7"/>
      <c r="QP339" s="7"/>
      <c r="QQ339" s="7"/>
      <c r="QR339" s="7"/>
      <c r="QS339" s="7"/>
      <c r="QT339" s="7"/>
      <c r="QU339" s="7"/>
      <c r="QV339" s="7"/>
      <c r="QW339" s="7"/>
      <c r="QX339" s="7"/>
      <c r="QY339" s="7"/>
      <c r="QZ339" s="7"/>
      <c r="RA339" s="7"/>
      <c r="RB339" s="7"/>
      <c r="RC339" s="7"/>
      <c r="RD339" s="7"/>
      <c r="RE339" s="7"/>
      <c r="RF339" s="7"/>
      <c r="RG339" s="7"/>
      <c r="RH339" s="7"/>
      <c r="RI339" s="7"/>
      <c r="RJ339" s="7"/>
      <c r="RK339" s="7"/>
      <c r="RL339" s="7"/>
      <c r="RM339" s="7"/>
      <c r="RN339" s="7"/>
      <c r="RO339" s="7"/>
      <c r="RP339" s="7"/>
      <c r="RQ339" s="7"/>
      <c r="RR339" s="7"/>
      <c r="RS339" s="7"/>
      <c r="RT339" s="7"/>
      <c r="RU339" s="7"/>
      <c r="RV339" s="7"/>
      <c r="RW339" s="7"/>
      <c r="RX339" s="7"/>
      <c r="RY339" s="7"/>
      <c r="RZ339" s="7"/>
      <c r="SA339" s="7"/>
      <c r="SB339" s="7"/>
      <c r="SC339" s="7"/>
      <c r="SD339" s="7"/>
      <c r="SE339" s="7"/>
      <c r="SF339" s="7"/>
      <c r="SG339" s="7"/>
      <c r="SH339" s="7"/>
      <c r="SI339" s="7"/>
      <c r="SJ339" s="7"/>
      <c r="SK339" s="7"/>
      <c r="SL339" s="7"/>
      <c r="SM339" s="7"/>
      <c r="SN339" s="7"/>
      <c r="SO339" s="7"/>
      <c r="SP339" s="7"/>
      <c r="SQ339" s="7"/>
      <c r="SR339" s="7"/>
      <c r="SS339" s="7"/>
      <c r="ST339" s="7"/>
      <c r="SU339" s="7"/>
      <c r="SV339" s="7"/>
      <c r="SW339" s="7"/>
      <c r="SX339" s="7"/>
      <c r="SY339" s="7"/>
      <c r="SZ339" s="7"/>
      <c r="TA339" s="7"/>
      <c r="TB339" s="7"/>
      <c r="TC339" s="7"/>
      <c r="TD339" s="7"/>
      <c r="TE339" s="7"/>
      <c r="TF339" s="7"/>
      <c r="TG339" s="7"/>
      <c r="TH339" s="7"/>
    </row>
    <row r="340" spans="1:528" ht="15" customHeight="1" x14ac:dyDescent="0.25">
      <c r="A340" s="1" t="s">
        <v>1347</v>
      </c>
      <c r="B340" s="1" t="s">
        <v>1348</v>
      </c>
      <c r="C340" s="1" t="s">
        <v>940</v>
      </c>
      <c r="D340" s="1" t="s">
        <v>1349</v>
      </c>
      <c r="E340" s="1"/>
      <c r="F340" s="7" t="s">
        <v>172</v>
      </c>
      <c r="G340" s="7">
        <v>1</v>
      </c>
      <c r="H340" s="7">
        <v>13</v>
      </c>
      <c r="I340" s="7">
        <f t="shared" si="71"/>
        <v>13</v>
      </c>
      <c r="J340" s="7">
        <v>200</v>
      </c>
      <c r="K340" s="7">
        <v>202</v>
      </c>
      <c r="L340" s="7">
        <f t="shared" si="72"/>
        <v>3</v>
      </c>
      <c r="M340" s="7">
        <v>338</v>
      </c>
      <c r="N340" s="7">
        <v>365</v>
      </c>
      <c r="O340" s="7">
        <f t="shared" si="73"/>
        <v>28</v>
      </c>
      <c r="P340" s="7">
        <v>382</v>
      </c>
      <c r="Q340" s="7">
        <v>411</v>
      </c>
      <c r="R340" s="7">
        <f t="shared" ref="R340:R365" si="74">Q340-P340+1</f>
        <v>30</v>
      </c>
      <c r="S340" s="7">
        <v>415</v>
      </c>
      <c r="T340" s="7">
        <v>416</v>
      </c>
      <c r="U340" s="7">
        <f>T340-S340+1</f>
        <v>2</v>
      </c>
      <c r="V340" s="7">
        <v>418</v>
      </c>
      <c r="W340" s="7">
        <v>422</v>
      </c>
      <c r="X340" s="7">
        <f>W340-V340+1</f>
        <v>5</v>
      </c>
      <c r="Y340" s="7">
        <v>502</v>
      </c>
      <c r="Z340" s="7">
        <v>508</v>
      </c>
      <c r="AA340" s="7">
        <f>Z340-Y340+1</f>
        <v>7</v>
      </c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/>
      <c r="JB340" s="7"/>
      <c r="JC340" s="7"/>
      <c r="JD340" s="7"/>
      <c r="JE340" s="7"/>
      <c r="JF340" s="7"/>
      <c r="JG340" s="7"/>
      <c r="JH340" s="7"/>
      <c r="JI340" s="7"/>
      <c r="JJ340" s="7"/>
      <c r="JK340" s="7"/>
      <c r="JL340" s="7"/>
      <c r="JM340" s="7"/>
      <c r="JN340" s="7"/>
      <c r="JO340" s="7"/>
      <c r="JP340" s="7"/>
      <c r="JQ340" s="7"/>
      <c r="JR340" s="7"/>
      <c r="JS340" s="7"/>
      <c r="JT340" s="7"/>
      <c r="JU340" s="7"/>
      <c r="JV340" s="7"/>
      <c r="JW340" s="7"/>
      <c r="JX340" s="7"/>
      <c r="JY340" s="7"/>
      <c r="JZ340" s="7"/>
      <c r="KA340" s="7"/>
      <c r="KB340" s="7"/>
      <c r="KC340" s="7"/>
      <c r="KD340" s="7"/>
      <c r="KE340" s="7"/>
      <c r="KF340" s="7"/>
      <c r="KG340" s="7"/>
      <c r="KH340" s="7"/>
      <c r="KI340" s="7"/>
      <c r="KJ340" s="7"/>
      <c r="KK340" s="7"/>
      <c r="KL340" s="7"/>
      <c r="KM340" s="7"/>
      <c r="KN340" s="7"/>
      <c r="KO340" s="7"/>
      <c r="KP340" s="7"/>
      <c r="KQ340" s="7"/>
      <c r="KR340" s="7"/>
      <c r="KS340" s="7"/>
      <c r="KT340" s="7"/>
      <c r="KU340" s="7"/>
      <c r="KV340" s="7"/>
      <c r="KW340" s="7"/>
      <c r="KX340" s="7"/>
      <c r="KY340" s="7"/>
      <c r="KZ340" s="7"/>
      <c r="LA340" s="7"/>
      <c r="LB340" s="7"/>
      <c r="LC340" s="7"/>
      <c r="LD340" s="7"/>
      <c r="LE340" s="7"/>
      <c r="LF340" s="7"/>
      <c r="LG340" s="7"/>
      <c r="LH340" s="7"/>
      <c r="LI340" s="7"/>
      <c r="LJ340" s="7"/>
      <c r="LK340" s="7"/>
      <c r="LL340" s="7"/>
      <c r="LM340" s="7"/>
      <c r="LN340" s="7"/>
      <c r="LO340" s="7"/>
      <c r="LP340" s="7"/>
      <c r="LQ340" s="7"/>
      <c r="LR340" s="7"/>
      <c r="LS340" s="7"/>
      <c r="LT340" s="7"/>
      <c r="LU340" s="7"/>
      <c r="LV340" s="7"/>
      <c r="LW340" s="7"/>
      <c r="LX340" s="7"/>
      <c r="LY340" s="7"/>
      <c r="LZ340" s="7"/>
      <c r="MA340" s="7"/>
      <c r="MB340" s="7"/>
      <c r="MC340" s="7"/>
      <c r="MD340" s="7"/>
      <c r="ME340" s="7"/>
      <c r="MF340" s="7"/>
      <c r="MG340" s="7"/>
      <c r="MH340" s="7"/>
      <c r="MI340" s="7"/>
      <c r="MJ340" s="7"/>
      <c r="MK340" s="7"/>
      <c r="ML340" s="7"/>
      <c r="MM340" s="7"/>
      <c r="MN340" s="7"/>
      <c r="MO340" s="7"/>
      <c r="MP340" s="7"/>
      <c r="MQ340" s="7"/>
      <c r="MR340" s="7"/>
      <c r="MS340" s="7"/>
      <c r="MT340" s="7"/>
      <c r="MU340" s="7"/>
      <c r="MV340" s="7"/>
      <c r="MW340" s="7"/>
      <c r="MX340" s="7"/>
      <c r="MY340" s="7"/>
      <c r="MZ340" s="7"/>
      <c r="NA340" s="7"/>
      <c r="NB340" s="7"/>
      <c r="NC340" s="7"/>
      <c r="ND340" s="7"/>
      <c r="NE340" s="7"/>
      <c r="NF340" s="7"/>
      <c r="NG340" s="7"/>
      <c r="NH340" s="7"/>
      <c r="NI340" s="7"/>
      <c r="NJ340" s="7"/>
      <c r="NK340" s="7"/>
      <c r="NL340" s="7"/>
      <c r="NM340" s="7"/>
      <c r="NN340" s="7"/>
      <c r="NO340" s="7"/>
      <c r="NP340" s="7"/>
      <c r="NQ340" s="7"/>
      <c r="NR340" s="7"/>
      <c r="NS340" s="7"/>
      <c r="NT340" s="7"/>
      <c r="NU340" s="7"/>
      <c r="NV340" s="7"/>
      <c r="NW340" s="7"/>
      <c r="NX340" s="7"/>
      <c r="NY340" s="7"/>
      <c r="NZ340" s="7"/>
      <c r="OA340" s="7"/>
      <c r="OB340" s="7"/>
      <c r="OC340" s="7"/>
      <c r="OD340" s="7"/>
      <c r="OE340" s="7"/>
      <c r="OF340" s="7"/>
      <c r="OG340" s="7"/>
      <c r="OH340" s="7"/>
      <c r="OI340" s="7"/>
      <c r="OJ340" s="7"/>
      <c r="OK340" s="7"/>
      <c r="OL340" s="7"/>
      <c r="OM340" s="7"/>
      <c r="ON340" s="7"/>
      <c r="OO340" s="7"/>
      <c r="OP340" s="7"/>
      <c r="OQ340" s="7"/>
      <c r="OR340" s="7"/>
      <c r="OS340" s="7"/>
      <c r="OT340" s="7"/>
      <c r="OU340" s="7"/>
      <c r="OV340" s="7"/>
      <c r="OW340" s="7"/>
      <c r="OX340" s="7"/>
      <c r="OY340" s="7"/>
      <c r="OZ340" s="7"/>
      <c r="PA340" s="7"/>
      <c r="PB340" s="7"/>
      <c r="PC340" s="7"/>
      <c r="PD340" s="7"/>
      <c r="PE340" s="7"/>
      <c r="PF340" s="7"/>
      <c r="PG340" s="7"/>
      <c r="PH340" s="7"/>
      <c r="PI340" s="7"/>
      <c r="PJ340" s="7"/>
      <c r="PK340" s="7"/>
      <c r="PL340" s="7"/>
      <c r="PM340" s="7"/>
      <c r="PN340" s="7"/>
      <c r="PO340" s="7"/>
      <c r="PP340" s="7"/>
      <c r="PQ340" s="7"/>
      <c r="PR340" s="7"/>
      <c r="PS340" s="7"/>
      <c r="PT340" s="7"/>
      <c r="PU340" s="7"/>
      <c r="PV340" s="7"/>
      <c r="PW340" s="7"/>
      <c r="PX340" s="7"/>
      <c r="PY340" s="7"/>
      <c r="PZ340" s="7"/>
      <c r="QA340" s="7"/>
      <c r="QB340" s="7"/>
      <c r="QC340" s="7"/>
      <c r="QD340" s="7"/>
      <c r="QE340" s="7"/>
      <c r="QF340" s="7"/>
      <c r="QG340" s="7"/>
      <c r="QH340" s="7"/>
      <c r="QI340" s="7"/>
      <c r="QJ340" s="7"/>
      <c r="QK340" s="7"/>
      <c r="QL340" s="7"/>
      <c r="QM340" s="7"/>
      <c r="QN340" s="7"/>
      <c r="QO340" s="7"/>
      <c r="QP340" s="7"/>
      <c r="QQ340" s="7"/>
      <c r="QR340" s="7"/>
      <c r="QS340" s="7"/>
      <c r="QT340" s="7"/>
      <c r="QU340" s="7"/>
      <c r="QV340" s="7"/>
      <c r="QW340" s="7"/>
      <c r="QX340" s="7"/>
      <c r="QY340" s="7"/>
      <c r="QZ340" s="7"/>
      <c r="RA340" s="7"/>
      <c r="RB340" s="7"/>
      <c r="RC340" s="7"/>
      <c r="RD340" s="7"/>
      <c r="RE340" s="7"/>
      <c r="RF340" s="7"/>
      <c r="RG340" s="7"/>
      <c r="RH340" s="7"/>
      <c r="RI340" s="7"/>
      <c r="RJ340" s="7"/>
      <c r="RK340" s="7"/>
      <c r="RL340" s="7"/>
      <c r="RM340" s="7"/>
      <c r="RN340" s="7"/>
      <c r="RO340" s="7"/>
      <c r="RP340" s="7"/>
      <c r="RQ340" s="7"/>
      <c r="RR340" s="7"/>
      <c r="RS340" s="7"/>
      <c r="RT340" s="7"/>
      <c r="RU340" s="7"/>
      <c r="RV340" s="7"/>
      <c r="RW340" s="7"/>
      <c r="RX340" s="7"/>
      <c r="RY340" s="7"/>
      <c r="RZ340" s="7"/>
      <c r="SA340" s="7"/>
      <c r="SB340" s="7"/>
      <c r="SC340" s="7"/>
      <c r="SD340" s="7"/>
      <c r="SE340" s="7"/>
      <c r="SF340" s="7"/>
      <c r="SG340" s="7"/>
      <c r="SH340" s="7"/>
      <c r="SI340" s="7"/>
      <c r="SJ340" s="7"/>
      <c r="SK340" s="7"/>
      <c r="SL340" s="7"/>
      <c r="SM340" s="7"/>
      <c r="SN340" s="7"/>
      <c r="SO340" s="7"/>
      <c r="SP340" s="7"/>
      <c r="SQ340" s="7"/>
      <c r="SR340" s="7"/>
      <c r="SS340" s="7"/>
      <c r="ST340" s="7"/>
      <c r="SU340" s="7"/>
      <c r="SV340" s="7"/>
      <c r="SW340" s="7"/>
      <c r="SX340" s="7"/>
      <c r="SY340" s="7"/>
      <c r="SZ340" s="7"/>
      <c r="TA340" s="7"/>
      <c r="TB340" s="7"/>
      <c r="TC340" s="7"/>
      <c r="TD340" s="7"/>
      <c r="TE340" s="7"/>
      <c r="TF340" s="7"/>
      <c r="TG340" s="7"/>
      <c r="TH340" s="7"/>
    </row>
    <row r="341" spans="1:528" ht="15" customHeight="1" x14ac:dyDescent="0.25">
      <c r="A341" s="4" t="s">
        <v>1350</v>
      </c>
      <c r="B341" s="1" t="s">
        <v>1351</v>
      </c>
      <c r="C341" s="1" t="s">
        <v>512</v>
      </c>
      <c r="D341" s="1" t="s">
        <v>1352</v>
      </c>
      <c r="E341" s="1"/>
      <c r="F341" s="7" t="s">
        <v>275</v>
      </c>
      <c r="G341" s="7">
        <v>1</v>
      </c>
      <c r="H341" s="7">
        <v>11</v>
      </c>
      <c r="I341" s="7">
        <f t="shared" si="71"/>
        <v>11</v>
      </c>
      <c r="J341" s="7">
        <v>38</v>
      </c>
      <c r="K341" s="7">
        <v>95</v>
      </c>
      <c r="L341" s="7">
        <f t="shared" si="72"/>
        <v>58</v>
      </c>
      <c r="M341" s="7">
        <v>142</v>
      </c>
      <c r="N341" s="7">
        <v>157</v>
      </c>
      <c r="O341" s="7">
        <f t="shared" si="73"/>
        <v>16</v>
      </c>
      <c r="P341" s="7">
        <v>193</v>
      </c>
      <c r="Q341" s="7">
        <v>195</v>
      </c>
      <c r="R341" s="7">
        <f t="shared" si="74"/>
        <v>3</v>
      </c>
      <c r="S341" s="7">
        <v>200</v>
      </c>
      <c r="T341" s="7">
        <v>200</v>
      </c>
      <c r="U341" s="7">
        <f>T341-S341+1</f>
        <v>1</v>
      </c>
      <c r="V341" s="7">
        <v>206</v>
      </c>
      <c r="W341" s="7">
        <v>207</v>
      </c>
      <c r="X341" s="7">
        <f>W341-V341+1</f>
        <v>2</v>
      </c>
      <c r="Y341" s="7">
        <v>211</v>
      </c>
      <c r="Z341" s="7">
        <v>282</v>
      </c>
      <c r="AA341" s="7">
        <f>Z341-Y341+1</f>
        <v>72</v>
      </c>
      <c r="AB341" s="7">
        <v>291</v>
      </c>
      <c r="AC341" s="7">
        <v>293</v>
      </c>
      <c r="AD341" s="7">
        <f>AC341-AB341+1</f>
        <v>3</v>
      </c>
      <c r="AE341" s="7">
        <v>301</v>
      </c>
      <c r="AF341" s="7">
        <v>303</v>
      </c>
      <c r="AG341" s="7">
        <f>AF341-AE341+1</f>
        <v>3</v>
      </c>
      <c r="AH341" s="7">
        <v>322</v>
      </c>
      <c r="AI341" s="7">
        <v>322</v>
      </c>
      <c r="AJ341" s="7">
        <f>AI341-AH341+1</f>
        <v>1</v>
      </c>
      <c r="AK341" s="7">
        <v>325</v>
      </c>
      <c r="AL341" s="7">
        <v>356</v>
      </c>
      <c r="AM341" s="7">
        <f>AL341-AK341+1</f>
        <v>32</v>
      </c>
      <c r="AN341" s="7">
        <v>359</v>
      </c>
      <c r="AO341" s="7">
        <v>359</v>
      </c>
      <c r="AP341" s="7">
        <f>AO341-AN341+1</f>
        <v>1</v>
      </c>
      <c r="AQ341" s="7">
        <v>362</v>
      </c>
      <c r="AR341" s="7">
        <v>363</v>
      </c>
      <c r="AS341" s="7">
        <f>AR341-AQ341+1</f>
        <v>2</v>
      </c>
      <c r="AT341" s="7">
        <v>367</v>
      </c>
      <c r="AU341" s="7">
        <v>460</v>
      </c>
      <c r="AV341" s="7">
        <f>AU341-AT341+1</f>
        <v>94</v>
      </c>
      <c r="AW341" s="7">
        <v>486</v>
      </c>
      <c r="AX341" s="7">
        <v>692</v>
      </c>
      <c r="AY341" s="7">
        <f>AX341-AW341+1</f>
        <v>207</v>
      </c>
      <c r="AZ341" s="7">
        <v>695</v>
      </c>
      <c r="BA341" s="7">
        <v>874</v>
      </c>
      <c r="BB341" s="7">
        <f>BA341-AZ341+1</f>
        <v>180</v>
      </c>
      <c r="BC341" s="7">
        <v>899</v>
      </c>
      <c r="BD341" s="7">
        <v>948</v>
      </c>
      <c r="BE341" s="7">
        <f>BD341-BC341+1</f>
        <v>50</v>
      </c>
      <c r="BF341" s="7">
        <v>1059</v>
      </c>
      <c r="BG341" s="7">
        <v>1074</v>
      </c>
      <c r="BH341" s="7">
        <f>BG341-BF341+1</f>
        <v>16</v>
      </c>
      <c r="BI341" s="7">
        <v>1076</v>
      </c>
      <c r="BJ341" s="7">
        <v>1076</v>
      </c>
      <c r="BK341" s="7">
        <f>BJ341-BI341+1</f>
        <v>1</v>
      </c>
      <c r="BL341" s="7">
        <v>1078</v>
      </c>
      <c r="BM341" s="7">
        <v>1081</v>
      </c>
      <c r="BN341" s="7">
        <f>BM341-BL341+1</f>
        <v>4</v>
      </c>
      <c r="BO341" s="7">
        <v>1095</v>
      </c>
      <c r="BP341" s="7">
        <v>1096</v>
      </c>
      <c r="BQ341" s="7">
        <f>BP341-BO341+1</f>
        <v>2</v>
      </c>
      <c r="BR341" s="7">
        <v>1101</v>
      </c>
      <c r="BS341" s="7">
        <v>1115</v>
      </c>
      <c r="BT341" s="7">
        <f>BS341-BR341+1</f>
        <v>15</v>
      </c>
      <c r="BU341" s="7">
        <v>1158</v>
      </c>
      <c r="BV341" s="7">
        <v>1208</v>
      </c>
      <c r="BW341" s="7">
        <f>BV341-BU341+1</f>
        <v>51</v>
      </c>
      <c r="BX341" s="7">
        <v>1212</v>
      </c>
      <c r="BY341" s="7">
        <v>1236</v>
      </c>
      <c r="BZ341" s="7">
        <f>BY341-BX341+1</f>
        <v>25</v>
      </c>
      <c r="CA341" s="7">
        <v>1353</v>
      </c>
      <c r="CB341" s="7">
        <v>1353</v>
      </c>
      <c r="CC341" s="7">
        <f>CB341-CA341+1</f>
        <v>1</v>
      </c>
      <c r="CD341" s="7">
        <v>1393</v>
      </c>
      <c r="CE341" s="7">
        <v>1402</v>
      </c>
      <c r="CF341" s="7">
        <f>CE341-CD341+1</f>
        <v>10</v>
      </c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/>
      <c r="JB341" s="7"/>
      <c r="JC341" s="7"/>
      <c r="JD341" s="7"/>
      <c r="JE341" s="7"/>
      <c r="JF341" s="7"/>
      <c r="JG341" s="7"/>
      <c r="JH341" s="7"/>
      <c r="JI341" s="7"/>
      <c r="JJ341" s="7"/>
      <c r="JK341" s="7"/>
      <c r="JL341" s="7"/>
      <c r="JM341" s="7"/>
      <c r="JN341" s="7"/>
      <c r="JO341" s="7"/>
      <c r="JP341" s="7"/>
      <c r="JQ341" s="7"/>
      <c r="JR341" s="7"/>
      <c r="JS341" s="7"/>
      <c r="JT341" s="7"/>
      <c r="JU341" s="7"/>
      <c r="JV341" s="7"/>
      <c r="JW341" s="7"/>
      <c r="JX341" s="7"/>
      <c r="JY341" s="7"/>
      <c r="JZ341" s="7"/>
      <c r="KA341" s="7"/>
      <c r="KB341" s="7"/>
      <c r="KC341" s="7"/>
      <c r="KD341" s="7"/>
      <c r="KE341" s="7"/>
      <c r="KF341" s="7"/>
      <c r="KG341" s="7"/>
      <c r="KH341" s="7"/>
      <c r="KI341" s="7"/>
      <c r="KJ341" s="7"/>
      <c r="KK341" s="7"/>
      <c r="KL341" s="7"/>
      <c r="KM341" s="7"/>
      <c r="KN341" s="7"/>
      <c r="KO341" s="7"/>
      <c r="KP341" s="7"/>
      <c r="KQ341" s="7"/>
      <c r="KR341" s="7"/>
      <c r="KS341" s="7"/>
      <c r="KT341" s="7"/>
      <c r="KU341" s="7"/>
      <c r="KV341" s="7"/>
      <c r="KW341" s="7"/>
      <c r="KX341" s="7"/>
      <c r="KY341" s="7"/>
      <c r="KZ341" s="7"/>
      <c r="LA341" s="7"/>
      <c r="LB341" s="7"/>
      <c r="LC341" s="7"/>
      <c r="LD341" s="7"/>
      <c r="LE341" s="7"/>
      <c r="LF341" s="7"/>
      <c r="LG341" s="7"/>
      <c r="LH341" s="7"/>
      <c r="LI341" s="7"/>
      <c r="LJ341" s="7"/>
      <c r="LK341" s="7"/>
      <c r="LL341" s="7"/>
      <c r="LM341" s="7"/>
      <c r="LN341" s="7"/>
      <c r="LO341" s="7"/>
      <c r="LP341" s="7"/>
      <c r="LQ341" s="7"/>
      <c r="LR341" s="7"/>
      <c r="LS341" s="7"/>
      <c r="LT341" s="7"/>
      <c r="LU341" s="7"/>
      <c r="LV341" s="7"/>
      <c r="LW341" s="7"/>
      <c r="LX341" s="7"/>
      <c r="LY341" s="7"/>
      <c r="LZ341" s="7"/>
      <c r="MA341" s="7"/>
      <c r="MB341" s="7"/>
      <c r="MC341" s="7"/>
      <c r="MD341" s="7"/>
      <c r="ME341" s="7"/>
      <c r="MF341" s="7"/>
      <c r="MG341" s="7"/>
      <c r="MH341" s="7"/>
      <c r="MI341" s="7"/>
      <c r="MJ341" s="7"/>
      <c r="MK341" s="7"/>
      <c r="ML341" s="7"/>
      <c r="MM341" s="7"/>
      <c r="MN341" s="7"/>
      <c r="MO341" s="7"/>
      <c r="MP341" s="7"/>
      <c r="MQ341" s="7"/>
      <c r="MR341" s="7"/>
      <c r="MS341" s="7"/>
      <c r="MT341" s="7"/>
      <c r="MU341" s="7"/>
      <c r="MV341" s="7"/>
      <c r="MW341" s="7"/>
      <c r="MX341" s="7"/>
      <c r="MY341" s="7"/>
      <c r="MZ341" s="7"/>
      <c r="NA341" s="7"/>
      <c r="NB341" s="7"/>
      <c r="NC341" s="7"/>
      <c r="ND341" s="7"/>
      <c r="NE341" s="7"/>
      <c r="NF341" s="7"/>
      <c r="NG341" s="7"/>
      <c r="NH341" s="7"/>
      <c r="NI341" s="7"/>
      <c r="NJ341" s="7"/>
      <c r="NK341" s="7"/>
      <c r="NL341" s="7"/>
      <c r="NM341" s="7"/>
      <c r="NN341" s="7"/>
      <c r="NO341" s="7"/>
      <c r="NP341" s="7"/>
      <c r="NQ341" s="7"/>
      <c r="NR341" s="7"/>
      <c r="NS341" s="7"/>
      <c r="NT341" s="7"/>
      <c r="NU341" s="7"/>
      <c r="NV341" s="7"/>
      <c r="NW341" s="7"/>
      <c r="NX341" s="7"/>
      <c r="NY341" s="7"/>
      <c r="NZ341" s="7"/>
      <c r="OA341" s="7"/>
      <c r="OB341" s="7"/>
      <c r="OC341" s="7"/>
      <c r="OD341" s="7"/>
      <c r="OE341" s="7"/>
      <c r="OF341" s="7"/>
      <c r="OG341" s="7"/>
      <c r="OH341" s="7"/>
      <c r="OI341" s="7"/>
      <c r="OJ341" s="7"/>
      <c r="OK341" s="7"/>
      <c r="OL341" s="7"/>
      <c r="OM341" s="7"/>
      <c r="ON341" s="7"/>
      <c r="OO341" s="7"/>
      <c r="OP341" s="7"/>
      <c r="OQ341" s="7"/>
      <c r="OR341" s="7"/>
      <c r="OS341" s="7"/>
      <c r="OT341" s="7"/>
      <c r="OU341" s="7"/>
      <c r="OV341" s="7"/>
      <c r="OW341" s="7"/>
      <c r="OX341" s="7"/>
      <c r="OY341" s="7"/>
      <c r="OZ341" s="7"/>
      <c r="PA341" s="7"/>
      <c r="PB341" s="7"/>
      <c r="PC341" s="7"/>
      <c r="PD341" s="7"/>
      <c r="PE341" s="7"/>
      <c r="PF341" s="7"/>
      <c r="PG341" s="7"/>
      <c r="PH341" s="7"/>
      <c r="PI341" s="7"/>
      <c r="PJ341" s="7"/>
      <c r="PK341" s="7"/>
      <c r="PL341" s="7"/>
      <c r="PM341" s="7"/>
      <c r="PN341" s="7"/>
      <c r="PO341" s="7"/>
      <c r="PP341" s="7"/>
      <c r="PQ341" s="7"/>
      <c r="PR341" s="7"/>
      <c r="PS341" s="7"/>
      <c r="PT341" s="7"/>
      <c r="PU341" s="7"/>
      <c r="PV341" s="7"/>
      <c r="PW341" s="7"/>
      <c r="PX341" s="7"/>
      <c r="PY341" s="7"/>
      <c r="PZ341" s="7"/>
      <c r="QA341" s="7"/>
      <c r="QB341" s="7"/>
      <c r="QC341" s="7"/>
      <c r="QD341" s="7"/>
      <c r="QE341" s="7"/>
      <c r="QF341" s="7"/>
      <c r="QG341" s="7"/>
      <c r="QH341" s="7"/>
      <c r="QI341" s="7"/>
      <c r="QJ341" s="7"/>
      <c r="QK341" s="7"/>
      <c r="QL341" s="7"/>
      <c r="QM341" s="7"/>
      <c r="QN341" s="7"/>
      <c r="QO341" s="7"/>
      <c r="QP341" s="7"/>
      <c r="QQ341" s="7"/>
      <c r="QR341" s="7"/>
      <c r="QS341" s="7"/>
      <c r="QT341" s="7"/>
      <c r="QU341" s="7"/>
      <c r="QV341" s="7"/>
      <c r="QW341" s="7"/>
      <c r="QX341" s="7"/>
      <c r="QY341" s="7"/>
      <c r="QZ341" s="7"/>
      <c r="RA341" s="7"/>
      <c r="RB341" s="7"/>
      <c r="RC341" s="7"/>
      <c r="RD341" s="7"/>
      <c r="RE341" s="7"/>
      <c r="RF341" s="7"/>
      <c r="RG341" s="7"/>
      <c r="RH341" s="7"/>
      <c r="RI341" s="7"/>
      <c r="RJ341" s="7"/>
      <c r="RK341" s="7"/>
      <c r="RL341" s="7"/>
      <c r="RM341" s="7"/>
      <c r="RN341" s="7"/>
      <c r="RO341" s="7"/>
      <c r="RP341" s="7"/>
      <c r="RQ341" s="7"/>
      <c r="RR341" s="7"/>
      <c r="RS341" s="7"/>
      <c r="RT341" s="7"/>
      <c r="RU341" s="7"/>
      <c r="RV341" s="7"/>
      <c r="RW341" s="7"/>
      <c r="RX341" s="7"/>
      <c r="RY341" s="7"/>
      <c r="RZ341" s="7"/>
      <c r="SA341" s="7"/>
      <c r="SB341" s="7"/>
      <c r="SC341" s="7"/>
      <c r="SD341" s="7"/>
      <c r="SE341" s="7"/>
      <c r="SF341" s="7"/>
      <c r="SG341" s="7"/>
      <c r="SH341" s="7"/>
      <c r="SI341" s="7"/>
      <c r="SJ341" s="7"/>
      <c r="SK341" s="7"/>
      <c r="SL341" s="7"/>
      <c r="SM341" s="7"/>
      <c r="SN341" s="7"/>
      <c r="SO341" s="7"/>
      <c r="SP341" s="7"/>
      <c r="SQ341" s="7"/>
      <c r="SR341" s="7"/>
      <c r="SS341" s="7"/>
      <c r="ST341" s="7"/>
      <c r="SU341" s="7"/>
      <c r="SV341" s="7"/>
      <c r="SW341" s="7"/>
      <c r="SX341" s="7"/>
      <c r="SY341" s="7"/>
      <c r="SZ341" s="7"/>
      <c r="TA341" s="7"/>
      <c r="TB341" s="7"/>
      <c r="TC341" s="7"/>
      <c r="TD341" s="7"/>
      <c r="TE341" s="7"/>
      <c r="TF341" s="7"/>
      <c r="TG341" s="7"/>
      <c r="TH341" s="7"/>
    </row>
    <row r="342" spans="1:528" ht="15" customHeight="1" x14ac:dyDescent="0.25">
      <c r="A342" s="1" t="s">
        <v>1353</v>
      </c>
      <c r="B342" s="1" t="s">
        <v>1354</v>
      </c>
      <c r="C342" s="1" t="s">
        <v>540</v>
      </c>
      <c r="D342" s="1" t="s">
        <v>1203</v>
      </c>
      <c r="E342" s="1"/>
      <c r="F342" s="7" t="s">
        <v>137</v>
      </c>
      <c r="G342" s="7">
        <v>1</v>
      </c>
      <c r="H342" s="7">
        <v>11</v>
      </c>
      <c r="I342" s="7">
        <f t="shared" si="71"/>
        <v>11</v>
      </c>
      <c r="J342" s="7">
        <v>41</v>
      </c>
      <c r="K342" s="7">
        <v>70</v>
      </c>
      <c r="L342" s="7">
        <f t="shared" si="72"/>
        <v>30</v>
      </c>
      <c r="M342" s="7">
        <v>145</v>
      </c>
      <c r="N342" s="7">
        <v>146</v>
      </c>
      <c r="O342" s="7">
        <f t="shared" si="73"/>
        <v>2</v>
      </c>
      <c r="P342" s="7">
        <v>369</v>
      </c>
      <c r="Q342" s="7">
        <v>388</v>
      </c>
      <c r="R342" s="7">
        <f t="shared" si="74"/>
        <v>20</v>
      </c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/>
      <c r="JB342" s="7"/>
      <c r="JC342" s="7"/>
      <c r="JD342" s="7"/>
      <c r="JE342" s="7"/>
      <c r="JF342" s="7"/>
      <c r="JG342" s="7"/>
      <c r="JH342" s="7"/>
      <c r="JI342" s="7"/>
      <c r="JJ342" s="7"/>
      <c r="JK342" s="7"/>
      <c r="JL342" s="7"/>
      <c r="JM342" s="7"/>
      <c r="JN342" s="7"/>
      <c r="JO342" s="7"/>
      <c r="JP342" s="7"/>
      <c r="JQ342" s="7"/>
      <c r="JR342" s="7"/>
      <c r="JS342" s="7"/>
      <c r="JT342" s="7"/>
      <c r="JU342" s="7"/>
      <c r="JV342" s="7"/>
      <c r="JW342" s="7"/>
      <c r="JX342" s="7"/>
      <c r="JY342" s="7"/>
      <c r="JZ342" s="7"/>
      <c r="KA342" s="7"/>
      <c r="KB342" s="7"/>
      <c r="KC342" s="7"/>
      <c r="KD342" s="7"/>
      <c r="KE342" s="7"/>
      <c r="KF342" s="7"/>
      <c r="KG342" s="7"/>
      <c r="KH342" s="7"/>
      <c r="KI342" s="7"/>
      <c r="KJ342" s="7"/>
      <c r="KK342" s="7"/>
      <c r="KL342" s="7"/>
      <c r="KM342" s="7"/>
      <c r="KN342" s="7"/>
      <c r="KO342" s="7"/>
      <c r="KP342" s="7"/>
      <c r="KQ342" s="7"/>
      <c r="KR342" s="7"/>
      <c r="KS342" s="7"/>
      <c r="KT342" s="7"/>
      <c r="KU342" s="7"/>
      <c r="KV342" s="7"/>
      <c r="KW342" s="7"/>
      <c r="KX342" s="7"/>
      <c r="KY342" s="7"/>
      <c r="KZ342" s="7"/>
      <c r="LA342" s="7"/>
      <c r="LB342" s="7"/>
      <c r="LC342" s="7"/>
      <c r="LD342" s="7"/>
      <c r="LE342" s="7"/>
      <c r="LF342" s="7"/>
      <c r="LG342" s="7"/>
      <c r="LH342" s="7"/>
      <c r="LI342" s="7"/>
      <c r="LJ342" s="7"/>
      <c r="LK342" s="7"/>
      <c r="LL342" s="7"/>
      <c r="LM342" s="7"/>
      <c r="LN342" s="7"/>
      <c r="LO342" s="7"/>
      <c r="LP342" s="7"/>
      <c r="LQ342" s="7"/>
      <c r="LR342" s="7"/>
      <c r="LS342" s="7"/>
      <c r="LT342" s="7"/>
      <c r="LU342" s="7"/>
      <c r="LV342" s="7"/>
      <c r="LW342" s="7"/>
      <c r="LX342" s="7"/>
      <c r="LY342" s="7"/>
      <c r="LZ342" s="7"/>
      <c r="MA342" s="7"/>
      <c r="MB342" s="7"/>
      <c r="MC342" s="7"/>
      <c r="MD342" s="7"/>
      <c r="ME342" s="7"/>
      <c r="MF342" s="7"/>
      <c r="MG342" s="7"/>
      <c r="MH342" s="7"/>
      <c r="MI342" s="7"/>
      <c r="MJ342" s="7"/>
      <c r="MK342" s="7"/>
      <c r="ML342" s="7"/>
      <c r="MM342" s="7"/>
      <c r="MN342" s="7"/>
      <c r="MO342" s="7"/>
      <c r="MP342" s="7"/>
      <c r="MQ342" s="7"/>
      <c r="MR342" s="7"/>
      <c r="MS342" s="7"/>
      <c r="MT342" s="7"/>
      <c r="MU342" s="7"/>
      <c r="MV342" s="7"/>
      <c r="MW342" s="7"/>
      <c r="MX342" s="7"/>
      <c r="MY342" s="7"/>
      <c r="MZ342" s="7"/>
      <c r="NA342" s="7"/>
      <c r="NB342" s="7"/>
      <c r="NC342" s="7"/>
      <c r="ND342" s="7"/>
      <c r="NE342" s="7"/>
      <c r="NF342" s="7"/>
      <c r="NG342" s="7"/>
      <c r="NH342" s="7"/>
      <c r="NI342" s="7"/>
      <c r="NJ342" s="7"/>
      <c r="NK342" s="7"/>
      <c r="NL342" s="7"/>
      <c r="NM342" s="7"/>
      <c r="NN342" s="7"/>
      <c r="NO342" s="7"/>
      <c r="NP342" s="7"/>
      <c r="NQ342" s="7"/>
      <c r="NR342" s="7"/>
      <c r="NS342" s="7"/>
      <c r="NT342" s="7"/>
      <c r="NU342" s="7"/>
      <c r="NV342" s="7"/>
      <c r="NW342" s="7"/>
      <c r="NX342" s="7"/>
      <c r="NY342" s="7"/>
      <c r="NZ342" s="7"/>
      <c r="OA342" s="7"/>
      <c r="OB342" s="7"/>
      <c r="OC342" s="7"/>
      <c r="OD342" s="7"/>
      <c r="OE342" s="7"/>
      <c r="OF342" s="7"/>
      <c r="OG342" s="7"/>
      <c r="OH342" s="7"/>
      <c r="OI342" s="7"/>
      <c r="OJ342" s="7"/>
      <c r="OK342" s="7"/>
      <c r="OL342" s="7"/>
      <c r="OM342" s="7"/>
      <c r="ON342" s="7"/>
      <c r="OO342" s="7"/>
      <c r="OP342" s="7"/>
      <c r="OQ342" s="7"/>
      <c r="OR342" s="7"/>
      <c r="OS342" s="7"/>
      <c r="OT342" s="7"/>
      <c r="OU342" s="7"/>
      <c r="OV342" s="7"/>
      <c r="OW342" s="7"/>
      <c r="OX342" s="7"/>
      <c r="OY342" s="7"/>
      <c r="OZ342" s="7"/>
      <c r="PA342" s="7"/>
      <c r="PB342" s="7"/>
      <c r="PC342" s="7"/>
      <c r="PD342" s="7"/>
      <c r="PE342" s="7"/>
      <c r="PF342" s="7"/>
      <c r="PG342" s="7"/>
      <c r="PH342" s="7"/>
      <c r="PI342" s="7"/>
      <c r="PJ342" s="7"/>
      <c r="PK342" s="7"/>
      <c r="PL342" s="7"/>
      <c r="PM342" s="7"/>
      <c r="PN342" s="7"/>
      <c r="PO342" s="7"/>
      <c r="PP342" s="7"/>
      <c r="PQ342" s="7"/>
      <c r="PR342" s="7"/>
      <c r="PS342" s="7"/>
      <c r="PT342" s="7"/>
      <c r="PU342" s="7"/>
      <c r="PV342" s="7"/>
      <c r="PW342" s="7"/>
      <c r="PX342" s="7"/>
      <c r="PY342" s="7"/>
      <c r="PZ342" s="7"/>
      <c r="QA342" s="7"/>
      <c r="QB342" s="7"/>
      <c r="QC342" s="7"/>
      <c r="QD342" s="7"/>
      <c r="QE342" s="7"/>
      <c r="QF342" s="7"/>
      <c r="QG342" s="7"/>
      <c r="QH342" s="7"/>
      <c r="QI342" s="7"/>
      <c r="QJ342" s="7"/>
      <c r="QK342" s="7"/>
      <c r="QL342" s="7"/>
      <c r="QM342" s="7"/>
      <c r="QN342" s="7"/>
      <c r="QO342" s="7"/>
      <c r="QP342" s="7"/>
      <c r="QQ342" s="7"/>
      <c r="QR342" s="7"/>
      <c r="QS342" s="7"/>
      <c r="QT342" s="7"/>
      <c r="QU342" s="7"/>
      <c r="QV342" s="7"/>
      <c r="QW342" s="7"/>
      <c r="QX342" s="7"/>
      <c r="QY342" s="7"/>
      <c r="QZ342" s="7"/>
      <c r="RA342" s="7"/>
      <c r="RB342" s="7"/>
      <c r="RC342" s="7"/>
      <c r="RD342" s="7"/>
      <c r="RE342" s="7"/>
      <c r="RF342" s="7"/>
      <c r="RG342" s="7"/>
      <c r="RH342" s="7"/>
      <c r="RI342" s="7"/>
      <c r="RJ342" s="7"/>
      <c r="RK342" s="7"/>
      <c r="RL342" s="7"/>
      <c r="RM342" s="7"/>
      <c r="RN342" s="7"/>
      <c r="RO342" s="7"/>
      <c r="RP342" s="7"/>
      <c r="RQ342" s="7"/>
      <c r="RR342" s="7"/>
      <c r="RS342" s="7"/>
      <c r="RT342" s="7"/>
      <c r="RU342" s="7"/>
      <c r="RV342" s="7"/>
      <c r="RW342" s="7"/>
      <c r="RX342" s="7"/>
      <c r="RY342" s="7"/>
      <c r="RZ342" s="7"/>
      <c r="SA342" s="7"/>
      <c r="SB342" s="7"/>
      <c r="SC342" s="7"/>
      <c r="SD342" s="7"/>
      <c r="SE342" s="7"/>
      <c r="SF342" s="7"/>
      <c r="SG342" s="7"/>
      <c r="SH342" s="7"/>
      <c r="SI342" s="7"/>
      <c r="SJ342" s="7"/>
      <c r="SK342" s="7"/>
      <c r="SL342" s="7"/>
      <c r="SM342" s="7"/>
      <c r="SN342" s="7"/>
      <c r="SO342" s="7"/>
      <c r="SP342" s="7"/>
      <c r="SQ342" s="7"/>
      <c r="SR342" s="7"/>
      <c r="SS342" s="7"/>
      <c r="ST342" s="7"/>
      <c r="SU342" s="7"/>
      <c r="SV342" s="7"/>
      <c r="SW342" s="7"/>
      <c r="SX342" s="7"/>
      <c r="SY342" s="7"/>
      <c r="SZ342" s="7"/>
      <c r="TA342" s="7"/>
      <c r="TB342" s="7"/>
      <c r="TC342" s="7"/>
      <c r="TD342" s="7"/>
      <c r="TE342" s="7"/>
      <c r="TF342" s="7"/>
      <c r="TG342" s="7"/>
      <c r="TH342" s="7"/>
    </row>
    <row r="343" spans="1:528" ht="15" customHeight="1" x14ac:dyDescent="0.25">
      <c r="A343" s="1" t="s">
        <v>1355</v>
      </c>
      <c r="B343" s="1" t="s">
        <v>1356</v>
      </c>
      <c r="C343" s="1" t="s">
        <v>574</v>
      </c>
      <c r="D343" s="1" t="s">
        <v>601</v>
      </c>
      <c r="E343" s="1" t="s">
        <v>1357</v>
      </c>
      <c r="F343" s="7" t="s">
        <v>213</v>
      </c>
      <c r="G343" s="7">
        <v>1</v>
      </c>
      <c r="H343" s="7">
        <v>24</v>
      </c>
      <c r="I343" s="7">
        <f t="shared" si="71"/>
        <v>24</v>
      </c>
      <c r="J343" s="7">
        <v>31</v>
      </c>
      <c r="K343" s="7">
        <v>38</v>
      </c>
      <c r="L343" s="7">
        <f t="shared" si="72"/>
        <v>8</v>
      </c>
      <c r="M343" s="7">
        <v>42</v>
      </c>
      <c r="N343" s="7">
        <v>42</v>
      </c>
      <c r="O343" s="7">
        <f t="shared" si="73"/>
        <v>1</v>
      </c>
      <c r="P343" s="7">
        <v>52</v>
      </c>
      <c r="Q343" s="7">
        <v>59</v>
      </c>
      <c r="R343" s="7">
        <f t="shared" si="74"/>
        <v>8</v>
      </c>
      <c r="S343" s="7">
        <v>93</v>
      </c>
      <c r="T343" s="7">
        <v>95</v>
      </c>
      <c r="U343" s="7">
        <f>T343-S343+1</f>
        <v>3</v>
      </c>
      <c r="V343" s="7">
        <v>100</v>
      </c>
      <c r="W343" s="7">
        <v>100</v>
      </c>
      <c r="X343" s="7">
        <f>W343-V343+1</f>
        <v>1</v>
      </c>
      <c r="Y343" s="7">
        <v>162</v>
      </c>
      <c r="Z343" s="7">
        <v>174</v>
      </c>
      <c r="AA343" s="7">
        <f>Z343-Y343+1</f>
        <v>13</v>
      </c>
      <c r="AB343" s="7">
        <v>480</v>
      </c>
      <c r="AC343" s="7">
        <v>482</v>
      </c>
      <c r="AD343" s="7">
        <f>AC343-AB343+1</f>
        <v>3</v>
      </c>
      <c r="AE343" s="7">
        <v>577</v>
      </c>
      <c r="AF343" s="7">
        <v>624</v>
      </c>
      <c r="AG343" s="7">
        <f>AF343-AE343+1</f>
        <v>48</v>
      </c>
      <c r="AH343" s="7">
        <v>802</v>
      </c>
      <c r="AI343" s="7">
        <v>809</v>
      </c>
      <c r="AJ343" s="7">
        <f>AI343-AH343+1</f>
        <v>8</v>
      </c>
      <c r="AK343" s="7">
        <v>831</v>
      </c>
      <c r="AL343" s="7">
        <v>977</v>
      </c>
      <c r="AM343" s="7">
        <f>AL343-AK343+1</f>
        <v>147</v>
      </c>
      <c r="AN343" s="7">
        <v>1010</v>
      </c>
      <c r="AO343" s="7">
        <v>1161</v>
      </c>
      <c r="AP343" s="7">
        <f>AO343-AN343+1</f>
        <v>152</v>
      </c>
      <c r="AQ343" s="7">
        <v>1184</v>
      </c>
      <c r="AR343" s="7">
        <v>1185</v>
      </c>
      <c r="AS343" s="7">
        <f>AR343-AQ343+1</f>
        <v>2</v>
      </c>
      <c r="AT343" s="7">
        <v>1188</v>
      </c>
      <c r="AU343" s="7">
        <v>1189</v>
      </c>
      <c r="AV343" s="7">
        <f>AU343-AT343+1</f>
        <v>2</v>
      </c>
      <c r="AW343" s="7">
        <v>1201</v>
      </c>
      <c r="AX343" s="7">
        <v>1210</v>
      </c>
      <c r="AY343" s="7">
        <f>AX343-AW343+1</f>
        <v>10</v>
      </c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/>
      <c r="JB343" s="7"/>
      <c r="JC343" s="7"/>
      <c r="JD343" s="7"/>
      <c r="JE343" s="7"/>
      <c r="JF343" s="7"/>
      <c r="JG343" s="7"/>
      <c r="JH343" s="7"/>
      <c r="JI343" s="7"/>
      <c r="JJ343" s="7"/>
      <c r="JK343" s="7"/>
      <c r="JL343" s="7"/>
      <c r="JM343" s="7"/>
      <c r="JN343" s="7"/>
      <c r="JO343" s="7"/>
      <c r="JP343" s="7"/>
      <c r="JQ343" s="7"/>
      <c r="JR343" s="7"/>
      <c r="JS343" s="7"/>
      <c r="JT343" s="7"/>
      <c r="JU343" s="7"/>
      <c r="JV343" s="7"/>
      <c r="JW343" s="7"/>
      <c r="JX343" s="7"/>
      <c r="JY343" s="7"/>
      <c r="JZ343" s="7"/>
      <c r="KA343" s="7"/>
      <c r="KB343" s="7"/>
      <c r="KC343" s="7"/>
      <c r="KD343" s="7"/>
      <c r="KE343" s="7"/>
      <c r="KF343" s="7"/>
      <c r="KG343" s="7"/>
      <c r="KH343" s="7"/>
      <c r="KI343" s="7"/>
      <c r="KJ343" s="7"/>
      <c r="KK343" s="7"/>
      <c r="KL343" s="7"/>
      <c r="KM343" s="7"/>
      <c r="KN343" s="7"/>
      <c r="KO343" s="7"/>
      <c r="KP343" s="7"/>
      <c r="KQ343" s="7"/>
      <c r="KR343" s="7"/>
      <c r="KS343" s="7"/>
      <c r="KT343" s="7"/>
      <c r="KU343" s="7"/>
      <c r="KV343" s="7"/>
      <c r="KW343" s="7"/>
      <c r="KX343" s="7"/>
      <c r="KY343" s="7"/>
      <c r="KZ343" s="7"/>
      <c r="LA343" s="7"/>
      <c r="LB343" s="7"/>
      <c r="LC343" s="7"/>
      <c r="LD343" s="7"/>
      <c r="LE343" s="7"/>
      <c r="LF343" s="7"/>
      <c r="LG343" s="7"/>
      <c r="LH343" s="7"/>
      <c r="LI343" s="7"/>
      <c r="LJ343" s="7"/>
      <c r="LK343" s="7"/>
      <c r="LL343" s="7"/>
      <c r="LM343" s="7"/>
      <c r="LN343" s="7"/>
      <c r="LO343" s="7"/>
      <c r="LP343" s="7"/>
      <c r="LQ343" s="7"/>
      <c r="LR343" s="7"/>
      <c r="LS343" s="7"/>
      <c r="LT343" s="7"/>
      <c r="LU343" s="7"/>
      <c r="LV343" s="7"/>
      <c r="LW343" s="7"/>
      <c r="LX343" s="7"/>
      <c r="LY343" s="7"/>
      <c r="LZ343" s="7"/>
      <c r="MA343" s="7"/>
      <c r="MB343" s="7"/>
      <c r="MC343" s="7"/>
      <c r="MD343" s="7"/>
      <c r="ME343" s="7"/>
      <c r="MF343" s="7"/>
      <c r="MG343" s="7"/>
      <c r="MH343" s="7"/>
      <c r="MI343" s="7"/>
      <c r="MJ343" s="7"/>
      <c r="MK343" s="7"/>
      <c r="ML343" s="7"/>
      <c r="MM343" s="7"/>
      <c r="MN343" s="7"/>
      <c r="MO343" s="7"/>
      <c r="MP343" s="7"/>
      <c r="MQ343" s="7"/>
      <c r="MR343" s="7"/>
      <c r="MS343" s="7"/>
      <c r="MT343" s="7"/>
      <c r="MU343" s="7"/>
      <c r="MV343" s="7"/>
      <c r="MW343" s="7"/>
      <c r="MX343" s="7"/>
      <c r="MY343" s="7"/>
      <c r="MZ343" s="7"/>
      <c r="NA343" s="7"/>
      <c r="NB343" s="7"/>
      <c r="NC343" s="7"/>
      <c r="ND343" s="7"/>
      <c r="NE343" s="7"/>
      <c r="NF343" s="7"/>
      <c r="NG343" s="7"/>
      <c r="NH343" s="7"/>
      <c r="NI343" s="7"/>
      <c r="NJ343" s="7"/>
      <c r="NK343" s="7"/>
      <c r="NL343" s="7"/>
      <c r="NM343" s="7"/>
      <c r="NN343" s="7"/>
      <c r="NO343" s="7"/>
      <c r="NP343" s="7"/>
      <c r="NQ343" s="7"/>
      <c r="NR343" s="7"/>
      <c r="NS343" s="7"/>
      <c r="NT343" s="7"/>
      <c r="NU343" s="7"/>
      <c r="NV343" s="7"/>
      <c r="NW343" s="7"/>
      <c r="NX343" s="7"/>
      <c r="NY343" s="7"/>
      <c r="NZ343" s="7"/>
      <c r="OA343" s="7"/>
      <c r="OB343" s="7"/>
      <c r="OC343" s="7"/>
      <c r="OD343" s="7"/>
      <c r="OE343" s="7"/>
      <c r="OF343" s="7"/>
      <c r="OG343" s="7"/>
      <c r="OH343" s="7"/>
      <c r="OI343" s="7"/>
      <c r="OJ343" s="7"/>
      <c r="OK343" s="7"/>
      <c r="OL343" s="7"/>
      <c r="OM343" s="7"/>
      <c r="ON343" s="7"/>
      <c r="OO343" s="7"/>
      <c r="OP343" s="7"/>
      <c r="OQ343" s="7"/>
      <c r="OR343" s="7"/>
      <c r="OS343" s="7"/>
      <c r="OT343" s="7"/>
      <c r="OU343" s="7"/>
      <c r="OV343" s="7"/>
      <c r="OW343" s="7"/>
      <c r="OX343" s="7"/>
      <c r="OY343" s="7"/>
      <c r="OZ343" s="7"/>
      <c r="PA343" s="7"/>
      <c r="PB343" s="7"/>
      <c r="PC343" s="7"/>
      <c r="PD343" s="7"/>
      <c r="PE343" s="7"/>
      <c r="PF343" s="7"/>
      <c r="PG343" s="7"/>
      <c r="PH343" s="7"/>
      <c r="PI343" s="7"/>
      <c r="PJ343" s="7"/>
      <c r="PK343" s="7"/>
      <c r="PL343" s="7"/>
      <c r="PM343" s="7"/>
      <c r="PN343" s="7"/>
      <c r="PO343" s="7"/>
      <c r="PP343" s="7"/>
      <c r="PQ343" s="7"/>
      <c r="PR343" s="7"/>
      <c r="PS343" s="7"/>
      <c r="PT343" s="7"/>
      <c r="PU343" s="7"/>
      <c r="PV343" s="7"/>
      <c r="PW343" s="7"/>
      <c r="PX343" s="7"/>
      <c r="PY343" s="7"/>
      <c r="PZ343" s="7"/>
      <c r="QA343" s="7"/>
      <c r="QB343" s="7"/>
      <c r="QC343" s="7"/>
      <c r="QD343" s="7"/>
      <c r="QE343" s="7"/>
      <c r="QF343" s="7"/>
      <c r="QG343" s="7"/>
      <c r="QH343" s="7"/>
      <c r="QI343" s="7"/>
      <c r="QJ343" s="7"/>
      <c r="QK343" s="7"/>
      <c r="QL343" s="7"/>
      <c r="QM343" s="7"/>
      <c r="QN343" s="7"/>
      <c r="QO343" s="7"/>
      <c r="QP343" s="7"/>
      <c r="QQ343" s="7"/>
      <c r="QR343" s="7"/>
      <c r="QS343" s="7"/>
      <c r="QT343" s="7"/>
      <c r="QU343" s="7"/>
      <c r="QV343" s="7"/>
      <c r="QW343" s="7"/>
      <c r="QX343" s="7"/>
      <c r="QY343" s="7"/>
      <c r="QZ343" s="7"/>
      <c r="RA343" s="7"/>
      <c r="RB343" s="7"/>
      <c r="RC343" s="7"/>
      <c r="RD343" s="7"/>
      <c r="RE343" s="7"/>
      <c r="RF343" s="7"/>
      <c r="RG343" s="7"/>
      <c r="RH343" s="7"/>
      <c r="RI343" s="7"/>
      <c r="RJ343" s="7"/>
      <c r="RK343" s="7"/>
      <c r="RL343" s="7"/>
      <c r="RM343" s="7"/>
      <c r="RN343" s="7"/>
      <c r="RO343" s="7"/>
      <c r="RP343" s="7"/>
      <c r="RQ343" s="7"/>
      <c r="RR343" s="7"/>
      <c r="RS343" s="7"/>
      <c r="RT343" s="7"/>
      <c r="RU343" s="7"/>
      <c r="RV343" s="7"/>
      <c r="RW343" s="7"/>
      <c r="RX343" s="7"/>
      <c r="RY343" s="7"/>
      <c r="RZ343" s="7"/>
      <c r="SA343" s="7"/>
      <c r="SB343" s="7"/>
      <c r="SC343" s="7"/>
      <c r="SD343" s="7"/>
      <c r="SE343" s="7"/>
      <c r="SF343" s="7"/>
      <c r="SG343" s="7"/>
      <c r="SH343" s="7"/>
      <c r="SI343" s="7"/>
      <c r="SJ343" s="7"/>
      <c r="SK343" s="7"/>
      <c r="SL343" s="7"/>
      <c r="SM343" s="7"/>
      <c r="SN343" s="7"/>
      <c r="SO343" s="7"/>
      <c r="SP343" s="7"/>
      <c r="SQ343" s="7"/>
      <c r="SR343" s="7"/>
      <c r="SS343" s="7"/>
      <c r="ST343" s="7"/>
      <c r="SU343" s="7"/>
      <c r="SV343" s="7"/>
      <c r="SW343" s="7"/>
      <c r="SX343" s="7"/>
      <c r="SY343" s="7"/>
      <c r="SZ343" s="7"/>
      <c r="TA343" s="7"/>
      <c r="TB343" s="7"/>
      <c r="TC343" s="7"/>
      <c r="TD343" s="7"/>
      <c r="TE343" s="7"/>
      <c r="TF343" s="7"/>
      <c r="TG343" s="7"/>
      <c r="TH343" s="7"/>
    </row>
    <row r="344" spans="1:528" ht="15" customHeight="1" x14ac:dyDescent="0.25">
      <c r="A344" s="4" t="s">
        <v>1358</v>
      </c>
      <c r="B344" s="1" t="s">
        <v>1359</v>
      </c>
      <c r="C344" s="1" t="s">
        <v>540</v>
      </c>
      <c r="D344" s="1" t="s">
        <v>1172</v>
      </c>
      <c r="E344" s="1"/>
      <c r="F344" s="7" t="s">
        <v>90</v>
      </c>
      <c r="G344" s="7">
        <v>1</v>
      </c>
      <c r="H344" s="7">
        <v>18</v>
      </c>
      <c r="I344" s="7">
        <f t="shared" si="71"/>
        <v>18</v>
      </c>
      <c r="J344" s="7">
        <v>326</v>
      </c>
      <c r="K344" s="7">
        <v>342</v>
      </c>
      <c r="L344" s="7">
        <f t="shared" si="72"/>
        <v>17</v>
      </c>
      <c r="M344" s="7">
        <v>345</v>
      </c>
      <c r="N344" s="7">
        <v>348</v>
      </c>
      <c r="O344" s="7">
        <f t="shared" si="73"/>
        <v>4</v>
      </c>
      <c r="P344" s="7">
        <v>351</v>
      </c>
      <c r="Q344" s="7">
        <v>385</v>
      </c>
      <c r="R344" s="7">
        <f t="shared" si="74"/>
        <v>35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  <c r="IY344" s="7"/>
      <c r="IZ344" s="7"/>
      <c r="JA344" s="7"/>
      <c r="JB344" s="7"/>
      <c r="JC344" s="7"/>
      <c r="JD344" s="7"/>
      <c r="JE344" s="7"/>
      <c r="JF344" s="7"/>
      <c r="JG344" s="7"/>
      <c r="JH344" s="7"/>
      <c r="JI344" s="7"/>
      <c r="JJ344" s="7"/>
      <c r="JK344" s="7"/>
      <c r="JL344" s="7"/>
      <c r="JM344" s="7"/>
      <c r="JN344" s="7"/>
      <c r="JO344" s="7"/>
      <c r="JP344" s="7"/>
      <c r="JQ344" s="7"/>
      <c r="JR344" s="7"/>
      <c r="JS344" s="7"/>
      <c r="JT344" s="7"/>
      <c r="JU344" s="7"/>
      <c r="JV344" s="7"/>
      <c r="JW344" s="7"/>
      <c r="JX344" s="7"/>
      <c r="JY344" s="7"/>
      <c r="JZ344" s="7"/>
      <c r="KA344" s="7"/>
      <c r="KB344" s="7"/>
      <c r="KC344" s="7"/>
      <c r="KD344" s="7"/>
      <c r="KE344" s="7"/>
      <c r="KF344" s="7"/>
      <c r="KG344" s="7"/>
      <c r="KH344" s="7"/>
      <c r="KI344" s="7"/>
      <c r="KJ344" s="7"/>
      <c r="KK344" s="7"/>
      <c r="KL344" s="7"/>
      <c r="KM344" s="7"/>
      <c r="KN344" s="7"/>
      <c r="KO344" s="7"/>
      <c r="KP344" s="7"/>
      <c r="KQ344" s="7"/>
      <c r="KR344" s="7"/>
      <c r="KS344" s="7"/>
      <c r="KT344" s="7"/>
      <c r="KU344" s="7"/>
      <c r="KV344" s="7"/>
      <c r="KW344" s="7"/>
      <c r="KX344" s="7"/>
      <c r="KY344" s="7"/>
      <c r="KZ344" s="7"/>
      <c r="LA344" s="7"/>
      <c r="LB344" s="7"/>
      <c r="LC344" s="7"/>
      <c r="LD344" s="7"/>
      <c r="LE344" s="7"/>
      <c r="LF344" s="7"/>
      <c r="LG344" s="7"/>
      <c r="LH344" s="7"/>
      <c r="LI344" s="7"/>
      <c r="LJ344" s="7"/>
      <c r="LK344" s="7"/>
      <c r="LL344" s="7"/>
      <c r="LM344" s="7"/>
      <c r="LN344" s="7"/>
      <c r="LO344" s="7"/>
      <c r="LP344" s="7"/>
      <c r="LQ344" s="7"/>
      <c r="LR344" s="7"/>
      <c r="LS344" s="7"/>
      <c r="LT344" s="7"/>
      <c r="LU344" s="7"/>
      <c r="LV344" s="7"/>
      <c r="LW344" s="7"/>
      <c r="LX344" s="7"/>
      <c r="LY344" s="7"/>
      <c r="LZ344" s="7"/>
      <c r="MA344" s="7"/>
      <c r="MB344" s="7"/>
      <c r="MC344" s="7"/>
      <c r="MD344" s="7"/>
      <c r="ME344" s="7"/>
      <c r="MF344" s="7"/>
      <c r="MG344" s="7"/>
      <c r="MH344" s="7"/>
      <c r="MI344" s="7"/>
      <c r="MJ344" s="7"/>
      <c r="MK344" s="7"/>
      <c r="ML344" s="7"/>
      <c r="MM344" s="7"/>
      <c r="MN344" s="7"/>
      <c r="MO344" s="7"/>
      <c r="MP344" s="7"/>
      <c r="MQ344" s="7"/>
      <c r="MR344" s="7"/>
      <c r="MS344" s="7"/>
      <c r="MT344" s="7"/>
      <c r="MU344" s="7"/>
      <c r="MV344" s="7"/>
      <c r="MW344" s="7"/>
      <c r="MX344" s="7"/>
      <c r="MY344" s="7"/>
      <c r="MZ344" s="7"/>
      <c r="NA344" s="7"/>
      <c r="NB344" s="7"/>
      <c r="NC344" s="7"/>
      <c r="ND344" s="7"/>
      <c r="NE344" s="7"/>
      <c r="NF344" s="7"/>
      <c r="NG344" s="7"/>
      <c r="NH344" s="7"/>
      <c r="NI344" s="7"/>
      <c r="NJ344" s="7"/>
      <c r="NK344" s="7"/>
      <c r="NL344" s="7"/>
      <c r="NM344" s="7"/>
      <c r="NN344" s="7"/>
      <c r="NO344" s="7"/>
      <c r="NP344" s="7"/>
      <c r="NQ344" s="7"/>
      <c r="NR344" s="7"/>
      <c r="NS344" s="7"/>
      <c r="NT344" s="7"/>
      <c r="NU344" s="7"/>
      <c r="NV344" s="7"/>
      <c r="NW344" s="7"/>
      <c r="NX344" s="7"/>
      <c r="NY344" s="7"/>
      <c r="NZ344" s="7"/>
      <c r="OA344" s="7"/>
      <c r="OB344" s="7"/>
      <c r="OC344" s="7"/>
      <c r="OD344" s="7"/>
      <c r="OE344" s="7"/>
      <c r="OF344" s="7"/>
      <c r="OG344" s="7"/>
      <c r="OH344" s="7"/>
      <c r="OI344" s="7"/>
      <c r="OJ344" s="7"/>
      <c r="OK344" s="7"/>
      <c r="OL344" s="7"/>
      <c r="OM344" s="7"/>
      <c r="ON344" s="7"/>
      <c r="OO344" s="7"/>
      <c r="OP344" s="7"/>
      <c r="OQ344" s="7"/>
      <c r="OR344" s="7"/>
      <c r="OS344" s="7"/>
      <c r="OT344" s="7"/>
      <c r="OU344" s="7"/>
      <c r="OV344" s="7"/>
      <c r="OW344" s="7"/>
      <c r="OX344" s="7"/>
      <c r="OY344" s="7"/>
      <c r="OZ344" s="7"/>
      <c r="PA344" s="7"/>
      <c r="PB344" s="7"/>
      <c r="PC344" s="7"/>
      <c r="PD344" s="7"/>
      <c r="PE344" s="7"/>
      <c r="PF344" s="7"/>
      <c r="PG344" s="7"/>
      <c r="PH344" s="7"/>
      <c r="PI344" s="7"/>
      <c r="PJ344" s="7"/>
      <c r="PK344" s="7"/>
      <c r="PL344" s="7"/>
      <c r="PM344" s="7"/>
      <c r="PN344" s="7"/>
      <c r="PO344" s="7"/>
      <c r="PP344" s="7"/>
      <c r="PQ344" s="7"/>
      <c r="PR344" s="7"/>
      <c r="PS344" s="7"/>
      <c r="PT344" s="7"/>
      <c r="PU344" s="7"/>
      <c r="PV344" s="7"/>
      <c r="PW344" s="7"/>
      <c r="PX344" s="7"/>
      <c r="PY344" s="7"/>
      <c r="PZ344" s="7"/>
      <c r="QA344" s="7"/>
      <c r="QB344" s="7"/>
      <c r="QC344" s="7"/>
      <c r="QD344" s="7"/>
      <c r="QE344" s="7"/>
      <c r="QF344" s="7"/>
      <c r="QG344" s="7"/>
      <c r="QH344" s="7"/>
      <c r="QI344" s="7"/>
      <c r="QJ344" s="7"/>
      <c r="QK344" s="7"/>
      <c r="QL344" s="7"/>
      <c r="QM344" s="7"/>
      <c r="QN344" s="7"/>
      <c r="QO344" s="7"/>
      <c r="QP344" s="7"/>
      <c r="QQ344" s="7"/>
      <c r="QR344" s="7"/>
      <c r="QS344" s="7"/>
      <c r="QT344" s="7"/>
      <c r="QU344" s="7"/>
      <c r="QV344" s="7"/>
      <c r="QW344" s="7"/>
      <c r="QX344" s="7"/>
      <c r="QY344" s="7"/>
      <c r="QZ344" s="7"/>
      <c r="RA344" s="7"/>
      <c r="RB344" s="7"/>
      <c r="RC344" s="7"/>
      <c r="RD344" s="7"/>
      <c r="RE344" s="7"/>
      <c r="RF344" s="7"/>
      <c r="RG344" s="7"/>
      <c r="RH344" s="7"/>
      <c r="RI344" s="7"/>
      <c r="RJ344" s="7"/>
      <c r="RK344" s="7"/>
      <c r="RL344" s="7"/>
      <c r="RM344" s="7"/>
      <c r="RN344" s="7"/>
      <c r="RO344" s="7"/>
      <c r="RP344" s="7"/>
      <c r="RQ344" s="7"/>
      <c r="RR344" s="7"/>
      <c r="RS344" s="7"/>
      <c r="RT344" s="7"/>
      <c r="RU344" s="7"/>
      <c r="RV344" s="7"/>
      <c r="RW344" s="7"/>
      <c r="RX344" s="7"/>
      <c r="RY344" s="7"/>
      <c r="RZ344" s="7"/>
      <c r="SA344" s="7"/>
      <c r="SB344" s="7"/>
      <c r="SC344" s="7"/>
      <c r="SD344" s="7"/>
      <c r="SE344" s="7"/>
      <c r="SF344" s="7"/>
      <c r="SG344" s="7"/>
      <c r="SH344" s="7"/>
      <c r="SI344" s="7"/>
      <c r="SJ344" s="7"/>
      <c r="SK344" s="7"/>
      <c r="SL344" s="7"/>
      <c r="SM344" s="7"/>
      <c r="SN344" s="7"/>
      <c r="SO344" s="7"/>
      <c r="SP344" s="7"/>
      <c r="SQ344" s="7"/>
      <c r="SR344" s="7"/>
      <c r="SS344" s="7"/>
      <c r="ST344" s="7"/>
      <c r="SU344" s="7"/>
      <c r="SV344" s="7"/>
      <c r="SW344" s="7"/>
      <c r="SX344" s="7"/>
      <c r="SY344" s="7"/>
      <c r="SZ344" s="7"/>
      <c r="TA344" s="7"/>
      <c r="TB344" s="7"/>
      <c r="TC344" s="7"/>
      <c r="TD344" s="7"/>
      <c r="TE344" s="7"/>
      <c r="TF344" s="7"/>
      <c r="TG344" s="7"/>
      <c r="TH344" s="7"/>
    </row>
    <row r="345" spans="1:528" ht="15" customHeight="1" x14ac:dyDescent="0.25">
      <c r="A345" s="1" t="s">
        <v>1360</v>
      </c>
      <c r="B345" s="1" t="s">
        <v>1361</v>
      </c>
      <c r="C345" s="1" t="s">
        <v>940</v>
      </c>
      <c r="D345" s="1" t="s">
        <v>1349</v>
      </c>
      <c r="E345" s="1"/>
      <c r="F345" s="7" t="s">
        <v>173</v>
      </c>
      <c r="G345" s="7">
        <v>1</v>
      </c>
      <c r="H345" s="7">
        <v>4</v>
      </c>
      <c r="I345" s="7">
        <f t="shared" si="71"/>
        <v>4</v>
      </c>
      <c r="J345" s="7">
        <v>7</v>
      </c>
      <c r="K345" s="7">
        <v>7</v>
      </c>
      <c r="L345" s="7">
        <f t="shared" si="72"/>
        <v>1</v>
      </c>
      <c r="M345" s="7">
        <v>48</v>
      </c>
      <c r="N345" s="7">
        <v>48</v>
      </c>
      <c r="O345" s="7">
        <f t="shared" si="73"/>
        <v>1</v>
      </c>
      <c r="P345" s="7">
        <v>50</v>
      </c>
      <c r="Q345" s="7">
        <v>164</v>
      </c>
      <c r="R345" s="7">
        <f t="shared" si="74"/>
        <v>115</v>
      </c>
      <c r="S345" s="7">
        <v>166</v>
      </c>
      <c r="T345" s="7">
        <v>166</v>
      </c>
      <c r="U345" s="7">
        <f>T345-S345+1</f>
        <v>1</v>
      </c>
      <c r="V345" s="7">
        <v>465</v>
      </c>
      <c r="W345" s="7">
        <v>474</v>
      </c>
      <c r="X345" s="7">
        <f>W345-V345+1</f>
        <v>10</v>
      </c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  <c r="IY345" s="7"/>
      <c r="IZ345" s="7"/>
      <c r="JA345" s="7"/>
      <c r="JB345" s="7"/>
      <c r="JC345" s="7"/>
      <c r="JD345" s="7"/>
      <c r="JE345" s="7"/>
      <c r="JF345" s="7"/>
      <c r="JG345" s="7"/>
      <c r="JH345" s="7"/>
      <c r="JI345" s="7"/>
      <c r="JJ345" s="7"/>
      <c r="JK345" s="7"/>
      <c r="JL345" s="7"/>
      <c r="JM345" s="7"/>
      <c r="JN345" s="7"/>
      <c r="JO345" s="7"/>
      <c r="JP345" s="7"/>
      <c r="JQ345" s="7"/>
      <c r="JR345" s="7"/>
      <c r="JS345" s="7"/>
      <c r="JT345" s="7"/>
      <c r="JU345" s="7"/>
      <c r="JV345" s="7"/>
      <c r="JW345" s="7"/>
      <c r="JX345" s="7"/>
      <c r="JY345" s="7"/>
      <c r="JZ345" s="7"/>
      <c r="KA345" s="7"/>
      <c r="KB345" s="7"/>
      <c r="KC345" s="7"/>
      <c r="KD345" s="7"/>
      <c r="KE345" s="7"/>
      <c r="KF345" s="7"/>
      <c r="KG345" s="7"/>
      <c r="KH345" s="7"/>
      <c r="KI345" s="7"/>
      <c r="KJ345" s="7"/>
      <c r="KK345" s="7"/>
      <c r="KL345" s="7"/>
      <c r="KM345" s="7"/>
      <c r="KN345" s="7"/>
      <c r="KO345" s="7"/>
      <c r="KP345" s="7"/>
      <c r="KQ345" s="7"/>
      <c r="KR345" s="7"/>
      <c r="KS345" s="7"/>
      <c r="KT345" s="7"/>
      <c r="KU345" s="7"/>
      <c r="KV345" s="7"/>
      <c r="KW345" s="7"/>
      <c r="KX345" s="7"/>
      <c r="KY345" s="7"/>
      <c r="KZ345" s="7"/>
      <c r="LA345" s="7"/>
      <c r="LB345" s="7"/>
      <c r="LC345" s="7"/>
      <c r="LD345" s="7"/>
      <c r="LE345" s="7"/>
      <c r="LF345" s="7"/>
      <c r="LG345" s="7"/>
      <c r="LH345" s="7"/>
      <c r="LI345" s="7"/>
      <c r="LJ345" s="7"/>
      <c r="LK345" s="7"/>
      <c r="LL345" s="7"/>
      <c r="LM345" s="7"/>
      <c r="LN345" s="7"/>
      <c r="LO345" s="7"/>
      <c r="LP345" s="7"/>
      <c r="LQ345" s="7"/>
      <c r="LR345" s="7"/>
      <c r="LS345" s="7"/>
      <c r="LT345" s="7"/>
      <c r="LU345" s="7"/>
      <c r="LV345" s="7"/>
      <c r="LW345" s="7"/>
      <c r="LX345" s="7"/>
      <c r="LY345" s="7"/>
      <c r="LZ345" s="7"/>
      <c r="MA345" s="7"/>
      <c r="MB345" s="7"/>
      <c r="MC345" s="7"/>
      <c r="MD345" s="7"/>
      <c r="ME345" s="7"/>
      <c r="MF345" s="7"/>
      <c r="MG345" s="7"/>
      <c r="MH345" s="7"/>
      <c r="MI345" s="7"/>
      <c r="MJ345" s="7"/>
      <c r="MK345" s="7"/>
      <c r="ML345" s="7"/>
      <c r="MM345" s="7"/>
      <c r="MN345" s="7"/>
      <c r="MO345" s="7"/>
      <c r="MP345" s="7"/>
      <c r="MQ345" s="7"/>
      <c r="MR345" s="7"/>
      <c r="MS345" s="7"/>
      <c r="MT345" s="7"/>
      <c r="MU345" s="7"/>
      <c r="MV345" s="7"/>
      <c r="MW345" s="7"/>
      <c r="MX345" s="7"/>
      <c r="MY345" s="7"/>
      <c r="MZ345" s="7"/>
      <c r="NA345" s="7"/>
      <c r="NB345" s="7"/>
      <c r="NC345" s="7"/>
      <c r="ND345" s="7"/>
      <c r="NE345" s="7"/>
      <c r="NF345" s="7"/>
      <c r="NG345" s="7"/>
      <c r="NH345" s="7"/>
      <c r="NI345" s="7"/>
      <c r="NJ345" s="7"/>
      <c r="NK345" s="7"/>
      <c r="NL345" s="7"/>
      <c r="NM345" s="7"/>
      <c r="NN345" s="7"/>
      <c r="NO345" s="7"/>
      <c r="NP345" s="7"/>
      <c r="NQ345" s="7"/>
      <c r="NR345" s="7"/>
      <c r="NS345" s="7"/>
      <c r="NT345" s="7"/>
      <c r="NU345" s="7"/>
      <c r="NV345" s="7"/>
      <c r="NW345" s="7"/>
      <c r="NX345" s="7"/>
      <c r="NY345" s="7"/>
      <c r="NZ345" s="7"/>
      <c r="OA345" s="7"/>
      <c r="OB345" s="7"/>
      <c r="OC345" s="7"/>
      <c r="OD345" s="7"/>
      <c r="OE345" s="7"/>
      <c r="OF345" s="7"/>
      <c r="OG345" s="7"/>
      <c r="OH345" s="7"/>
      <c r="OI345" s="7"/>
      <c r="OJ345" s="7"/>
      <c r="OK345" s="7"/>
      <c r="OL345" s="7"/>
      <c r="OM345" s="7"/>
      <c r="ON345" s="7"/>
      <c r="OO345" s="7"/>
      <c r="OP345" s="7"/>
      <c r="OQ345" s="7"/>
      <c r="OR345" s="7"/>
      <c r="OS345" s="7"/>
      <c r="OT345" s="7"/>
      <c r="OU345" s="7"/>
      <c r="OV345" s="7"/>
      <c r="OW345" s="7"/>
      <c r="OX345" s="7"/>
      <c r="OY345" s="7"/>
      <c r="OZ345" s="7"/>
      <c r="PA345" s="7"/>
      <c r="PB345" s="7"/>
      <c r="PC345" s="7"/>
      <c r="PD345" s="7"/>
      <c r="PE345" s="7"/>
      <c r="PF345" s="7"/>
      <c r="PG345" s="7"/>
      <c r="PH345" s="7"/>
      <c r="PI345" s="7"/>
      <c r="PJ345" s="7"/>
      <c r="PK345" s="7"/>
      <c r="PL345" s="7"/>
      <c r="PM345" s="7"/>
      <c r="PN345" s="7"/>
      <c r="PO345" s="7"/>
      <c r="PP345" s="7"/>
      <c r="PQ345" s="7"/>
      <c r="PR345" s="7"/>
      <c r="PS345" s="7"/>
      <c r="PT345" s="7"/>
      <c r="PU345" s="7"/>
      <c r="PV345" s="7"/>
      <c r="PW345" s="7"/>
      <c r="PX345" s="7"/>
      <c r="PY345" s="7"/>
      <c r="PZ345" s="7"/>
      <c r="QA345" s="7"/>
      <c r="QB345" s="7"/>
      <c r="QC345" s="7"/>
      <c r="QD345" s="7"/>
      <c r="QE345" s="7"/>
      <c r="QF345" s="7"/>
      <c r="QG345" s="7"/>
      <c r="QH345" s="7"/>
      <c r="QI345" s="7"/>
      <c r="QJ345" s="7"/>
      <c r="QK345" s="7"/>
      <c r="QL345" s="7"/>
      <c r="QM345" s="7"/>
      <c r="QN345" s="7"/>
      <c r="QO345" s="7"/>
      <c r="QP345" s="7"/>
      <c r="QQ345" s="7"/>
      <c r="QR345" s="7"/>
      <c r="QS345" s="7"/>
      <c r="QT345" s="7"/>
      <c r="QU345" s="7"/>
      <c r="QV345" s="7"/>
      <c r="QW345" s="7"/>
      <c r="QX345" s="7"/>
      <c r="QY345" s="7"/>
      <c r="QZ345" s="7"/>
      <c r="RA345" s="7"/>
      <c r="RB345" s="7"/>
      <c r="RC345" s="7"/>
      <c r="RD345" s="7"/>
      <c r="RE345" s="7"/>
      <c r="RF345" s="7"/>
      <c r="RG345" s="7"/>
      <c r="RH345" s="7"/>
      <c r="RI345" s="7"/>
      <c r="RJ345" s="7"/>
      <c r="RK345" s="7"/>
      <c r="RL345" s="7"/>
      <c r="RM345" s="7"/>
      <c r="RN345" s="7"/>
      <c r="RO345" s="7"/>
      <c r="RP345" s="7"/>
      <c r="RQ345" s="7"/>
      <c r="RR345" s="7"/>
      <c r="RS345" s="7"/>
      <c r="RT345" s="7"/>
      <c r="RU345" s="7"/>
      <c r="RV345" s="7"/>
      <c r="RW345" s="7"/>
      <c r="RX345" s="7"/>
      <c r="RY345" s="7"/>
      <c r="RZ345" s="7"/>
      <c r="SA345" s="7"/>
      <c r="SB345" s="7"/>
      <c r="SC345" s="7"/>
      <c r="SD345" s="7"/>
      <c r="SE345" s="7"/>
      <c r="SF345" s="7"/>
      <c r="SG345" s="7"/>
      <c r="SH345" s="7"/>
      <c r="SI345" s="7"/>
      <c r="SJ345" s="7"/>
      <c r="SK345" s="7"/>
      <c r="SL345" s="7"/>
      <c r="SM345" s="7"/>
      <c r="SN345" s="7"/>
      <c r="SO345" s="7"/>
      <c r="SP345" s="7"/>
      <c r="SQ345" s="7"/>
      <c r="SR345" s="7"/>
      <c r="SS345" s="7"/>
      <c r="ST345" s="7"/>
      <c r="SU345" s="7"/>
      <c r="SV345" s="7"/>
      <c r="SW345" s="7"/>
      <c r="SX345" s="7"/>
      <c r="SY345" s="7"/>
      <c r="SZ345" s="7"/>
      <c r="TA345" s="7"/>
      <c r="TB345" s="7"/>
      <c r="TC345" s="7"/>
      <c r="TD345" s="7"/>
      <c r="TE345" s="7"/>
      <c r="TF345" s="7"/>
      <c r="TG345" s="7"/>
      <c r="TH345" s="7"/>
    </row>
    <row r="346" spans="1:528" ht="15" customHeight="1" x14ac:dyDescent="0.25">
      <c r="A346" s="1" t="s">
        <v>1362</v>
      </c>
      <c r="B346" s="1" t="s">
        <v>1363</v>
      </c>
      <c r="C346" s="1" t="s">
        <v>523</v>
      </c>
      <c r="D346" s="1" t="s">
        <v>524</v>
      </c>
      <c r="E346" s="1" t="s">
        <v>1102</v>
      </c>
      <c r="F346" s="7" t="s">
        <v>332</v>
      </c>
      <c r="G346" s="7">
        <v>1</v>
      </c>
      <c r="H346" s="7">
        <v>15</v>
      </c>
      <c r="I346" s="7">
        <f t="shared" si="71"/>
        <v>15</v>
      </c>
      <c r="J346" s="7">
        <v>257</v>
      </c>
      <c r="K346" s="7">
        <v>261</v>
      </c>
      <c r="L346" s="7">
        <f t="shared" si="72"/>
        <v>5</v>
      </c>
      <c r="M346" s="7">
        <v>315</v>
      </c>
      <c r="N346" s="7">
        <v>315</v>
      </c>
      <c r="O346" s="7">
        <f t="shared" si="73"/>
        <v>1</v>
      </c>
      <c r="P346" s="7">
        <v>317</v>
      </c>
      <c r="Q346" s="7">
        <v>362</v>
      </c>
      <c r="R346" s="7">
        <f t="shared" si="74"/>
        <v>46</v>
      </c>
      <c r="S346" s="7">
        <v>402</v>
      </c>
      <c r="T346" s="7">
        <v>542</v>
      </c>
      <c r="U346" s="7">
        <f>T346-S346+1</f>
        <v>141</v>
      </c>
      <c r="V346" s="7">
        <v>765</v>
      </c>
      <c r="W346" s="7">
        <v>774</v>
      </c>
      <c r="X346" s="7">
        <f>W346-V346+1</f>
        <v>10</v>
      </c>
      <c r="Y346" s="7">
        <v>807</v>
      </c>
      <c r="Z346" s="7">
        <v>810</v>
      </c>
      <c r="AA346" s="7">
        <f>Z346-Y346+1</f>
        <v>4</v>
      </c>
      <c r="AB346" s="7">
        <v>873</v>
      </c>
      <c r="AC346" s="7">
        <v>878</v>
      </c>
      <c r="AD346" s="7">
        <f>AC346-AB346+1</f>
        <v>6</v>
      </c>
      <c r="AE346" s="7">
        <v>885</v>
      </c>
      <c r="AF346" s="7">
        <v>886</v>
      </c>
      <c r="AG346" s="7">
        <f>AF346-AE346+1</f>
        <v>2</v>
      </c>
      <c r="AH346" s="7">
        <v>888</v>
      </c>
      <c r="AI346" s="7">
        <v>894</v>
      </c>
      <c r="AJ346" s="7">
        <f>AI346-AH346+1</f>
        <v>7</v>
      </c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/>
      <c r="JB346" s="7"/>
      <c r="JC346" s="7"/>
      <c r="JD346" s="7"/>
      <c r="JE346" s="7"/>
      <c r="JF346" s="7"/>
      <c r="JG346" s="7"/>
      <c r="JH346" s="7"/>
      <c r="JI346" s="7"/>
      <c r="JJ346" s="7"/>
      <c r="JK346" s="7"/>
      <c r="JL346" s="7"/>
      <c r="JM346" s="7"/>
      <c r="JN346" s="7"/>
      <c r="JO346" s="7"/>
      <c r="JP346" s="7"/>
      <c r="JQ346" s="7"/>
      <c r="JR346" s="7"/>
      <c r="JS346" s="7"/>
      <c r="JT346" s="7"/>
      <c r="JU346" s="7"/>
      <c r="JV346" s="7"/>
      <c r="JW346" s="7"/>
      <c r="JX346" s="7"/>
      <c r="JY346" s="7"/>
      <c r="JZ346" s="7"/>
      <c r="KA346" s="7"/>
      <c r="KB346" s="7"/>
      <c r="KC346" s="7"/>
      <c r="KD346" s="7"/>
      <c r="KE346" s="7"/>
      <c r="KF346" s="7"/>
      <c r="KG346" s="7"/>
      <c r="KH346" s="7"/>
      <c r="KI346" s="7"/>
      <c r="KJ346" s="7"/>
      <c r="KK346" s="7"/>
      <c r="KL346" s="7"/>
      <c r="KM346" s="7"/>
      <c r="KN346" s="7"/>
      <c r="KO346" s="7"/>
      <c r="KP346" s="7"/>
      <c r="KQ346" s="7"/>
      <c r="KR346" s="7"/>
      <c r="KS346" s="7"/>
      <c r="KT346" s="7"/>
      <c r="KU346" s="7"/>
      <c r="KV346" s="7"/>
      <c r="KW346" s="7"/>
      <c r="KX346" s="7"/>
      <c r="KY346" s="7"/>
      <c r="KZ346" s="7"/>
      <c r="LA346" s="7"/>
      <c r="LB346" s="7"/>
      <c r="LC346" s="7"/>
      <c r="LD346" s="7"/>
      <c r="LE346" s="7"/>
      <c r="LF346" s="7"/>
      <c r="LG346" s="7"/>
      <c r="LH346" s="7"/>
      <c r="LI346" s="7"/>
      <c r="LJ346" s="7"/>
      <c r="LK346" s="7"/>
      <c r="LL346" s="7"/>
      <c r="LM346" s="7"/>
      <c r="LN346" s="7"/>
      <c r="LO346" s="7"/>
      <c r="LP346" s="7"/>
      <c r="LQ346" s="7"/>
      <c r="LR346" s="7"/>
      <c r="LS346" s="7"/>
      <c r="LT346" s="7"/>
      <c r="LU346" s="7"/>
      <c r="LV346" s="7"/>
      <c r="LW346" s="7"/>
      <c r="LX346" s="7"/>
      <c r="LY346" s="7"/>
      <c r="LZ346" s="7"/>
      <c r="MA346" s="7"/>
      <c r="MB346" s="7"/>
      <c r="MC346" s="7"/>
      <c r="MD346" s="7"/>
      <c r="ME346" s="7"/>
      <c r="MF346" s="7"/>
      <c r="MG346" s="7"/>
      <c r="MH346" s="7"/>
      <c r="MI346" s="7"/>
      <c r="MJ346" s="7"/>
      <c r="MK346" s="7"/>
      <c r="ML346" s="7"/>
      <c r="MM346" s="7"/>
      <c r="MN346" s="7"/>
      <c r="MO346" s="7"/>
      <c r="MP346" s="7"/>
      <c r="MQ346" s="7"/>
      <c r="MR346" s="7"/>
      <c r="MS346" s="7"/>
      <c r="MT346" s="7"/>
      <c r="MU346" s="7"/>
      <c r="MV346" s="7"/>
      <c r="MW346" s="7"/>
      <c r="MX346" s="7"/>
      <c r="MY346" s="7"/>
      <c r="MZ346" s="7"/>
      <c r="NA346" s="7"/>
      <c r="NB346" s="7"/>
      <c r="NC346" s="7"/>
      <c r="ND346" s="7"/>
      <c r="NE346" s="7"/>
      <c r="NF346" s="7"/>
      <c r="NG346" s="7"/>
      <c r="NH346" s="7"/>
      <c r="NI346" s="7"/>
      <c r="NJ346" s="7"/>
      <c r="NK346" s="7"/>
      <c r="NL346" s="7"/>
      <c r="NM346" s="7"/>
      <c r="NN346" s="7"/>
      <c r="NO346" s="7"/>
      <c r="NP346" s="7"/>
      <c r="NQ346" s="7"/>
      <c r="NR346" s="7"/>
      <c r="NS346" s="7"/>
      <c r="NT346" s="7"/>
      <c r="NU346" s="7"/>
      <c r="NV346" s="7"/>
      <c r="NW346" s="7"/>
      <c r="NX346" s="7"/>
      <c r="NY346" s="7"/>
      <c r="NZ346" s="7"/>
      <c r="OA346" s="7"/>
      <c r="OB346" s="7"/>
      <c r="OC346" s="7"/>
      <c r="OD346" s="7"/>
      <c r="OE346" s="7"/>
      <c r="OF346" s="7"/>
      <c r="OG346" s="7"/>
      <c r="OH346" s="7"/>
      <c r="OI346" s="7"/>
      <c r="OJ346" s="7"/>
      <c r="OK346" s="7"/>
      <c r="OL346" s="7"/>
      <c r="OM346" s="7"/>
      <c r="ON346" s="7"/>
      <c r="OO346" s="7"/>
      <c r="OP346" s="7"/>
      <c r="OQ346" s="7"/>
      <c r="OR346" s="7"/>
      <c r="OS346" s="7"/>
      <c r="OT346" s="7"/>
      <c r="OU346" s="7"/>
      <c r="OV346" s="7"/>
      <c r="OW346" s="7"/>
      <c r="OX346" s="7"/>
      <c r="OY346" s="7"/>
      <c r="OZ346" s="7"/>
      <c r="PA346" s="7"/>
      <c r="PB346" s="7"/>
      <c r="PC346" s="7"/>
      <c r="PD346" s="7"/>
      <c r="PE346" s="7"/>
      <c r="PF346" s="7"/>
      <c r="PG346" s="7"/>
      <c r="PH346" s="7"/>
      <c r="PI346" s="7"/>
      <c r="PJ346" s="7"/>
      <c r="PK346" s="7"/>
      <c r="PL346" s="7"/>
      <c r="PM346" s="7"/>
      <c r="PN346" s="7"/>
      <c r="PO346" s="7"/>
      <c r="PP346" s="7"/>
      <c r="PQ346" s="7"/>
      <c r="PR346" s="7"/>
      <c r="PS346" s="7"/>
      <c r="PT346" s="7"/>
      <c r="PU346" s="7"/>
      <c r="PV346" s="7"/>
      <c r="PW346" s="7"/>
      <c r="PX346" s="7"/>
      <c r="PY346" s="7"/>
      <c r="PZ346" s="7"/>
      <c r="QA346" s="7"/>
      <c r="QB346" s="7"/>
      <c r="QC346" s="7"/>
      <c r="QD346" s="7"/>
      <c r="QE346" s="7"/>
      <c r="QF346" s="7"/>
      <c r="QG346" s="7"/>
      <c r="QH346" s="7"/>
      <c r="QI346" s="7"/>
      <c r="QJ346" s="7"/>
      <c r="QK346" s="7"/>
      <c r="QL346" s="7"/>
      <c r="QM346" s="7"/>
      <c r="QN346" s="7"/>
      <c r="QO346" s="7"/>
      <c r="QP346" s="7"/>
      <c r="QQ346" s="7"/>
      <c r="QR346" s="7"/>
      <c r="QS346" s="7"/>
      <c r="QT346" s="7"/>
      <c r="QU346" s="7"/>
      <c r="QV346" s="7"/>
      <c r="QW346" s="7"/>
      <c r="QX346" s="7"/>
      <c r="QY346" s="7"/>
      <c r="QZ346" s="7"/>
      <c r="RA346" s="7"/>
      <c r="RB346" s="7"/>
      <c r="RC346" s="7"/>
      <c r="RD346" s="7"/>
      <c r="RE346" s="7"/>
      <c r="RF346" s="7"/>
      <c r="RG346" s="7"/>
      <c r="RH346" s="7"/>
      <c r="RI346" s="7"/>
      <c r="RJ346" s="7"/>
      <c r="RK346" s="7"/>
      <c r="RL346" s="7"/>
      <c r="RM346" s="7"/>
      <c r="RN346" s="7"/>
      <c r="RO346" s="7"/>
      <c r="RP346" s="7"/>
      <c r="RQ346" s="7"/>
      <c r="RR346" s="7"/>
      <c r="RS346" s="7"/>
      <c r="RT346" s="7"/>
      <c r="RU346" s="7"/>
      <c r="RV346" s="7"/>
      <c r="RW346" s="7"/>
      <c r="RX346" s="7"/>
      <c r="RY346" s="7"/>
      <c r="RZ346" s="7"/>
      <c r="SA346" s="7"/>
      <c r="SB346" s="7"/>
      <c r="SC346" s="7"/>
      <c r="SD346" s="7"/>
      <c r="SE346" s="7"/>
      <c r="SF346" s="7"/>
      <c r="SG346" s="7"/>
      <c r="SH346" s="7"/>
      <c r="SI346" s="7"/>
      <c r="SJ346" s="7"/>
      <c r="SK346" s="7"/>
      <c r="SL346" s="7"/>
      <c r="SM346" s="7"/>
      <c r="SN346" s="7"/>
      <c r="SO346" s="7"/>
      <c r="SP346" s="7"/>
      <c r="SQ346" s="7"/>
      <c r="SR346" s="7"/>
      <c r="SS346" s="7"/>
      <c r="ST346" s="7"/>
      <c r="SU346" s="7"/>
      <c r="SV346" s="7"/>
      <c r="SW346" s="7"/>
      <c r="SX346" s="7"/>
      <c r="SY346" s="7"/>
      <c r="SZ346" s="7"/>
      <c r="TA346" s="7"/>
      <c r="TB346" s="7"/>
      <c r="TC346" s="7"/>
      <c r="TD346" s="7"/>
      <c r="TE346" s="7"/>
      <c r="TF346" s="7"/>
      <c r="TG346" s="7"/>
      <c r="TH346" s="7"/>
    </row>
    <row r="347" spans="1:528" ht="15" customHeight="1" x14ac:dyDescent="0.25">
      <c r="A347" s="1" t="s">
        <v>1364</v>
      </c>
      <c r="B347" s="1" t="s">
        <v>1365</v>
      </c>
      <c r="C347" s="1" t="s">
        <v>507</v>
      </c>
      <c r="D347" s="1" t="s">
        <v>683</v>
      </c>
      <c r="E347" s="1" t="s">
        <v>1301</v>
      </c>
      <c r="F347" s="7" t="s">
        <v>478</v>
      </c>
      <c r="G347" s="7">
        <v>1</v>
      </c>
      <c r="H347" s="7">
        <v>37</v>
      </c>
      <c r="I347" s="7">
        <f t="shared" si="71"/>
        <v>37</v>
      </c>
      <c r="J347" s="7">
        <v>39</v>
      </c>
      <c r="K347" s="7">
        <v>41</v>
      </c>
      <c r="L347" s="7">
        <f t="shared" si="72"/>
        <v>3</v>
      </c>
      <c r="M347" s="7">
        <v>171</v>
      </c>
      <c r="N347" s="7">
        <v>248</v>
      </c>
      <c r="O347" s="7">
        <f t="shared" si="73"/>
        <v>78</v>
      </c>
      <c r="P347" s="7">
        <v>254</v>
      </c>
      <c r="Q347" s="7">
        <v>337</v>
      </c>
      <c r="R347" s="7">
        <f t="shared" si="74"/>
        <v>84</v>
      </c>
      <c r="S347" s="7">
        <v>426</v>
      </c>
      <c r="T347" s="7">
        <v>490</v>
      </c>
      <c r="U347" s="7">
        <f>T347-S347+1</f>
        <v>65</v>
      </c>
      <c r="V347" s="7">
        <v>537</v>
      </c>
      <c r="W347" s="7">
        <v>597</v>
      </c>
      <c r="X347" s="7">
        <f>W347-V347+1</f>
        <v>61</v>
      </c>
      <c r="Y347" s="7">
        <v>910</v>
      </c>
      <c r="Z347" s="7">
        <v>921</v>
      </c>
      <c r="AA347" s="7">
        <f>Z347-Y347+1</f>
        <v>12</v>
      </c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/>
      <c r="JB347" s="7"/>
      <c r="JC347" s="7"/>
      <c r="JD347" s="7"/>
      <c r="JE347" s="7"/>
      <c r="JF347" s="7"/>
      <c r="JG347" s="7"/>
      <c r="JH347" s="7"/>
      <c r="JI347" s="7"/>
      <c r="JJ347" s="7"/>
      <c r="JK347" s="7"/>
      <c r="JL347" s="7"/>
      <c r="JM347" s="7"/>
      <c r="JN347" s="7"/>
      <c r="JO347" s="7"/>
      <c r="JP347" s="7"/>
      <c r="JQ347" s="7"/>
      <c r="JR347" s="7"/>
      <c r="JS347" s="7"/>
      <c r="JT347" s="7"/>
      <c r="JU347" s="7"/>
      <c r="JV347" s="7"/>
      <c r="JW347" s="7"/>
      <c r="JX347" s="7"/>
      <c r="JY347" s="7"/>
      <c r="JZ347" s="7"/>
      <c r="KA347" s="7"/>
      <c r="KB347" s="7"/>
      <c r="KC347" s="7"/>
      <c r="KD347" s="7"/>
      <c r="KE347" s="7"/>
      <c r="KF347" s="7"/>
      <c r="KG347" s="7"/>
      <c r="KH347" s="7"/>
      <c r="KI347" s="7"/>
      <c r="KJ347" s="7"/>
      <c r="KK347" s="7"/>
      <c r="KL347" s="7"/>
      <c r="KM347" s="7"/>
      <c r="KN347" s="7"/>
      <c r="KO347" s="7"/>
      <c r="KP347" s="7"/>
      <c r="KQ347" s="7"/>
      <c r="KR347" s="7"/>
      <c r="KS347" s="7"/>
      <c r="KT347" s="7"/>
      <c r="KU347" s="7"/>
      <c r="KV347" s="7"/>
      <c r="KW347" s="7"/>
      <c r="KX347" s="7"/>
      <c r="KY347" s="7"/>
      <c r="KZ347" s="7"/>
      <c r="LA347" s="7"/>
      <c r="LB347" s="7"/>
      <c r="LC347" s="7"/>
      <c r="LD347" s="7"/>
      <c r="LE347" s="7"/>
      <c r="LF347" s="7"/>
      <c r="LG347" s="7"/>
      <c r="LH347" s="7"/>
      <c r="LI347" s="7"/>
      <c r="LJ347" s="7"/>
      <c r="LK347" s="7"/>
      <c r="LL347" s="7"/>
      <c r="LM347" s="7"/>
      <c r="LN347" s="7"/>
      <c r="LO347" s="7"/>
      <c r="LP347" s="7"/>
      <c r="LQ347" s="7"/>
      <c r="LR347" s="7"/>
      <c r="LS347" s="7"/>
      <c r="LT347" s="7"/>
      <c r="LU347" s="7"/>
      <c r="LV347" s="7"/>
      <c r="LW347" s="7"/>
      <c r="LX347" s="7"/>
      <c r="LY347" s="7"/>
      <c r="LZ347" s="7"/>
      <c r="MA347" s="7"/>
      <c r="MB347" s="7"/>
      <c r="MC347" s="7"/>
      <c r="MD347" s="7"/>
      <c r="ME347" s="7"/>
      <c r="MF347" s="7"/>
      <c r="MG347" s="7"/>
      <c r="MH347" s="7"/>
      <c r="MI347" s="7"/>
      <c r="MJ347" s="7"/>
      <c r="MK347" s="7"/>
      <c r="ML347" s="7"/>
      <c r="MM347" s="7"/>
      <c r="MN347" s="7"/>
      <c r="MO347" s="7"/>
      <c r="MP347" s="7"/>
      <c r="MQ347" s="7"/>
      <c r="MR347" s="7"/>
      <c r="MS347" s="7"/>
      <c r="MT347" s="7"/>
      <c r="MU347" s="7"/>
      <c r="MV347" s="7"/>
      <c r="MW347" s="7"/>
      <c r="MX347" s="7"/>
      <c r="MY347" s="7"/>
      <c r="MZ347" s="7"/>
      <c r="NA347" s="7"/>
      <c r="NB347" s="7"/>
      <c r="NC347" s="7"/>
      <c r="ND347" s="7"/>
      <c r="NE347" s="7"/>
      <c r="NF347" s="7"/>
      <c r="NG347" s="7"/>
      <c r="NH347" s="7"/>
      <c r="NI347" s="7"/>
      <c r="NJ347" s="7"/>
      <c r="NK347" s="7"/>
      <c r="NL347" s="7"/>
      <c r="NM347" s="7"/>
      <c r="NN347" s="7"/>
      <c r="NO347" s="7"/>
      <c r="NP347" s="7"/>
      <c r="NQ347" s="7"/>
      <c r="NR347" s="7"/>
      <c r="NS347" s="7"/>
      <c r="NT347" s="7"/>
      <c r="NU347" s="7"/>
      <c r="NV347" s="7"/>
      <c r="NW347" s="7"/>
      <c r="NX347" s="7"/>
      <c r="NY347" s="7"/>
      <c r="NZ347" s="7"/>
      <c r="OA347" s="7"/>
      <c r="OB347" s="7"/>
      <c r="OC347" s="7"/>
      <c r="OD347" s="7"/>
      <c r="OE347" s="7"/>
      <c r="OF347" s="7"/>
      <c r="OG347" s="7"/>
      <c r="OH347" s="7"/>
      <c r="OI347" s="7"/>
      <c r="OJ347" s="7"/>
      <c r="OK347" s="7"/>
      <c r="OL347" s="7"/>
      <c r="OM347" s="7"/>
      <c r="ON347" s="7"/>
      <c r="OO347" s="7"/>
      <c r="OP347" s="7"/>
      <c r="OQ347" s="7"/>
      <c r="OR347" s="7"/>
      <c r="OS347" s="7"/>
      <c r="OT347" s="7"/>
      <c r="OU347" s="7"/>
      <c r="OV347" s="7"/>
      <c r="OW347" s="7"/>
      <c r="OX347" s="7"/>
      <c r="OY347" s="7"/>
      <c r="OZ347" s="7"/>
      <c r="PA347" s="7"/>
      <c r="PB347" s="7"/>
      <c r="PC347" s="7"/>
      <c r="PD347" s="7"/>
      <c r="PE347" s="7"/>
      <c r="PF347" s="7"/>
      <c r="PG347" s="7"/>
      <c r="PH347" s="7"/>
      <c r="PI347" s="7"/>
      <c r="PJ347" s="7"/>
      <c r="PK347" s="7"/>
      <c r="PL347" s="7"/>
      <c r="PM347" s="7"/>
      <c r="PN347" s="7"/>
      <c r="PO347" s="7"/>
      <c r="PP347" s="7"/>
      <c r="PQ347" s="7"/>
      <c r="PR347" s="7"/>
      <c r="PS347" s="7"/>
      <c r="PT347" s="7"/>
      <c r="PU347" s="7"/>
      <c r="PV347" s="7"/>
      <c r="PW347" s="7"/>
      <c r="PX347" s="7"/>
      <c r="PY347" s="7"/>
      <c r="PZ347" s="7"/>
      <c r="QA347" s="7"/>
      <c r="QB347" s="7"/>
      <c r="QC347" s="7"/>
      <c r="QD347" s="7"/>
      <c r="QE347" s="7"/>
      <c r="QF347" s="7"/>
      <c r="QG347" s="7"/>
      <c r="QH347" s="7"/>
      <c r="QI347" s="7"/>
      <c r="QJ347" s="7"/>
      <c r="QK347" s="7"/>
      <c r="QL347" s="7"/>
      <c r="QM347" s="7"/>
      <c r="QN347" s="7"/>
      <c r="QO347" s="7"/>
      <c r="QP347" s="7"/>
      <c r="QQ347" s="7"/>
      <c r="QR347" s="7"/>
      <c r="QS347" s="7"/>
      <c r="QT347" s="7"/>
      <c r="QU347" s="7"/>
      <c r="QV347" s="7"/>
      <c r="QW347" s="7"/>
      <c r="QX347" s="7"/>
      <c r="QY347" s="7"/>
      <c r="QZ347" s="7"/>
      <c r="RA347" s="7"/>
      <c r="RB347" s="7"/>
      <c r="RC347" s="7"/>
      <c r="RD347" s="7"/>
      <c r="RE347" s="7"/>
      <c r="RF347" s="7"/>
      <c r="RG347" s="7"/>
      <c r="RH347" s="7"/>
      <c r="RI347" s="7"/>
      <c r="RJ347" s="7"/>
      <c r="RK347" s="7"/>
      <c r="RL347" s="7"/>
      <c r="RM347" s="7"/>
      <c r="RN347" s="7"/>
      <c r="RO347" s="7"/>
      <c r="RP347" s="7"/>
      <c r="RQ347" s="7"/>
      <c r="RR347" s="7"/>
      <c r="RS347" s="7"/>
      <c r="RT347" s="7"/>
      <c r="RU347" s="7"/>
      <c r="RV347" s="7"/>
      <c r="RW347" s="7"/>
      <c r="RX347" s="7"/>
      <c r="RY347" s="7"/>
      <c r="RZ347" s="7"/>
      <c r="SA347" s="7"/>
      <c r="SB347" s="7"/>
      <c r="SC347" s="7"/>
      <c r="SD347" s="7"/>
      <c r="SE347" s="7"/>
      <c r="SF347" s="7"/>
      <c r="SG347" s="7"/>
      <c r="SH347" s="7"/>
      <c r="SI347" s="7"/>
      <c r="SJ347" s="7"/>
      <c r="SK347" s="7"/>
      <c r="SL347" s="7"/>
      <c r="SM347" s="7"/>
      <c r="SN347" s="7"/>
      <c r="SO347" s="7"/>
      <c r="SP347" s="7"/>
      <c r="SQ347" s="7"/>
      <c r="SR347" s="7"/>
      <c r="SS347" s="7"/>
      <c r="ST347" s="7"/>
      <c r="SU347" s="7"/>
      <c r="SV347" s="7"/>
      <c r="SW347" s="7"/>
      <c r="SX347" s="7"/>
      <c r="SY347" s="7"/>
      <c r="SZ347" s="7"/>
      <c r="TA347" s="7"/>
      <c r="TB347" s="7"/>
      <c r="TC347" s="7"/>
      <c r="TD347" s="7"/>
      <c r="TE347" s="7"/>
      <c r="TF347" s="7"/>
      <c r="TG347" s="7"/>
      <c r="TH347" s="7"/>
    </row>
    <row r="348" spans="1:528" ht="15" customHeight="1" x14ac:dyDescent="0.25">
      <c r="A348" s="1" t="s">
        <v>1366</v>
      </c>
      <c r="B348" s="1" t="s">
        <v>1367</v>
      </c>
      <c r="C348" s="1" t="s">
        <v>574</v>
      </c>
      <c r="D348" s="1" t="s">
        <v>641</v>
      </c>
      <c r="E348" s="1"/>
      <c r="F348" s="7" t="s">
        <v>197</v>
      </c>
      <c r="G348" s="7">
        <v>1</v>
      </c>
      <c r="H348" s="7">
        <v>15</v>
      </c>
      <c r="I348" s="7">
        <f t="shared" si="71"/>
        <v>15</v>
      </c>
      <c r="J348" s="7">
        <v>312</v>
      </c>
      <c r="K348" s="7">
        <v>312</v>
      </c>
      <c r="L348" s="7">
        <f t="shared" si="72"/>
        <v>1</v>
      </c>
      <c r="M348" s="7">
        <v>314</v>
      </c>
      <c r="N348" s="7">
        <v>522</v>
      </c>
      <c r="O348" s="7">
        <f t="shared" si="73"/>
        <v>209</v>
      </c>
      <c r="P348" s="7">
        <v>529</v>
      </c>
      <c r="Q348" s="7">
        <v>592</v>
      </c>
      <c r="R348" s="7">
        <f t="shared" si="74"/>
        <v>64</v>
      </c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  <c r="IX348" s="7"/>
      <c r="IY348" s="7"/>
      <c r="IZ348" s="7"/>
      <c r="JA348" s="7"/>
      <c r="JB348" s="7"/>
      <c r="JC348" s="7"/>
      <c r="JD348" s="7"/>
      <c r="JE348" s="7"/>
      <c r="JF348" s="7"/>
      <c r="JG348" s="7"/>
      <c r="JH348" s="7"/>
      <c r="JI348" s="7"/>
      <c r="JJ348" s="7"/>
      <c r="JK348" s="7"/>
      <c r="JL348" s="7"/>
      <c r="JM348" s="7"/>
      <c r="JN348" s="7"/>
      <c r="JO348" s="7"/>
      <c r="JP348" s="7"/>
      <c r="JQ348" s="7"/>
      <c r="JR348" s="7"/>
      <c r="JS348" s="7"/>
      <c r="JT348" s="7"/>
      <c r="JU348" s="7"/>
      <c r="JV348" s="7"/>
      <c r="JW348" s="7"/>
      <c r="JX348" s="7"/>
      <c r="JY348" s="7"/>
      <c r="JZ348" s="7"/>
      <c r="KA348" s="7"/>
      <c r="KB348" s="7"/>
      <c r="KC348" s="7"/>
      <c r="KD348" s="7"/>
      <c r="KE348" s="7"/>
      <c r="KF348" s="7"/>
      <c r="KG348" s="7"/>
      <c r="KH348" s="7"/>
      <c r="KI348" s="7"/>
      <c r="KJ348" s="7"/>
      <c r="KK348" s="7"/>
      <c r="KL348" s="7"/>
      <c r="KM348" s="7"/>
      <c r="KN348" s="7"/>
      <c r="KO348" s="7"/>
      <c r="KP348" s="7"/>
      <c r="KQ348" s="7"/>
      <c r="KR348" s="7"/>
      <c r="KS348" s="7"/>
      <c r="KT348" s="7"/>
      <c r="KU348" s="7"/>
      <c r="KV348" s="7"/>
      <c r="KW348" s="7"/>
      <c r="KX348" s="7"/>
      <c r="KY348" s="7"/>
      <c r="KZ348" s="7"/>
      <c r="LA348" s="7"/>
      <c r="LB348" s="7"/>
      <c r="LC348" s="7"/>
      <c r="LD348" s="7"/>
      <c r="LE348" s="7"/>
      <c r="LF348" s="7"/>
      <c r="LG348" s="7"/>
      <c r="LH348" s="7"/>
      <c r="LI348" s="7"/>
      <c r="LJ348" s="7"/>
      <c r="LK348" s="7"/>
      <c r="LL348" s="7"/>
      <c r="LM348" s="7"/>
      <c r="LN348" s="7"/>
      <c r="LO348" s="7"/>
      <c r="LP348" s="7"/>
      <c r="LQ348" s="7"/>
      <c r="LR348" s="7"/>
      <c r="LS348" s="7"/>
      <c r="LT348" s="7"/>
      <c r="LU348" s="7"/>
      <c r="LV348" s="7"/>
      <c r="LW348" s="7"/>
      <c r="LX348" s="7"/>
      <c r="LY348" s="7"/>
      <c r="LZ348" s="7"/>
      <c r="MA348" s="7"/>
      <c r="MB348" s="7"/>
      <c r="MC348" s="7"/>
      <c r="MD348" s="7"/>
      <c r="ME348" s="7"/>
      <c r="MF348" s="7"/>
      <c r="MG348" s="7"/>
      <c r="MH348" s="7"/>
      <c r="MI348" s="7"/>
      <c r="MJ348" s="7"/>
      <c r="MK348" s="7"/>
      <c r="ML348" s="7"/>
      <c r="MM348" s="7"/>
      <c r="MN348" s="7"/>
      <c r="MO348" s="7"/>
      <c r="MP348" s="7"/>
      <c r="MQ348" s="7"/>
      <c r="MR348" s="7"/>
      <c r="MS348" s="7"/>
      <c r="MT348" s="7"/>
      <c r="MU348" s="7"/>
      <c r="MV348" s="7"/>
      <c r="MW348" s="7"/>
      <c r="MX348" s="7"/>
      <c r="MY348" s="7"/>
      <c r="MZ348" s="7"/>
      <c r="NA348" s="7"/>
      <c r="NB348" s="7"/>
      <c r="NC348" s="7"/>
      <c r="ND348" s="7"/>
      <c r="NE348" s="7"/>
      <c r="NF348" s="7"/>
      <c r="NG348" s="7"/>
      <c r="NH348" s="7"/>
      <c r="NI348" s="7"/>
      <c r="NJ348" s="7"/>
      <c r="NK348" s="7"/>
      <c r="NL348" s="7"/>
      <c r="NM348" s="7"/>
      <c r="NN348" s="7"/>
      <c r="NO348" s="7"/>
      <c r="NP348" s="7"/>
      <c r="NQ348" s="7"/>
      <c r="NR348" s="7"/>
      <c r="NS348" s="7"/>
      <c r="NT348" s="7"/>
      <c r="NU348" s="7"/>
      <c r="NV348" s="7"/>
      <c r="NW348" s="7"/>
      <c r="NX348" s="7"/>
      <c r="NY348" s="7"/>
      <c r="NZ348" s="7"/>
      <c r="OA348" s="7"/>
      <c r="OB348" s="7"/>
      <c r="OC348" s="7"/>
      <c r="OD348" s="7"/>
      <c r="OE348" s="7"/>
      <c r="OF348" s="7"/>
      <c r="OG348" s="7"/>
      <c r="OH348" s="7"/>
      <c r="OI348" s="7"/>
      <c r="OJ348" s="7"/>
      <c r="OK348" s="7"/>
      <c r="OL348" s="7"/>
      <c r="OM348" s="7"/>
      <c r="ON348" s="7"/>
      <c r="OO348" s="7"/>
      <c r="OP348" s="7"/>
      <c r="OQ348" s="7"/>
      <c r="OR348" s="7"/>
      <c r="OS348" s="7"/>
      <c r="OT348" s="7"/>
      <c r="OU348" s="7"/>
      <c r="OV348" s="7"/>
      <c r="OW348" s="7"/>
      <c r="OX348" s="7"/>
      <c r="OY348" s="7"/>
      <c r="OZ348" s="7"/>
      <c r="PA348" s="7"/>
      <c r="PB348" s="7"/>
      <c r="PC348" s="7"/>
      <c r="PD348" s="7"/>
      <c r="PE348" s="7"/>
      <c r="PF348" s="7"/>
      <c r="PG348" s="7"/>
      <c r="PH348" s="7"/>
      <c r="PI348" s="7"/>
      <c r="PJ348" s="7"/>
      <c r="PK348" s="7"/>
      <c r="PL348" s="7"/>
      <c r="PM348" s="7"/>
      <c r="PN348" s="7"/>
      <c r="PO348" s="7"/>
      <c r="PP348" s="7"/>
      <c r="PQ348" s="7"/>
      <c r="PR348" s="7"/>
      <c r="PS348" s="7"/>
      <c r="PT348" s="7"/>
      <c r="PU348" s="7"/>
      <c r="PV348" s="7"/>
      <c r="PW348" s="7"/>
      <c r="PX348" s="7"/>
      <c r="PY348" s="7"/>
      <c r="PZ348" s="7"/>
      <c r="QA348" s="7"/>
      <c r="QB348" s="7"/>
      <c r="QC348" s="7"/>
      <c r="QD348" s="7"/>
      <c r="QE348" s="7"/>
      <c r="QF348" s="7"/>
      <c r="QG348" s="7"/>
      <c r="QH348" s="7"/>
      <c r="QI348" s="7"/>
      <c r="QJ348" s="7"/>
      <c r="QK348" s="7"/>
      <c r="QL348" s="7"/>
      <c r="QM348" s="7"/>
      <c r="QN348" s="7"/>
      <c r="QO348" s="7"/>
      <c r="QP348" s="7"/>
      <c r="QQ348" s="7"/>
      <c r="QR348" s="7"/>
      <c r="QS348" s="7"/>
      <c r="QT348" s="7"/>
      <c r="QU348" s="7"/>
      <c r="QV348" s="7"/>
      <c r="QW348" s="7"/>
      <c r="QX348" s="7"/>
      <c r="QY348" s="7"/>
      <c r="QZ348" s="7"/>
      <c r="RA348" s="7"/>
      <c r="RB348" s="7"/>
      <c r="RC348" s="7"/>
      <c r="RD348" s="7"/>
      <c r="RE348" s="7"/>
      <c r="RF348" s="7"/>
      <c r="RG348" s="7"/>
      <c r="RH348" s="7"/>
      <c r="RI348" s="7"/>
      <c r="RJ348" s="7"/>
      <c r="RK348" s="7"/>
      <c r="RL348" s="7"/>
      <c r="RM348" s="7"/>
      <c r="RN348" s="7"/>
      <c r="RO348" s="7"/>
      <c r="RP348" s="7"/>
      <c r="RQ348" s="7"/>
      <c r="RR348" s="7"/>
      <c r="RS348" s="7"/>
      <c r="RT348" s="7"/>
      <c r="RU348" s="7"/>
      <c r="RV348" s="7"/>
      <c r="RW348" s="7"/>
      <c r="RX348" s="7"/>
      <c r="RY348" s="7"/>
      <c r="RZ348" s="7"/>
      <c r="SA348" s="7"/>
      <c r="SB348" s="7"/>
      <c r="SC348" s="7"/>
      <c r="SD348" s="7"/>
      <c r="SE348" s="7"/>
      <c r="SF348" s="7"/>
      <c r="SG348" s="7"/>
      <c r="SH348" s="7"/>
      <c r="SI348" s="7"/>
      <c r="SJ348" s="7"/>
      <c r="SK348" s="7"/>
      <c r="SL348" s="7"/>
      <c r="SM348" s="7"/>
      <c r="SN348" s="7"/>
      <c r="SO348" s="7"/>
      <c r="SP348" s="7"/>
      <c r="SQ348" s="7"/>
      <c r="SR348" s="7"/>
      <c r="SS348" s="7"/>
      <c r="ST348" s="7"/>
      <c r="SU348" s="7"/>
      <c r="SV348" s="7"/>
      <c r="SW348" s="7"/>
      <c r="SX348" s="7"/>
      <c r="SY348" s="7"/>
      <c r="SZ348" s="7"/>
      <c r="TA348" s="7"/>
      <c r="TB348" s="7"/>
      <c r="TC348" s="7"/>
      <c r="TD348" s="7"/>
      <c r="TE348" s="7"/>
      <c r="TF348" s="7"/>
      <c r="TG348" s="7"/>
      <c r="TH348" s="7"/>
    </row>
    <row r="349" spans="1:528" ht="15" customHeight="1" x14ac:dyDescent="0.25">
      <c r="A349" s="1" t="s">
        <v>1368</v>
      </c>
      <c r="B349" s="1" t="s">
        <v>1369</v>
      </c>
      <c r="C349" s="1" t="s">
        <v>540</v>
      </c>
      <c r="D349" s="1" t="s">
        <v>947</v>
      </c>
      <c r="E349" s="1" t="s">
        <v>947</v>
      </c>
      <c r="F349" s="7" t="s">
        <v>129</v>
      </c>
      <c r="G349" s="7">
        <v>1</v>
      </c>
      <c r="H349" s="7">
        <v>15</v>
      </c>
      <c r="I349" s="7">
        <f t="shared" si="71"/>
        <v>15</v>
      </c>
      <c r="J349" s="7">
        <v>44</v>
      </c>
      <c r="K349" s="7">
        <v>44</v>
      </c>
      <c r="L349" s="7">
        <f t="shared" si="72"/>
        <v>1</v>
      </c>
      <c r="M349" s="7">
        <v>198</v>
      </c>
      <c r="N349" s="7">
        <v>200</v>
      </c>
      <c r="O349" s="7">
        <f t="shared" si="73"/>
        <v>3</v>
      </c>
      <c r="P349" s="7">
        <v>241</v>
      </c>
      <c r="Q349" s="7">
        <v>250</v>
      </c>
      <c r="R349" s="7">
        <f t="shared" si="74"/>
        <v>10</v>
      </c>
      <c r="S349" s="7">
        <v>462</v>
      </c>
      <c r="T349" s="7">
        <v>473</v>
      </c>
      <c r="U349" s="7">
        <f t="shared" ref="U349:U355" si="75">T349-S349+1</f>
        <v>12</v>
      </c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/>
      <c r="IY349" s="7"/>
      <c r="IZ349" s="7"/>
      <c r="JA349" s="7"/>
      <c r="JB349" s="7"/>
      <c r="JC349" s="7"/>
      <c r="JD349" s="7"/>
      <c r="JE349" s="7"/>
      <c r="JF349" s="7"/>
      <c r="JG349" s="7"/>
      <c r="JH349" s="7"/>
      <c r="JI349" s="7"/>
      <c r="JJ349" s="7"/>
      <c r="JK349" s="7"/>
      <c r="JL349" s="7"/>
      <c r="JM349" s="7"/>
      <c r="JN349" s="7"/>
      <c r="JO349" s="7"/>
      <c r="JP349" s="7"/>
      <c r="JQ349" s="7"/>
      <c r="JR349" s="7"/>
      <c r="JS349" s="7"/>
      <c r="JT349" s="7"/>
      <c r="JU349" s="7"/>
      <c r="JV349" s="7"/>
      <c r="JW349" s="7"/>
      <c r="JX349" s="7"/>
      <c r="JY349" s="7"/>
      <c r="JZ349" s="7"/>
      <c r="KA349" s="7"/>
      <c r="KB349" s="7"/>
      <c r="KC349" s="7"/>
      <c r="KD349" s="7"/>
      <c r="KE349" s="7"/>
      <c r="KF349" s="7"/>
      <c r="KG349" s="7"/>
      <c r="KH349" s="7"/>
      <c r="KI349" s="7"/>
      <c r="KJ349" s="7"/>
      <c r="KK349" s="7"/>
      <c r="KL349" s="7"/>
      <c r="KM349" s="7"/>
      <c r="KN349" s="7"/>
      <c r="KO349" s="7"/>
      <c r="KP349" s="7"/>
      <c r="KQ349" s="7"/>
      <c r="KR349" s="7"/>
      <c r="KS349" s="7"/>
      <c r="KT349" s="7"/>
      <c r="KU349" s="7"/>
      <c r="KV349" s="7"/>
      <c r="KW349" s="7"/>
      <c r="KX349" s="7"/>
      <c r="KY349" s="7"/>
      <c r="KZ349" s="7"/>
      <c r="LA349" s="7"/>
      <c r="LB349" s="7"/>
      <c r="LC349" s="7"/>
      <c r="LD349" s="7"/>
      <c r="LE349" s="7"/>
      <c r="LF349" s="7"/>
      <c r="LG349" s="7"/>
      <c r="LH349" s="7"/>
      <c r="LI349" s="7"/>
      <c r="LJ349" s="7"/>
      <c r="LK349" s="7"/>
      <c r="LL349" s="7"/>
      <c r="LM349" s="7"/>
      <c r="LN349" s="7"/>
      <c r="LO349" s="7"/>
      <c r="LP349" s="7"/>
      <c r="LQ349" s="7"/>
      <c r="LR349" s="7"/>
      <c r="LS349" s="7"/>
      <c r="LT349" s="7"/>
      <c r="LU349" s="7"/>
      <c r="LV349" s="7"/>
      <c r="LW349" s="7"/>
      <c r="LX349" s="7"/>
      <c r="LY349" s="7"/>
      <c r="LZ349" s="7"/>
      <c r="MA349" s="7"/>
      <c r="MB349" s="7"/>
      <c r="MC349" s="7"/>
      <c r="MD349" s="7"/>
      <c r="ME349" s="7"/>
      <c r="MF349" s="7"/>
      <c r="MG349" s="7"/>
      <c r="MH349" s="7"/>
      <c r="MI349" s="7"/>
      <c r="MJ349" s="7"/>
      <c r="MK349" s="7"/>
      <c r="ML349" s="7"/>
      <c r="MM349" s="7"/>
      <c r="MN349" s="7"/>
      <c r="MO349" s="7"/>
      <c r="MP349" s="7"/>
      <c r="MQ349" s="7"/>
      <c r="MR349" s="7"/>
      <c r="MS349" s="7"/>
      <c r="MT349" s="7"/>
      <c r="MU349" s="7"/>
      <c r="MV349" s="7"/>
      <c r="MW349" s="7"/>
      <c r="MX349" s="7"/>
      <c r="MY349" s="7"/>
      <c r="MZ349" s="7"/>
      <c r="NA349" s="7"/>
      <c r="NB349" s="7"/>
      <c r="NC349" s="7"/>
      <c r="ND349" s="7"/>
      <c r="NE349" s="7"/>
      <c r="NF349" s="7"/>
      <c r="NG349" s="7"/>
      <c r="NH349" s="7"/>
      <c r="NI349" s="7"/>
      <c r="NJ349" s="7"/>
      <c r="NK349" s="7"/>
      <c r="NL349" s="7"/>
      <c r="NM349" s="7"/>
      <c r="NN349" s="7"/>
      <c r="NO349" s="7"/>
      <c r="NP349" s="7"/>
      <c r="NQ349" s="7"/>
      <c r="NR349" s="7"/>
      <c r="NS349" s="7"/>
      <c r="NT349" s="7"/>
      <c r="NU349" s="7"/>
      <c r="NV349" s="7"/>
      <c r="NW349" s="7"/>
      <c r="NX349" s="7"/>
      <c r="NY349" s="7"/>
      <c r="NZ349" s="7"/>
      <c r="OA349" s="7"/>
      <c r="OB349" s="7"/>
      <c r="OC349" s="7"/>
      <c r="OD349" s="7"/>
      <c r="OE349" s="7"/>
      <c r="OF349" s="7"/>
      <c r="OG349" s="7"/>
      <c r="OH349" s="7"/>
      <c r="OI349" s="7"/>
      <c r="OJ349" s="7"/>
      <c r="OK349" s="7"/>
      <c r="OL349" s="7"/>
      <c r="OM349" s="7"/>
      <c r="ON349" s="7"/>
      <c r="OO349" s="7"/>
      <c r="OP349" s="7"/>
      <c r="OQ349" s="7"/>
      <c r="OR349" s="7"/>
      <c r="OS349" s="7"/>
      <c r="OT349" s="7"/>
      <c r="OU349" s="7"/>
      <c r="OV349" s="7"/>
      <c r="OW349" s="7"/>
      <c r="OX349" s="7"/>
      <c r="OY349" s="7"/>
      <c r="OZ349" s="7"/>
      <c r="PA349" s="7"/>
      <c r="PB349" s="7"/>
      <c r="PC349" s="7"/>
      <c r="PD349" s="7"/>
      <c r="PE349" s="7"/>
      <c r="PF349" s="7"/>
      <c r="PG349" s="7"/>
      <c r="PH349" s="7"/>
      <c r="PI349" s="7"/>
      <c r="PJ349" s="7"/>
      <c r="PK349" s="7"/>
      <c r="PL349" s="7"/>
      <c r="PM349" s="7"/>
      <c r="PN349" s="7"/>
      <c r="PO349" s="7"/>
      <c r="PP349" s="7"/>
      <c r="PQ349" s="7"/>
      <c r="PR349" s="7"/>
      <c r="PS349" s="7"/>
      <c r="PT349" s="7"/>
      <c r="PU349" s="7"/>
      <c r="PV349" s="7"/>
      <c r="PW349" s="7"/>
      <c r="PX349" s="7"/>
      <c r="PY349" s="7"/>
      <c r="PZ349" s="7"/>
      <c r="QA349" s="7"/>
      <c r="QB349" s="7"/>
      <c r="QC349" s="7"/>
      <c r="QD349" s="7"/>
      <c r="QE349" s="7"/>
      <c r="QF349" s="7"/>
      <c r="QG349" s="7"/>
      <c r="QH349" s="7"/>
      <c r="QI349" s="7"/>
      <c r="QJ349" s="7"/>
      <c r="QK349" s="7"/>
      <c r="QL349" s="7"/>
      <c r="QM349" s="7"/>
      <c r="QN349" s="7"/>
      <c r="QO349" s="7"/>
      <c r="QP349" s="7"/>
      <c r="QQ349" s="7"/>
      <c r="QR349" s="7"/>
      <c r="QS349" s="7"/>
      <c r="QT349" s="7"/>
      <c r="QU349" s="7"/>
      <c r="QV349" s="7"/>
      <c r="QW349" s="7"/>
      <c r="QX349" s="7"/>
      <c r="QY349" s="7"/>
      <c r="QZ349" s="7"/>
      <c r="RA349" s="7"/>
      <c r="RB349" s="7"/>
      <c r="RC349" s="7"/>
      <c r="RD349" s="7"/>
      <c r="RE349" s="7"/>
      <c r="RF349" s="7"/>
      <c r="RG349" s="7"/>
      <c r="RH349" s="7"/>
      <c r="RI349" s="7"/>
      <c r="RJ349" s="7"/>
      <c r="RK349" s="7"/>
      <c r="RL349" s="7"/>
      <c r="RM349" s="7"/>
      <c r="RN349" s="7"/>
      <c r="RO349" s="7"/>
      <c r="RP349" s="7"/>
      <c r="RQ349" s="7"/>
      <c r="RR349" s="7"/>
      <c r="RS349" s="7"/>
      <c r="RT349" s="7"/>
      <c r="RU349" s="7"/>
      <c r="RV349" s="7"/>
      <c r="RW349" s="7"/>
      <c r="RX349" s="7"/>
      <c r="RY349" s="7"/>
      <c r="RZ349" s="7"/>
      <c r="SA349" s="7"/>
      <c r="SB349" s="7"/>
      <c r="SC349" s="7"/>
      <c r="SD349" s="7"/>
      <c r="SE349" s="7"/>
      <c r="SF349" s="7"/>
      <c r="SG349" s="7"/>
      <c r="SH349" s="7"/>
      <c r="SI349" s="7"/>
      <c r="SJ349" s="7"/>
      <c r="SK349" s="7"/>
      <c r="SL349" s="7"/>
      <c r="SM349" s="7"/>
      <c r="SN349" s="7"/>
      <c r="SO349" s="7"/>
      <c r="SP349" s="7"/>
      <c r="SQ349" s="7"/>
      <c r="SR349" s="7"/>
      <c r="SS349" s="7"/>
      <c r="ST349" s="7"/>
      <c r="SU349" s="7"/>
      <c r="SV349" s="7"/>
      <c r="SW349" s="7"/>
      <c r="SX349" s="7"/>
      <c r="SY349" s="7"/>
      <c r="SZ349" s="7"/>
      <c r="TA349" s="7"/>
      <c r="TB349" s="7"/>
      <c r="TC349" s="7"/>
      <c r="TD349" s="7"/>
      <c r="TE349" s="7"/>
      <c r="TF349" s="7"/>
      <c r="TG349" s="7"/>
      <c r="TH349" s="7"/>
    </row>
    <row r="350" spans="1:528" ht="15" customHeight="1" x14ac:dyDescent="0.25">
      <c r="A350" s="1" t="s">
        <v>1370</v>
      </c>
      <c r="B350" s="1" t="s">
        <v>1371</v>
      </c>
      <c r="C350" s="1" t="s">
        <v>512</v>
      </c>
      <c r="D350" s="1" t="s">
        <v>1372</v>
      </c>
      <c r="E350" s="1"/>
      <c r="F350" s="7" t="s">
        <v>278</v>
      </c>
      <c r="G350" s="7">
        <v>1</v>
      </c>
      <c r="H350" s="7">
        <v>11</v>
      </c>
      <c r="I350" s="7">
        <f t="shared" si="71"/>
        <v>11</v>
      </c>
      <c r="J350" s="7">
        <v>188</v>
      </c>
      <c r="K350" s="7">
        <v>189</v>
      </c>
      <c r="L350" s="7">
        <f t="shared" si="72"/>
        <v>2</v>
      </c>
      <c r="M350" s="7">
        <v>522</v>
      </c>
      <c r="N350" s="7">
        <v>523</v>
      </c>
      <c r="O350" s="7">
        <f t="shared" si="73"/>
        <v>2</v>
      </c>
      <c r="P350" s="7">
        <v>525</v>
      </c>
      <c r="Q350" s="7">
        <v>526</v>
      </c>
      <c r="R350" s="7">
        <f t="shared" si="74"/>
        <v>2</v>
      </c>
      <c r="S350" s="7">
        <v>551</v>
      </c>
      <c r="T350" s="7">
        <v>624</v>
      </c>
      <c r="U350" s="7">
        <f t="shared" si="75"/>
        <v>74</v>
      </c>
      <c r="V350" s="7">
        <v>626</v>
      </c>
      <c r="W350" s="7">
        <v>633</v>
      </c>
      <c r="X350" s="7">
        <f>W350-V350+1</f>
        <v>8</v>
      </c>
      <c r="Y350" s="7">
        <v>638</v>
      </c>
      <c r="Z350" s="7">
        <v>727</v>
      </c>
      <c r="AA350" s="7">
        <f>Z350-Y350+1</f>
        <v>90</v>
      </c>
      <c r="AB350" s="7">
        <v>750</v>
      </c>
      <c r="AC350" s="7">
        <v>752</v>
      </c>
      <c r="AD350" s="7">
        <f>AC350-AB350+1</f>
        <v>3</v>
      </c>
      <c r="AE350" s="7">
        <v>764</v>
      </c>
      <c r="AF350" s="7">
        <v>774</v>
      </c>
      <c r="AG350" s="7">
        <f>AF350-AE350+1</f>
        <v>11</v>
      </c>
      <c r="AH350" s="7">
        <v>811</v>
      </c>
      <c r="AI350" s="7">
        <v>815</v>
      </c>
      <c r="AJ350" s="7">
        <f>AI350-AH350+1</f>
        <v>5</v>
      </c>
      <c r="AK350" s="7">
        <v>833</v>
      </c>
      <c r="AL350" s="7">
        <v>911</v>
      </c>
      <c r="AM350" s="7">
        <f>AL350-AK350+1</f>
        <v>79</v>
      </c>
      <c r="AN350" s="7">
        <v>913</v>
      </c>
      <c r="AO350" s="7">
        <v>913</v>
      </c>
      <c r="AP350" s="7">
        <f>AO350-AN350+1</f>
        <v>1</v>
      </c>
      <c r="AQ350" s="7">
        <v>917</v>
      </c>
      <c r="AR350" s="7">
        <v>927</v>
      </c>
      <c r="AS350" s="7">
        <f>AR350-AQ350+1</f>
        <v>11</v>
      </c>
      <c r="AT350" s="7">
        <v>948</v>
      </c>
      <c r="AU350" s="7">
        <v>1115</v>
      </c>
      <c r="AV350" s="7">
        <f>AU350-AT350+1</f>
        <v>168</v>
      </c>
      <c r="AW350" s="7">
        <v>1142</v>
      </c>
      <c r="AX350" s="7">
        <v>1224</v>
      </c>
      <c r="AY350" s="7">
        <f>AX350-AW350+1</f>
        <v>83</v>
      </c>
      <c r="AZ350" s="7">
        <v>1291</v>
      </c>
      <c r="BA350" s="7">
        <v>1311</v>
      </c>
      <c r="BB350" s="7">
        <f>BA350-AZ350+1</f>
        <v>21</v>
      </c>
      <c r="BC350" s="7">
        <v>1314</v>
      </c>
      <c r="BD350" s="7">
        <v>1472</v>
      </c>
      <c r="BE350" s="7">
        <f>BD350-BC350+1</f>
        <v>159</v>
      </c>
      <c r="BF350" s="7">
        <v>1481</v>
      </c>
      <c r="BG350" s="7">
        <v>1497</v>
      </c>
      <c r="BH350" s="7">
        <f>BG350-BF350+1</f>
        <v>17</v>
      </c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/>
      <c r="IY350" s="7"/>
      <c r="IZ350" s="7"/>
      <c r="JA350" s="7"/>
      <c r="JB350" s="7"/>
      <c r="JC350" s="7"/>
      <c r="JD350" s="7"/>
      <c r="JE350" s="7"/>
      <c r="JF350" s="7"/>
      <c r="JG350" s="7"/>
      <c r="JH350" s="7"/>
      <c r="JI350" s="7"/>
      <c r="JJ350" s="7"/>
      <c r="JK350" s="7"/>
      <c r="JL350" s="7"/>
      <c r="JM350" s="7"/>
      <c r="JN350" s="7"/>
      <c r="JO350" s="7"/>
      <c r="JP350" s="7"/>
      <c r="JQ350" s="7"/>
      <c r="JR350" s="7"/>
      <c r="JS350" s="7"/>
      <c r="JT350" s="7"/>
      <c r="JU350" s="7"/>
      <c r="JV350" s="7"/>
      <c r="JW350" s="7"/>
      <c r="JX350" s="7"/>
      <c r="JY350" s="7"/>
      <c r="JZ350" s="7"/>
      <c r="KA350" s="7"/>
      <c r="KB350" s="7"/>
      <c r="KC350" s="7"/>
      <c r="KD350" s="7"/>
      <c r="KE350" s="7"/>
      <c r="KF350" s="7"/>
      <c r="KG350" s="7"/>
      <c r="KH350" s="7"/>
      <c r="KI350" s="7"/>
      <c r="KJ350" s="7"/>
      <c r="KK350" s="7"/>
      <c r="KL350" s="7"/>
      <c r="KM350" s="7"/>
      <c r="KN350" s="7"/>
      <c r="KO350" s="7"/>
      <c r="KP350" s="7"/>
      <c r="KQ350" s="7"/>
      <c r="KR350" s="7"/>
      <c r="KS350" s="7"/>
      <c r="KT350" s="7"/>
      <c r="KU350" s="7"/>
      <c r="KV350" s="7"/>
      <c r="KW350" s="7"/>
      <c r="KX350" s="7"/>
      <c r="KY350" s="7"/>
      <c r="KZ350" s="7"/>
      <c r="LA350" s="7"/>
      <c r="LB350" s="7"/>
      <c r="LC350" s="7"/>
      <c r="LD350" s="7"/>
      <c r="LE350" s="7"/>
      <c r="LF350" s="7"/>
      <c r="LG350" s="7"/>
      <c r="LH350" s="7"/>
      <c r="LI350" s="7"/>
      <c r="LJ350" s="7"/>
      <c r="LK350" s="7"/>
      <c r="LL350" s="7"/>
      <c r="LM350" s="7"/>
      <c r="LN350" s="7"/>
      <c r="LO350" s="7"/>
      <c r="LP350" s="7"/>
      <c r="LQ350" s="7"/>
      <c r="LR350" s="7"/>
      <c r="LS350" s="7"/>
      <c r="LT350" s="7"/>
      <c r="LU350" s="7"/>
      <c r="LV350" s="7"/>
      <c r="LW350" s="7"/>
      <c r="LX350" s="7"/>
      <c r="LY350" s="7"/>
      <c r="LZ350" s="7"/>
      <c r="MA350" s="7"/>
      <c r="MB350" s="7"/>
      <c r="MC350" s="7"/>
      <c r="MD350" s="7"/>
      <c r="ME350" s="7"/>
      <c r="MF350" s="7"/>
      <c r="MG350" s="7"/>
      <c r="MH350" s="7"/>
      <c r="MI350" s="7"/>
      <c r="MJ350" s="7"/>
      <c r="MK350" s="7"/>
      <c r="ML350" s="7"/>
      <c r="MM350" s="7"/>
      <c r="MN350" s="7"/>
      <c r="MO350" s="7"/>
      <c r="MP350" s="7"/>
      <c r="MQ350" s="7"/>
      <c r="MR350" s="7"/>
      <c r="MS350" s="7"/>
      <c r="MT350" s="7"/>
      <c r="MU350" s="7"/>
      <c r="MV350" s="7"/>
      <c r="MW350" s="7"/>
      <c r="MX350" s="7"/>
      <c r="MY350" s="7"/>
      <c r="MZ350" s="7"/>
      <c r="NA350" s="7"/>
      <c r="NB350" s="7"/>
      <c r="NC350" s="7"/>
      <c r="ND350" s="7"/>
      <c r="NE350" s="7"/>
      <c r="NF350" s="7"/>
      <c r="NG350" s="7"/>
      <c r="NH350" s="7"/>
      <c r="NI350" s="7"/>
      <c r="NJ350" s="7"/>
      <c r="NK350" s="7"/>
      <c r="NL350" s="7"/>
      <c r="NM350" s="7"/>
      <c r="NN350" s="7"/>
      <c r="NO350" s="7"/>
      <c r="NP350" s="7"/>
      <c r="NQ350" s="7"/>
      <c r="NR350" s="7"/>
      <c r="NS350" s="7"/>
      <c r="NT350" s="7"/>
      <c r="NU350" s="7"/>
      <c r="NV350" s="7"/>
      <c r="NW350" s="7"/>
      <c r="NX350" s="7"/>
      <c r="NY350" s="7"/>
      <c r="NZ350" s="7"/>
      <c r="OA350" s="7"/>
      <c r="OB350" s="7"/>
      <c r="OC350" s="7"/>
      <c r="OD350" s="7"/>
      <c r="OE350" s="7"/>
      <c r="OF350" s="7"/>
      <c r="OG350" s="7"/>
      <c r="OH350" s="7"/>
      <c r="OI350" s="7"/>
      <c r="OJ350" s="7"/>
      <c r="OK350" s="7"/>
      <c r="OL350" s="7"/>
      <c r="OM350" s="7"/>
      <c r="ON350" s="7"/>
      <c r="OO350" s="7"/>
      <c r="OP350" s="7"/>
      <c r="OQ350" s="7"/>
      <c r="OR350" s="7"/>
      <c r="OS350" s="7"/>
      <c r="OT350" s="7"/>
      <c r="OU350" s="7"/>
      <c r="OV350" s="7"/>
      <c r="OW350" s="7"/>
      <c r="OX350" s="7"/>
      <c r="OY350" s="7"/>
      <c r="OZ350" s="7"/>
      <c r="PA350" s="7"/>
      <c r="PB350" s="7"/>
      <c r="PC350" s="7"/>
      <c r="PD350" s="7"/>
      <c r="PE350" s="7"/>
      <c r="PF350" s="7"/>
      <c r="PG350" s="7"/>
      <c r="PH350" s="7"/>
      <c r="PI350" s="7"/>
      <c r="PJ350" s="7"/>
      <c r="PK350" s="7"/>
      <c r="PL350" s="7"/>
      <c r="PM350" s="7"/>
      <c r="PN350" s="7"/>
      <c r="PO350" s="7"/>
      <c r="PP350" s="7"/>
      <c r="PQ350" s="7"/>
      <c r="PR350" s="7"/>
      <c r="PS350" s="7"/>
      <c r="PT350" s="7"/>
      <c r="PU350" s="7"/>
      <c r="PV350" s="7"/>
      <c r="PW350" s="7"/>
      <c r="PX350" s="7"/>
      <c r="PY350" s="7"/>
      <c r="PZ350" s="7"/>
      <c r="QA350" s="7"/>
      <c r="QB350" s="7"/>
      <c r="QC350" s="7"/>
      <c r="QD350" s="7"/>
      <c r="QE350" s="7"/>
      <c r="QF350" s="7"/>
      <c r="QG350" s="7"/>
      <c r="QH350" s="7"/>
      <c r="QI350" s="7"/>
      <c r="QJ350" s="7"/>
      <c r="QK350" s="7"/>
      <c r="QL350" s="7"/>
      <c r="QM350" s="7"/>
      <c r="QN350" s="7"/>
      <c r="QO350" s="7"/>
      <c r="QP350" s="7"/>
      <c r="QQ350" s="7"/>
      <c r="QR350" s="7"/>
      <c r="QS350" s="7"/>
      <c r="QT350" s="7"/>
      <c r="QU350" s="7"/>
      <c r="QV350" s="7"/>
      <c r="QW350" s="7"/>
      <c r="QX350" s="7"/>
      <c r="QY350" s="7"/>
      <c r="QZ350" s="7"/>
      <c r="RA350" s="7"/>
      <c r="RB350" s="7"/>
      <c r="RC350" s="7"/>
      <c r="RD350" s="7"/>
      <c r="RE350" s="7"/>
      <c r="RF350" s="7"/>
      <c r="RG350" s="7"/>
      <c r="RH350" s="7"/>
      <c r="RI350" s="7"/>
      <c r="RJ350" s="7"/>
      <c r="RK350" s="7"/>
      <c r="RL350" s="7"/>
      <c r="RM350" s="7"/>
      <c r="RN350" s="7"/>
      <c r="RO350" s="7"/>
      <c r="RP350" s="7"/>
      <c r="RQ350" s="7"/>
      <c r="RR350" s="7"/>
      <c r="RS350" s="7"/>
      <c r="RT350" s="7"/>
      <c r="RU350" s="7"/>
      <c r="RV350" s="7"/>
      <c r="RW350" s="7"/>
      <c r="RX350" s="7"/>
      <c r="RY350" s="7"/>
      <c r="RZ350" s="7"/>
      <c r="SA350" s="7"/>
      <c r="SB350" s="7"/>
      <c r="SC350" s="7"/>
      <c r="SD350" s="7"/>
      <c r="SE350" s="7"/>
      <c r="SF350" s="7"/>
      <c r="SG350" s="7"/>
      <c r="SH350" s="7"/>
      <c r="SI350" s="7"/>
      <c r="SJ350" s="7"/>
      <c r="SK350" s="7"/>
      <c r="SL350" s="7"/>
      <c r="SM350" s="7"/>
      <c r="SN350" s="7"/>
      <c r="SO350" s="7"/>
      <c r="SP350" s="7"/>
      <c r="SQ350" s="7"/>
      <c r="SR350" s="7"/>
      <c r="SS350" s="7"/>
      <c r="ST350" s="7"/>
      <c r="SU350" s="7"/>
      <c r="SV350" s="7"/>
      <c r="SW350" s="7"/>
      <c r="SX350" s="7"/>
      <c r="SY350" s="7"/>
      <c r="SZ350" s="7"/>
      <c r="TA350" s="7"/>
      <c r="TB350" s="7"/>
      <c r="TC350" s="7"/>
      <c r="TD350" s="7"/>
      <c r="TE350" s="7"/>
      <c r="TF350" s="7"/>
      <c r="TG350" s="7"/>
      <c r="TH350" s="7"/>
    </row>
    <row r="351" spans="1:528" ht="15" customHeight="1" x14ac:dyDescent="0.25">
      <c r="A351" s="1" t="s">
        <v>1373</v>
      </c>
      <c r="B351" s="1" t="s">
        <v>1374</v>
      </c>
      <c r="C351" s="1" t="s">
        <v>540</v>
      </c>
      <c r="D351" s="1" t="s">
        <v>541</v>
      </c>
      <c r="E351" s="1" t="s">
        <v>1375</v>
      </c>
      <c r="F351" s="7" t="s">
        <v>99</v>
      </c>
      <c r="G351" s="7">
        <v>1</v>
      </c>
      <c r="H351" s="7">
        <v>13</v>
      </c>
      <c r="I351" s="7">
        <f t="shared" si="71"/>
        <v>13</v>
      </c>
      <c r="J351" s="7">
        <v>277</v>
      </c>
      <c r="K351" s="7">
        <v>278</v>
      </c>
      <c r="L351" s="7">
        <f t="shared" si="72"/>
        <v>2</v>
      </c>
      <c r="M351" s="7">
        <v>336</v>
      </c>
      <c r="N351" s="7">
        <v>508</v>
      </c>
      <c r="O351" s="7">
        <f t="shared" si="73"/>
        <v>173</v>
      </c>
      <c r="P351" s="7">
        <v>511</v>
      </c>
      <c r="Q351" s="7">
        <v>518</v>
      </c>
      <c r="R351" s="7">
        <f t="shared" si="74"/>
        <v>8</v>
      </c>
      <c r="S351" s="7">
        <v>676</v>
      </c>
      <c r="T351" s="7">
        <v>736</v>
      </c>
      <c r="U351" s="7">
        <f t="shared" si="75"/>
        <v>61</v>
      </c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  <c r="IY351" s="7"/>
      <c r="IZ351" s="7"/>
      <c r="JA351" s="7"/>
      <c r="JB351" s="7"/>
      <c r="JC351" s="7"/>
      <c r="JD351" s="7"/>
      <c r="JE351" s="7"/>
      <c r="JF351" s="7"/>
      <c r="JG351" s="7"/>
      <c r="JH351" s="7"/>
      <c r="JI351" s="7"/>
      <c r="JJ351" s="7"/>
      <c r="JK351" s="7"/>
      <c r="JL351" s="7"/>
      <c r="JM351" s="7"/>
      <c r="JN351" s="7"/>
      <c r="JO351" s="7"/>
      <c r="JP351" s="7"/>
      <c r="JQ351" s="7"/>
      <c r="JR351" s="7"/>
      <c r="JS351" s="7"/>
      <c r="JT351" s="7"/>
      <c r="JU351" s="7"/>
      <c r="JV351" s="7"/>
      <c r="JW351" s="7"/>
      <c r="JX351" s="7"/>
      <c r="JY351" s="7"/>
      <c r="JZ351" s="7"/>
      <c r="KA351" s="7"/>
      <c r="KB351" s="7"/>
      <c r="KC351" s="7"/>
      <c r="KD351" s="7"/>
      <c r="KE351" s="7"/>
      <c r="KF351" s="7"/>
      <c r="KG351" s="7"/>
      <c r="KH351" s="7"/>
      <c r="KI351" s="7"/>
      <c r="KJ351" s="7"/>
      <c r="KK351" s="7"/>
      <c r="KL351" s="7"/>
      <c r="KM351" s="7"/>
      <c r="KN351" s="7"/>
      <c r="KO351" s="7"/>
      <c r="KP351" s="7"/>
      <c r="KQ351" s="7"/>
      <c r="KR351" s="7"/>
      <c r="KS351" s="7"/>
      <c r="KT351" s="7"/>
      <c r="KU351" s="7"/>
      <c r="KV351" s="7"/>
      <c r="KW351" s="7"/>
      <c r="KX351" s="7"/>
      <c r="KY351" s="7"/>
      <c r="KZ351" s="7"/>
      <c r="LA351" s="7"/>
      <c r="LB351" s="7"/>
      <c r="LC351" s="7"/>
      <c r="LD351" s="7"/>
      <c r="LE351" s="7"/>
      <c r="LF351" s="7"/>
      <c r="LG351" s="7"/>
      <c r="LH351" s="7"/>
      <c r="LI351" s="7"/>
      <c r="LJ351" s="7"/>
      <c r="LK351" s="7"/>
      <c r="LL351" s="7"/>
      <c r="LM351" s="7"/>
      <c r="LN351" s="7"/>
      <c r="LO351" s="7"/>
      <c r="LP351" s="7"/>
      <c r="LQ351" s="7"/>
      <c r="LR351" s="7"/>
      <c r="LS351" s="7"/>
      <c r="LT351" s="7"/>
      <c r="LU351" s="7"/>
      <c r="LV351" s="7"/>
      <c r="LW351" s="7"/>
      <c r="LX351" s="7"/>
      <c r="LY351" s="7"/>
      <c r="LZ351" s="7"/>
      <c r="MA351" s="7"/>
      <c r="MB351" s="7"/>
      <c r="MC351" s="7"/>
      <c r="MD351" s="7"/>
      <c r="ME351" s="7"/>
      <c r="MF351" s="7"/>
      <c r="MG351" s="7"/>
      <c r="MH351" s="7"/>
      <c r="MI351" s="7"/>
      <c r="MJ351" s="7"/>
      <c r="MK351" s="7"/>
      <c r="ML351" s="7"/>
      <c r="MM351" s="7"/>
      <c r="MN351" s="7"/>
      <c r="MO351" s="7"/>
      <c r="MP351" s="7"/>
      <c r="MQ351" s="7"/>
      <c r="MR351" s="7"/>
      <c r="MS351" s="7"/>
      <c r="MT351" s="7"/>
      <c r="MU351" s="7"/>
      <c r="MV351" s="7"/>
      <c r="MW351" s="7"/>
      <c r="MX351" s="7"/>
      <c r="MY351" s="7"/>
      <c r="MZ351" s="7"/>
      <c r="NA351" s="7"/>
      <c r="NB351" s="7"/>
      <c r="NC351" s="7"/>
      <c r="ND351" s="7"/>
      <c r="NE351" s="7"/>
      <c r="NF351" s="7"/>
      <c r="NG351" s="7"/>
      <c r="NH351" s="7"/>
      <c r="NI351" s="7"/>
      <c r="NJ351" s="7"/>
      <c r="NK351" s="7"/>
      <c r="NL351" s="7"/>
      <c r="NM351" s="7"/>
      <c r="NN351" s="7"/>
      <c r="NO351" s="7"/>
      <c r="NP351" s="7"/>
      <c r="NQ351" s="7"/>
      <c r="NR351" s="7"/>
      <c r="NS351" s="7"/>
      <c r="NT351" s="7"/>
      <c r="NU351" s="7"/>
      <c r="NV351" s="7"/>
      <c r="NW351" s="7"/>
      <c r="NX351" s="7"/>
      <c r="NY351" s="7"/>
      <c r="NZ351" s="7"/>
      <c r="OA351" s="7"/>
      <c r="OB351" s="7"/>
      <c r="OC351" s="7"/>
      <c r="OD351" s="7"/>
      <c r="OE351" s="7"/>
      <c r="OF351" s="7"/>
      <c r="OG351" s="7"/>
      <c r="OH351" s="7"/>
      <c r="OI351" s="7"/>
      <c r="OJ351" s="7"/>
      <c r="OK351" s="7"/>
      <c r="OL351" s="7"/>
      <c r="OM351" s="7"/>
      <c r="ON351" s="7"/>
      <c r="OO351" s="7"/>
      <c r="OP351" s="7"/>
      <c r="OQ351" s="7"/>
      <c r="OR351" s="7"/>
      <c r="OS351" s="7"/>
      <c r="OT351" s="7"/>
      <c r="OU351" s="7"/>
      <c r="OV351" s="7"/>
      <c r="OW351" s="7"/>
      <c r="OX351" s="7"/>
      <c r="OY351" s="7"/>
      <c r="OZ351" s="7"/>
      <c r="PA351" s="7"/>
      <c r="PB351" s="7"/>
      <c r="PC351" s="7"/>
      <c r="PD351" s="7"/>
      <c r="PE351" s="7"/>
      <c r="PF351" s="7"/>
      <c r="PG351" s="7"/>
      <c r="PH351" s="7"/>
      <c r="PI351" s="7"/>
      <c r="PJ351" s="7"/>
      <c r="PK351" s="7"/>
      <c r="PL351" s="7"/>
      <c r="PM351" s="7"/>
      <c r="PN351" s="7"/>
      <c r="PO351" s="7"/>
      <c r="PP351" s="7"/>
      <c r="PQ351" s="7"/>
      <c r="PR351" s="7"/>
      <c r="PS351" s="7"/>
      <c r="PT351" s="7"/>
      <c r="PU351" s="7"/>
      <c r="PV351" s="7"/>
      <c r="PW351" s="7"/>
      <c r="PX351" s="7"/>
      <c r="PY351" s="7"/>
      <c r="PZ351" s="7"/>
      <c r="QA351" s="7"/>
      <c r="QB351" s="7"/>
      <c r="QC351" s="7"/>
      <c r="QD351" s="7"/>
      <c r="QE351" s="7"/>
      <c r="QF351" s="7"/>
      <c r="QG351" s="7"/>
      <c r="QH351" s="7"/>
      <c r="QI351" s="7"/>
      <c r="QJ351" s="7"/>
      <c r="QK351" s="7"/>
      <c r="QL351" s="7"/>
      <c r="QM351" s="7"/>
      <c r="QN351" s="7"/>
      <c r="QO351" s="7"/>
      <c r="QP351" s="7"/>
      <c r="QQ351" s="7"/>
      <c r="QR351" s="7"/>
      <c r="QS351" s="7"/>
      <c r="QT351" s="7"/>
      <c r="QU351" s="7"/>
      <c r="QV351" s="7"/>
      <c r="QW351" s="7"/>
      <c r="QX351" s="7"/>
      <c r="QY351" s="7"/>
      <c r="QZ351" s="7"/>
      <c r="RA351" s="7"/>
      <c r="RB351" s="7"/>
      <c r="RC351" s="7"/>
      <c r="RD351" s="7"/>
      <c r="RE351" s="7"/>
      <c r="RF351" s="7"/>
      <c r="RG351" s="7"/>
      <c r="RH351" s="7"/>
      <c r="RI351" s="7"/>
      <c r="RJ351" s="7"/>
      <c r="RK351" s="7"/>
      <c r="RL351" s="7"/>
      <c r="RM351" s="7"/>
      <c r="RN351" s="7"/>
      <c r="RO351" s="7"/>
      <c r="RP351" s="7"/>
      <c r="RQ351" s="7"/>
      <c r="RR351" s="7"/>
      <c r="RS351" s="7"/>
      <c r="RT351" s="7"/>
      <c r="RU351" s="7"/>
      <c r="RV351" s="7"/>
      <c r="RW351" s="7"/>
      <c r="RX351" s="7"/>
      <c r="RY351" s="7"/>
      <c r="RZ351" s="7"/>
      <c r="SA351" s="7"/>
      <c r="SB351" s="7"/>
      <c r="SC351" s="7"/>
      <c r="SD351" s="7"/>
      <c r="SE351" s="7"/>
      <c r="SF351" s="7"/>
      <c r="SG351" s="7"/>
      <c r="SH351" s="7"/>
      <c r="SI351" s="7"/>
      <c r="SJ351" s="7"/>
      <c r="SK351" s="7"/>
      <c r="SL351" s="7"/>
      <c r="SM351" s="7"/>
      <c r="SN351" s="7"/>
      <c r="SO351" s="7"/>
      <c r="SP351" s="7"/>
      <c r="SQ351" s="7"/>
      <c r="SR351" s="7"/>
      <c r="SS351" s="7"/>
      <c r="ST351" s="7"/>
      <c r="SU351" s="7"/>
      <c r="SV351" s="7"/>
      <c r="SW351" s="7"/>
      <c r="SX351" s="7"/>
      <c r="SY351" s="7"/>
      <c r="SZ351" s="7"/>
      <c r="TA351" s="7"/>
      <c r="TB351" s="7"/>
      <c r="TC351" s="7"/>
      <c r="TD351" s="7"/>
      <c r="TE351" s="7"/>
      <c r="TF351" s="7"/>
      <c r="TG351" s="7"/>
      <c r="TH351" s="7"/>
    </row>
    <row r="352" spans="1:528" ht="15" customHeight="1" x14ac:dyDescent="0.25">
      <c r="A352" s="1" t="s">
        <v>1376</v>
      </c>
      <c r="B352" s="1" t="s">
        <v>1377</v>
      </c>
      <c r="C352" s="1" t="s">
        <v>567</v>
      </c>
      <c r="D352" s="1" t="s">
        <v>1307</v>
      </c>
      <c r="E352" s="1"/>
      <c r="F352" s="7" t="s">
        <v>416</v>
      </c>
      <c r="G352" s="7">
        <v>1</v>
      </c>
      <c r="H352" s="7">
        <v>20</v>
      </c>
      <c r="I352" s="7">
        <f t="shared" si="71"/>
        <v>20</v>
      </c>
      <c r="J352" s="7">
        <v>28</v>
      </c>
      <c r="K352" s="7">
        <v>42</v>
      </c>
      <c r="L352" s="7">
        <f t="shared" si="72"/>
        <v>15</v>
      </c>
      <c r="M352" s="7">
        <v>70</v>
      </c>
      <c r="N352" s="7">
        <v>71</v>
      </c>
      <c r="O352" s="7">
        <f t="shared" si="73"/>
        <v>2</v>
      </c>
      <c r="P352" s="7">
        <v>86</v>
      </c>
      <c r="Q352" s="7">
        <v>108</v>
      </c>
      <c r="R352" s="7">
        <f t="shared" si="74"/>
        <v>23</v>
      </c>
      <c r="S352" s="7">
        <v>113</v>
      </c>
      <c r="T352" s="7">
        <v>113</v>
      </c>
      <c r="U352" s="7">
        <f t="shared" si="75"/>
        <v>1</v>
      </c>
      <c r="V352" s="7">
        <v>123</v>
      </c>
      <c r="W352" s="7">
        <v>128</v>
      </c>
      <c r="X352" s="7">
        <f>W352-V352+1</f>
        <v>6</v>
      </c>
      <c r="Y352" s="7">
        <v>229</v>
      </c>
      <c r="Z352" s="7">
        <v>234</v>
      </c>
      <c r="AA352" s="7">
        <f>Z352-Y352+1</f>
        <v>6</v>
      </c>
      <c r="AB352" s="7">
        <v>236</v>
      </c>
      <c r="AC352" s="7">
        <v>236</v>
      </c>
      <c r="AD352" s="7">
        <f>AC352-AB352+1</f>
        <v>1</v>
      </c>
      <c r="AE352" s="7">
        <v>512</v>
      </c>
      <c r="AF352" s="7">
        <v>531</v>
      </c>
      <c r="AG352" s="7">
        <f>AF352-AE352+1</f>
        <v>20</v>
      </c>
      <c r="AH352" s="7">
        <v>571</v>
      </c>
      <c r="AI352" s="7">
        <v>645</v>
      </c>
      <c r="AJ352" s="7">
        <f>AI352-AH352+1</f>
        <v>75</v>
      </c>
      <c r="AK352" s="7">
        <v>714</v>
      </c>
      <c r="AL352" s="7">
        <v>715</v>
      </c>
      <c r="AM352" s="7">
        <f>AL352-AK352+1</f>
        <v>2</v>
      </c>
      <c r="AN352" s="7">
        <v>731</v>
      </c>
      <c r="AO352" s="7">
        <v>745</v>
      </c>
      <c r="AP352" s="7">
        <f>AO352-AN352+1</f>
        <v>15</v>
      </c>
      <c r="AQ352" s="7">
        <v>749</v>
      </c>
      <c r="AR352" s="7">
        <v>749</v>
      </c>
      <c r="AS352" s="7">
        <f>AR352-AQ352+1</f>
        <v>1</v>
      </c>
      <c r="AT352" s="7">
        <v>762</v>
      </c>
      <c r="AU352" s="7">
        <v>762</v>
      </c>
      <c r="AV352" s="7">
        <f>AU352-AT352+1</f>
        <v>1</v>
      </c>
      <c r="AW352" s="7">
        <v>777</v>
      </c>
      <c r="AX352" s="7">
        <v>848</v>
      </c>
      <c r="AY352" s="7">
        <f>AX352-AW352+1</f>
        <v>72</v>
      </c>
      <c r="AZ352" s="7">
        <v>869</v>
      </c>
      <c r="BA352" s="7">
        <v>1238</v>
      </c>
      <c r="BB352" s="7">
        <f>BA352-AZ352+1</f>
        <v>370</v>
      </c>
      <c r="BC352" s="7">
        <v>1240</v>
      </c>
      <c r="BD352" s="7">
        <v>1256</v>
      </c>
      <c r="BE352" s="7">
        <f>BD352-BC352+1</f>
        <v>17</v>
      </c>
      <c r="BF352" s="7">
        <v>1264</v>
      </c>
      <c r="BG352" s="7">
        <v>1332</v>
      </c>
      <c r="BH352" s="7">
        <f>BG352-BF352+1</f>
        <v>69</v>
      </c>
      <c r="BI352" s="7">
        <v>1376</v>
      </c>
      <c r="BJ352" s="7">
        <v>1376</v>
      </c>
      <c r="BK352" s="7">
        <f>BJ352-BI352+1</f>
        <v>1</v>
      </c>
      <c r="BL352" s="7">
        <v>1379</v>
      </c>
      <c r="BM352" s="7">
        <v>1468</v>
      </c>
      <c r="BN352" s="7">
        <f>BM352-BL352+1</f>
        <v>90</v>
      </c>
      <c r="BO352" s="7">
        <v>1471</v>
      </c>
      <c r="BP352" s="7">
        <v>1471</v>
      </c>
      <c r="BQ352" s="7">
        <f>BP352-BO352+1</f>
        <v>1</v>
      </c>
      <c r="BR352" s="7">
        <v>1473</v>
      </c>
      <c r="BS352" s="7">
        <v>1503</v>
      </c>
      <c r="BT352" s="7">
        <f>BS352-BR352+1</f>
        <v>31</v>
      </c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/>
      <c r="JB352" s="7"/>
      <c r="JC352" s="7"/>
      <c r="JD352" s="7"/>
      <c r="JE352" s="7"/>
      <c r="JF352" s="7"/>
      <c r="JG352" s="7"/>
      <c r="JH352" s="7"/>
      <c r="JI352" s="7"/>
      <c r="JJ352" s="7"/>
      <c r="JK352" s="7"/>
      <c r="JL352" s="7"/>
      <c r="JM352" s="7"/>
      <c r="JN352" s="7"/>
      <c r="JO352" s="7"/>
      <c r="JP352" s="7"/>
      <c r="JQ352" s="7"/>
      <c r="JR352" s="7"/>
      <c r="JS352" s="7"/>
      <c r="JT352" s="7"/>
      <c r="JU352" s="7"/>
      <c r="JV352" s="7"/>
      <c r="JW352" s="7"/>
      <c r="JX352" s="7"/>
      <c r="JY352" s="7"/>
      <c r="JZ352" s="7"/>
      <c r="KA352" s="7"/>
      <c r="KB352" s="7"/>
      <c r="KC352" s="7"/>
      <c r="KD352" s="7"/>
      <c r="KE352" s="7"/>
      <c r="KF352" s="7"/>
      <c r="KG352" s="7"/>
      <c r="KH352" s="7"/>
      <c r="KI352" s="7"/>
      <c r="KJ352" s="7"/>
      <c r="KK352" s="7"/>
      <c r="KL352" s="7"/>
      <c r="KM352" s="7"/>
      <c r="KN352" s="7"/>
      <c r="KO352" s="7"/>
      <c r="KP352" s="7"/>
      <c r="KQ352" s="7"/>
      <c r="KR352" s="7"/>
      <c r="KS352" s="7"/>
      <c r="KT352" s="7"/>
      <c r="KU352" s="7"/>
      <c r="KV352" s="7"/>
      <c r="KW352" s="7"/>
      <c r="KX352" s="7"/>
      <c r="KY352" s="7"/>
      <c r="KZ352" s="7"/>
      <c r="LA352" s="7"/>
      <c r="LB352" s="7"/>
      <c r="LC352" s="7"/>
      <c r="LD352" s="7"/>
      <c r="LE352" s="7"/>
      <c r="LF352" s="7"/>
      <c r="LG352" s="7"/>
      <c r="LH352" s="7"/>
      <c r="LI352" s="7"/>
      <c r="LJ352" s="7"/>
      <c r="LK352" s="7"/>
      <c r="LL352" s="7"/>
      <c r="LM352" s="7"/>
      <c r="LN352" s="7"/>
      <c r="LO352" s="7"/>
      <c r="LP352" s="7"/>
      <c r="LQ352" s="7"/>
      <c r="LR352" s="7"/>
      <c r="LS352" s="7"/>
      <c r="LT352" s="7"/>
      <c r="LU352" s="7"/>
      <c r="LV352" s="7"/>
      <c r="LW352" s="7"/>
      <c r="LX352" s="7"/>
      <c r="LY352" s="7"/>
      <c r="LZ352" s="7"/>
      <c r="MA352" s="7"/>
      <c r="MB352" s="7"/>
      <c r="MC352" s="7"/>
      <c r="MD352" s="7"/>
      <c r="ME352" s="7"/>
      <c r="MF352" s="7"/>
      <c r="MG352" s="7"/>
      <c r="MH352" s="7"/>
      <c r="MI352" s="7"/>
      <c r="MJ352" s="7"/>
      <c r="MK352" s="7"/>
      <c r="ML352" s="7"/>
      <c r="MM352" s="7"/>
      <c r="MN352" s="7"/>
      <c r="MO352" s="7"/>
      <c r="MP352" s="7"/>
      <c r="MQ352" s="7"/>
      <c r="MR352" s="7"/>
      <c r="MS352" s="7"/>
      <c r="MT352" s="7"/>
      <c r="MU352" s="7"/>
      <c r="MV352" s="7"/>
      <c r="MW352" s="7"/>
      <c r="MX352" s="7"/>
      <c r="MY352" s="7"/>
      <c r="MZ352" s="7"/>
      <c r="NA352" s="7"/>
      <c r="NB352" s="7"/>
      <c r="NC352" s="7"/>
      <c r="ND352" s="7"/>
      <c r="NE352" s="7"/>
      <c r="NF352" s="7"/>
      <c r="NG352" s="7"/>
      <c r="NH352" s="7"/>
      <c r="NI352" s="7"/>
      <c r="NJ352" s="7"/>
      <c r="NK352" s="7"/>
      <c r="NL352" s="7"/>
      <c r="NM352" s="7"/>
      <c r="NN352" s="7"/>
      <c r="NO352" s="7"/>
      <c r="NP352" s="7"/>
      <c r="NQ352" s="7"/>
      <c r="NR352" s="7"/>
      <c r="NS352" s="7"/>
      <c r="NT352" s="7"/>
      <c r="NU352" s="7"/>
      <c r="NV352" s="7"/>
      <c r="NW352" s="7"/>
      <c r="NX352" s="7"/>
      <c r="NY352" s="7"/>
      <c r="NZ352" s="7"/>
      <c r="OA352" s="7"/>
      <c r="OB352" s="7"/>
      <c r="OC352" s="7"/>
      <c r="OD352" s="7"/>
      <c r="OE352" s="7"/>
      <c r="OF352" s="7"/>
      <c r="OG352" s="7"/>
      <c r="OH352" s="7"/>
      <c r="OI352" s="7"/>
      <c r="OJ352" s="7"/>
      <c r="OK352" s="7"/>
      <c r="OL352" s="7"/>
      <c r="OM352" s="7"/>
      <c r="ON352" s="7"/>
      <c r="OO352" s="7"/>
      <c r="OP352" s="7"/>
      <c r="OQ352" s="7"/>
      <c r="OR352" s="7"/>
      <c r="OS352" s="7"/>
      <c r="OT352" s="7"/>
      <c r="OU352" s="7"/>
      <c r="OV352" s="7"/>
      <c r="OW352" s="7"/>
      <c r="OX352" s="7"/>
      <c r="OY352" s="7"/>
      <c r="OZ352" s="7"/>
      <c r="PA352" s="7"/>
      <c r="PB352" s="7"/>
      <c r="PC352" s="7"/>
      <c r="PD352" s="7"/>
      <c r="PE352" s="7"/>
      <c r="PF352" s="7"/>
      <c r="PG352" s="7"/>
      <c r="PH352" s="7"/>
      <c r="PI352" s="7"/>
      <c r="PJ352" s="7"/>
      <c r="PK352" s="7"/>
      <c r="PL352" s="7"/>
      <c r="PM352" s="7"/>
      <c r="PN352" s="7"/>
      <c r="PO352" s="7"/>
      <c r="PP352" s="7"/>
      <c r="PQ352" s="7"/>
      <c r="PR352" s="7"/>
      <c r="PS352" s="7"/>
      <c r="PT352" s="7"/>
      <c r="PU352" s="7"/>
      <c r="PV352" s="7"/>
      <c r="PW352" s="7"/>
      <c r="PX352" s="7"/>
      <c r="PY352" s="7"/>
      <c r="PZ352" s="7"/>
      <c r="QA352" s="7"/>
      <c r="QB352" s="7"/>
      <c r="QC352" s="7"/>
      <c r="QD352" s="7"/>
      <c r="QE352" s="7"/>
      <c r="QF352" s="7"/>
      <c r="QG352" s="7"/>
      <c r="QH352" s="7"/>
      <c r="QI352" s="7"/>
      <c r="QJ352" s="7"/>
      <c r="QK352" s="7"/>
      <c r="QL352" s="7"/>
      <c r="QM352" s="7"/>
      <c r="QN352" s="7"/>
      <c r="QO352" s="7"/>
      <c r="QP352" s="7"/>
      <c r="QQ352" s="7"/>
      <c r="QR352" s="7"/>
      <c r="QS352" s="7"/>
      <c r="QT352" s="7"/>
      <c r="QU352" s="7"/>
      <c r="QV352" s="7"/>
      <c r="QW352" s="7"/>
      <c r="QX352" s="7"/>
      <c r="QY352" s="7"/>
      <c r="QZ352" s="7"/>
      <c r="RA352" s="7"/>
      <c r="RB352" s="7"/>
      <c r="RC352" s="7"/>
      <c r="RD352" s="7"/>
      <c r="RE352" s="7"/>
      <c r="RF352" s="7"/>
      <c r="RG352" s="7"/>
      <c r="RH352" s="7"/>
      <c r="RI352" s="7"/>
      <c r="RJ352" s="7"/>
      <c r="RK352" s="7"/>
      <c r="RL352" s="7"/>
      <c r="RM352" s="7"/>
      <c r="RN352" s="7"/>
      <c r="RO352" s="7"/>
      <c r="RP352" s="7"/>
      <c r="RQ352" s="7"/>
      <c r="RR352" s="7"/>
      <c r="RS352" s="7"/>
      <c r="RT352" s="7"/>
      <c r="RU352" s="7"/>
      <c r="RV352" s="7"/>
      <c r="RW352" s="7"/>
      <c r="RX352" s="7"/>
      <c r="RY352" s="7"/>
      <c r="RZ352" s="7"/>
      <c r="SA352" s="7"/>
      <c r="SB352" s="7"/>
      <c r="SC352" s="7"/>
      <c r="SD352" s="7"/>
      <c r="SE352" s="7"/>
      <c r="SF352" s="7"/>
      <c r="SG352" s="7"/>
      <c r="SH352" s="7"/>
      <c r="SI352" s="7"/>
      <c r="SJ352" s="7"/>
      <c r="SK352" s="7"/>
      <c r="SL352" s="7"/>
      <c r="SM352" s="7"/>
      <c r="SN352" s="7"/>
      <c r="SO352" s="7"/>
      <c r="SP352" s="7"/>
      <c r="SQ352" s="7"/>
      <c r="SR352" s="7"/>
      <c r="SS352" s="7"/>
      <c r="ST352" s="7"/>
      <c r="SU352" s="7"/>
      <c r="SV352" s="7"/>
      <c r="SW352" s="7"/>
      <c r="SX352" s="7"/>
      <c r="SY352" s="7"/>
      <c r="SZ352" s="7"/>
      <c r="TA352" s="7"/>
      <c r="TB352" s="7"/>
      <c r="TC352" s="7"/>
      <c r="TD352" s="7"/>
      <c r="TE352" s="7"/>
      <c r="TF352" s="7"/>
      <c r="TG352" s="7"/>
      <c r="TH352" s="7"/>
    </row>
    <row r="353" spans="1:528" ht="15" customHeight="1" x14ac:dyDescent="0.25">
      <c r="A353" s="1" t="s">
        <v>1378</v>
      </c>
      <c r="B353" s="1" t="s">
        <v>1379</v>
      </c>
      <c r="C353" s="1" t="s">
        <v>540</v>
      </c>
      <c r="D353" s="1" t="s">
        <v>541</v>
      </c>
      <c r="E353" s="1" t="s">
        <v>1378</v>
      </c>
      <c r="F353" s="7" t="s">
        <v>109</v>
      </c>
      <c r="G353" s="7">
        <v>1</v>
      </c>
      <c r="H353" s="7">
        <v>11</v>
      </c>
      <c r="I353" s="7">
        <f t="shared" si="71"/>
        <v>11</v>
      </c>
      <c r="J353" s="7">
        <v>28</v>
      </c>
      <c r="K353" s="7">
        <v>65</v>
      </c>
      <c r="L353" s="7">
        <f t="shared" si="72"/>
        <v>38</v>
      </c>
      <c r="M353" s="7">
        <v>121</v>
      </c>
      <c r="N353" s="7">
        <v>128</v>
      </c>
      <c r="O353" s="7">
        <f t="shared" si="73"/>
        <v>8</v>
      </c>
      <c r="P353" s="7">
        <v>350</v>
      </c>
      <c r="Q353" s="7">
        <v>350</v>
      </c>
      <c r="R353" s="7">
        <f t="shared" si="74"/>
        <v>1</v>
      </c>
      <c r="S353" s="7">
        <v>352</v>
      </c>
      <c r="T353" s="7">
        <v>359</v>
      </c>
      <c r="U353" s="7">
        <f t="shared" si="75"/>
        <v>8</v>
      </c>
      <c r="V353" s="7">
        <v>366</v>
      </c>
      <c r="W353" s="7">
        <v>366</v>
      </c>
      <c r="X353" s="7">
        <f>W353-V353+1</f>
        <v>1</v>
      </c>
      <c r="Y353" s="7">
        <v>370</v>
      </c>
      <c r="Z353" s="7">
        <v>371</v>
      </c>
      <c r="AA353" s="7">
        <f>Z353-Y353+1</f>
        <v>2</v>
      </c>
      <c r="AB353" s="7">
        <v>373</v>
      </c>
      <c r="AC353" s="7">
        <v>385</v>
      </c>
      <c r="AD353" s="7">
        <f>AC353-AB353+1</f>
        <v>13</v>
      </c>
      <c r="AE353" s="7">
        <v>412</v>
      </c>
      <c r="AF353" s="7">
        <v>416</v>
      </c>
      <c r="AG353" s="7">
        <f>AF353-AE353+1</f>
        <v>5</v>
      </c>
      <c r="AH353" s="7">
        <v>427</v>
      </c>
      <c r="AI353" s="7">
        <v>436</v>
      </c>
      <c r="AJ353" s="7">
        <f>AI353-AH353+1</f>
        <v>10</v>
      </c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/>
      <c r="JB353" s="7"/>
      <c r="JC353" s="7"/>
      <c r="JD353" s="7"/>
      <c r="JE353" s="7"/>
      <c r="JF353" s="7"/>
      <c r="JG353" s="7"/>
      <c r="JH353" s="7"/>
      <c r="JI353" s="7"/>
      <c r="JJ353" s="7"/>
      <c r="JK353" s="7"/>
      <c r="JL353" s="7"/>
      <c r="JM353" s="7"/>
      <c r="JN353" s="7"/>
      <c r="JO353" s="7"/>
      <c r="JP353" s="7"/>
      <c r="JQ353" s="7"/>
      <c r="JR353" s="7"/>
      <c r="JS353" s="7"/>
      <c r="JT353" s="7"/>
      <c r="JU353" s="7"/>
      <c r="JV353" s="7"/>
      <c r="JW353" s="7"/>
      <c r="JX353" s="7"/>
      <c r="JY353" s="7"/>
      <c r="JZ353" s="7"/>
      <c r="KA353" s="7"/>
      <c r="KB353" s="7"/>
      <c r="KC353" s="7"/>
      <c r="KD353" s="7"/>
      <c r="KE353" s="7"/>
      <c r="KF353" s="7"/>
      <c r="KG353" s="7"/>
      <c r="KH353" s="7"/>
      <c r="KI353" s="7"/>
      <c r="KJ353" s="7"/>
      <c r="KK353" s="7"/>
      <c r="KL353" s="7"/>
      <c r="KM353" s="7"/>
      <c r="KN353" s="7"/>
      <c r="KO353" s="7"/>
      <c r="KP353" s="7"/>
      <c r="KQ353" s="7"/>
      <c r="KR353" s="7"/>
      <c r="KS353" s="7"/>
      <c r="KT353" s="7"/>
      <c r="KU353" s="7"/>
      <c r="KV353" s="7"/>
      <c r="KW353" s="7"/>
      <c r="KX353" s="7"/>
      <c r="KY353" s="7"/>
      <c r="KZ353" s="7"/>
      <c r="LA353" s="7"/>
      <c r="LB353" s="7"/>
      <c r="LC353" s="7"/>
      <c r="LD353" s="7"/>
      <c r="LE353" s="7"/>
      <c r="LF353" s="7"/>
      <c r="LG353" s="7"/>
      <c r="LH353" s="7"/>
      <c r="LI353" s="7"/>
      <c r="LJ353" s="7"/>
      <c r="LK353" s="7"/>
      <c r="LL353" s="7"/>
      <c r="LM353" s="7"/>
      <c r="LN353" s="7"/>
      <c r="LO353" s="7"/>
      <c r="LP353" s="7"/>
      <c r="LQ353" s="7"/>
      <c r="LR353" s="7"/>
      <c r="LS353" s="7"/>
      <c r="LT353" s="7"/>
      <c r="LU353" s="7"/>
      <c r="LV353" s="7"/>
      <c r="LW353" s="7"/>
      <c r="LX353" s="7"/>
      <c r="LY353" s="7"/>
      <c r="LZ353" s="7"/>
      <c r="MA353" s="7"/>
      <c r="MB353" s="7"/>
      <c r="MC353" s="7"/>
      <c r="MD353" s="7"/>
      <c r="ME353" s="7"/>
      <c r="MF353" s="7"/>
      <c r="MG353" s="7"/>
      <c r="MH353" s="7"/>
      <c r="MI353" s="7"/>
      <c r="MJ353" s="7"/>
      <c r="MK353" s="7"/>
      <c r="ML353" s="7"/>
      <c r="MM353" s="7"/>
      <c r="MN353" s="7"/>
      <c r="MO353" s="7"/>
      <c r="MP353" s="7"/>
      <c r="MQ353" s="7"/>
      <c r="MR353" s="7"/>
      <c r="MS353" s="7"/>
      <c r="MT353" s="7"/>
      <c r="MU353" s="7"/>
      <c r="MV353" s="7"/>
      <c r="MW353" s="7"/>
      <c r="MX353" s="7"/>
      <c r="MY353" s="7"/>
      <c r="MZ353" s="7"/>
      <c r="NA353" s="7"/>
      <c r="NB353" s="7"/>
      <c r="NC353" s="7"/>
      <c r="ND353" s="7"/>
      <c r="NE353" s="7"/>
      <c r="NF353" s="7"/>
      <c r="NG353" s="7"/>
      <c r="NH353" s="7"/>
      <c r="NI353" s="7"/>
      <c r="NJ353" s="7"/>
      <c r="NK353" s="7"/>
      <c r="NL353" s="7"/>
      <c r="NM353" s="7"/>
      <c r="NN353" s="7"/>
      <c r="NO353" s="7"/>
      <c r="NP353" s="7"/>
      <c r="NQ353" s="7"/>
      <c r="NR353" s="7"/>
      <c r="NS353" s="7"/>
      <c r="NT353" s="7"/>
      <c r="NU353" s="7"/>
      <c r="NV353" s="7"/>
      <c r="NW353" s="7"/>
      <c r="NX353" s="7"/>
      <c r="NY353" s="7"/>
      <c r="NZ353" s="7"/>
      <c r="OA353" s="7"/>
      <c r="OB353" s="7"/>
      <c r="OC353" s="7"/>
      <c r="OD353" s="7"/>
      <c r="OE353" s="7"/>
      <c r="OF353" s="7"/>
      <c r="OG353" s="7"/>
      <c r="OH353" s="7"/>
      <c r="OI353" s="7"/>
      <c r="OJ353" s="7"/>
      <c r="OK353" s="7"/>
      <c r="OL353" s="7"/>
      <c r="OM353" s="7"/>
      <c r="ON353" s="7"/>
      <c r="OO353" s="7"/>
      <c r="OP353" s="7"/>
      <c r="OQ353" s="7"/>
      <c r="OR353" s="7"/>
      <c r="OS353" s="7"/>
      <c r="OT353" s="7"/>
      <c r="OU353" s="7"/>
      <c r="OV353" s="7"/>
      <c r="OW353" s="7"/>
      <c r="OX353" s="7"/>
      <c r="OY353" s="7"/>
      <c r="OZ353" s="7"/>
      <c r="PA353" s="7"/>
      <c r="PB353" s="7"/>
      <c r="PC353" s="7"/>
      <c r="PD353" s="7"/>
      <c r="PE353" s="7"/>
      <c r="PF353" s="7"/>
      <c r="PG353" s="7"/>
      <c r="PH353" s="7"/>
      <c r="PI353" s="7"/>
      <c r="PJ353" s="7"/>
      <c r="PK353" s="7"/>
      <c r="PL353" s="7"/>
      <c r="PM353" s="7"/>
      <c r="PN353" s="7"/>
      <c r="PO353" s="7"/>
      <c r="PP353" s="7"/>
      <c r="PQ353" s="7"/>
      <c r="PR353" s="7"/>
      <c r="PS353" s="7"/>
      <c r="PT353" s="7"/>
      <c r="PU353" s="7"/>
      <c r="PV353" s="7"/>
      <c r="PW353" s="7"/>
      <c r="PX353" s="7"/>
      <c r="PY353" s="7"/>
      <c r="PZ353" s="7"/>
      <c r="QA353" s="7"/>
      <c r="QB353" s="7"/>
      <c r="QC353" s="7"/>
      <c r="QD353" s="7"/>
      <c r="QE353" s="7"/>
      <c r="QF353" s="7"/>
      <c r="QG353" s="7"/>
      <c r="QH353" s="7"/>
      <c r="QI353" s="7"/>
      <c r="QJ353" s="7"/>
      <c r="QK353" s="7"/>
      <c r="QL353" s="7"/>
      <c r="QM353" s="7"/>
      <c r="QN353" s="7"/>
      <c r="QO353" s="7"/>
      <c r="QP353" s="7"/>
      <c r="QQ353" s="7"/>
      <c r="QR353" s="7"/>
      <c r="QS353" s="7"/>
      <c r="QT353" s="7"/>
      <c r="QU353" s="7"/>
      <c r="QV353" s="7"/>
      <c r="QW353" s="7"/>
      <c r="QX353" s="7"/>
      <c r="QY353" s="7"/>
      <c r="QZ353" s="7"/>
      <c r="RA353" s="7"/>
      <c r="RB353" s="7"/>
      <c r="RC353" s="7"/>
      <c r="RD353" s="7"/>
      <c r="RE353" s="7"/>
      <c r="RF353" s="7"/>
      <c r="RG353" s="7"/>
      <c r="RH353" s="7"/>
      <c r="RI353" s="7"/>
      <c r="RJ353" s="7"/>
      <c r="RK353" s="7"/>
      <c r="RL353" s="7"/>
      <c r="RM353" s="7"/>
      <c r="RN353" s="7"/>
      <c r="RO353" s="7"/>
      <c r="RP353" s="7"/>
      <c r="RQ353" s="7"/>
      <c r="RR353" s="7"/>
      <c r="RS353" s="7"/>
      <c r="RT353" s="7"/>
      <c r="RU353" s="7"/>
      <c r="RV353" s="7"/>
      <c r="RW353" s="7"/>
      <c r="RX353" s="7"/>
      <c r="RY353" s="7"/>
      <c r="RZ353" s="7"/>
      <c r="SA353" s="7"/>
      <c r="SB353" s="7"/>
      <c r="SC353" s="7"/>
      <c r="SD353" s="7"/>
      <c r="SE353" s="7"/>
      <c r="SF353" s="7"/>
      <c r="SG353" s="7"/>
      <c r="SH353" s="7"/>
      <c r="SI353" s="7"/>
      <c r="SJ353" s="7"/>
      <c r="SK353" s="7"/>
      <c r="SL353" s="7"/>
      <c r="SM353" s="7"/>
      <c r="SN353" s="7"/>
      <c r="SO353" s="7"/>
      <c r="SP353" s="7"/>
      <c r="SQ353" s="7"/>
      <c r="SR353" s="7"/>
      <c r="SS353" s="7"/>
      <c r="ST353" s="7"/>
      <c r="SU353" s="7"/>
      <c r="SV353" s="7"/>
      <c r="SW353" s="7"/>
      <c r="SX353" s="7"/>
      <c r="SY353" s="7"/>
      <c r="SZ353" s="7"/>
      <c r="TA353" s="7"/>
      <c r="TB353" s="7"/>
      <c r="TC353" s="7"/>
      <c r="TD353" s="7"/>
      <c r="TE353" s="7"/>
      <c r="TF353" s="7"/>
      <c r="TG353" s="7"/>
      <c r="TH353" s="7"/>
    </row>
    <row r="354" spans="1:528" ht="15" customHeight="1" x14ac:dyDescent="0.25">
      <c r="A354" s="1" t="s">
        <v>1380</v>
      </c>
      <c r="B354" s="1" t="s">
        <v>1381</v>
      </c>
      <c r="C354" s="1" t="s">
        <v>512</v>
      </c>
      <c r="D354" s="1" t="s">
        <v>621</v>
      </c>
      <c r="E354" s="1" t="s">
        <v>621</v>
      </c>
      <c r="F354" s="7" t="s">
        <v>306</v>
      </c>
      <c r="G354" s="7">
        <v>1</v>
      </c>
      <c r="H354" s="7">
        <v>12</v>
      </c>
      <c r="I354" s="7">
        <f t="shared" si="71"/>
        <v>12</v>
      </c>
      <c r="J354" s="7">
        <v>284</v>
      </c>
      <c r="K354" s="7">
        <v>286</v>
      </c>
      <c r="L354" s="7">
        <f t="shared" si="72"/>
        <v>3</v>
      </c>
      <c r="M354" s="7">
        <v>290</v>
      </c>
      <c r="N354" s="7">
        <v>291</v>
      </c>
      <c r="O354" s="7">
        <f t="shared" si="73"/>
        <v>2</v>
      </c>
      <c r="P354" s="7">
        <v>293</v>
      </c>
      <c r="Q354" s="7">
        <v>353</v>
      </c>
      <c r="R354" s="7">
        <f t="shared" si="74"/>
        <v>61</v>
      </c>
      <c r="S354" s="7">
        <v>360</v>
      </c>
      <c r="T354" s="7">
        <v>365</v>
      </c>
      <c r="U354" s="7">
        <f t="shared" si="75"/>
        <v>6</v>
      </c>
      <c r="V354" s="7">
        <v>395</v>
      </c>
      <c r="W354" s="7">
        <v>609</v>
      </c>
      <c r="X354" s="7">
        <f>W354-V354+1</f>
        <v>215</v>
      </c>
      <c r="Y354" s="7">
        <v>624</v>
      </c>
      <c r="Z354" s="7">
        <v>642</v>
      </c>
      <c r="AA354" s="7">
        <f>Z354-Y354+1</f>
        <v>19</v>
      </c>
      <c r="AB354" s="7">
        <v>651</v>
      </c>
      <c r="AC354" s="7">
        <v>668</v>
      </c>
      <c r="AD354" s="7">
        <f>AC354-AB354+1</f>
        <v>18</v>
      </c>
      <c r="AE354" s="7">
        <v>670</v>
      </c>
      <c r="AF354" s="7">
        <v>706</v>
      </c>
      <c r="AG354" s="7">
        <f>AF354-AE354+1</f>
        <v>37</v>
      </c>
      <c r="AH354" s="7">
        <v>739</v>
      </c>
      <c r="AI354" s="7">
        <v>802</v>
      </c>
      <c r="AJ354" s="7">
        <f>AI354-AH354+1</f>
        <v>64</v>
      </c>
      <c r="AK354" s="7">
        <v>810</v>
      </c>
      <c r="AL354" s="7">
        <v>830</v>
      </c>
      <c r="AM354" s="7">
        <f>AL354-AK354+1</f>
        <v>21</v>
      </c>
      <c r="AN354" s="7">
        <v>848</v>
      </c>
      <c r="AO354" s="7">
        <v>849</v>
      </c>
      <c r="AP354" s="7">
        <f>AO354-AN354+1</f>
        <v>2</v>
      </c>
      <c r="AQ354" s="7">
        <v>1029</v>
      </c>
      <c r="AR354" s="7">
        <v>1036</v>
      </c>
      <c r="AS354" s="7">
        <f>AR354-AQ354+1</f>
        <v>8</v>
      </c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/>
      <c r="JB354" s="7"/>
      <c r="JC354" s="7"/>
      <c r="JD354" s="7"/>
      <c r="JE354" s="7"/>
      <c r="JF354" s="7"/>
      <c r="JG354" s="7"/>
      <c r="JH354" s="7"/>
      <c r="JI354" s="7"/>
      <c r="JJ354" s="7"/>
      <c r="JK354" s="7"/>
      <c r="JL354" s="7"/>
      <c r="JM354" s="7"/>
      <c r="JN354" s="7"/>
      <c r="JO354" s="7"/>
      <c r="JP354" s="7"/>
      <c r="JQ354" s="7"/>
      <c r="JR354" s="7"/>
      <c r="JS354" s="7"/>
      <c r="JT354" s="7"/>
      <c r="JU354" s="7"/>
      <c r="JV354" s="7"/>
      <c r="JW354" s="7"/>
      <c r="JX354" s="7"/>
      <c r="JY354" s="7"/>
      <c r="JZ354" s="7"/>
      <c r="KA354" s="7"/>
      <c r="KB354" s="7"/>
      <c r="KC354" s="7"/>
      <c r="KD354" s="7"/>
      <c r="KE354" s="7"/>
      <c r="KF354" s="7"/>
      <c r="KG354" s="7"/>
      <c r="KH354" s="7"/>
      <c r="KI354" s="7"/>
      <c r="KJ354" s="7"/>
      <c r="KK354" s="7"/>
      <c r="KL354" s="7"/>
      <c r="KM354" s="7"/>
      <c r="KN354" s="7"/>
      <c r="KO354" s="7"/>
      <c r="KP354" s="7"/>
      <c r="KQ354" s="7"/>
      <c r="KR354" s="7"/>
      <c r="KS354" s="7"/>
      <c r="KT354" s="7"/>
      <c r="KU354" s="7"/>
      <c r="KV354" s="7"/>
      <c r="KW354" s="7"/>
      <c r="KX354" s="7"/>
      <c r="KY354" s="7"/>
      <c r="KZ354" s="7"/>
      <c r="LA354" s="7"/>
      <c r="LB354" s="7"/>
      <c r="LC354" s="7"/>
      <c r="LD354" s="7"/>
      <c r="LE354" s="7"/>
      <c r="LF354" s="7"/>
      <c r="LG354" s="7"/>
      <c r="LH354" s="7"/>
      <c r="LI354" s="7"/>
      <c r="LJ354" s="7"/>
      <c r="LK354" s="7"/>
      <c r="LL354" s="7"/>
      <c r="LM354" s="7"/>
      <c r="LN354" s="7"/>
      <c r="LO354" s="7"/>
      <c r="LP354" s="7"/>
      <c r="LQ354" s="7"/>
      <c r="LR354" s="7"/>
      <c r="LS354" s="7"/>
      <c r="LT354" s="7"/>
      <c r="LU354" s="7"/>
      <c r="LV354" s="7"/>
      <c r="LW354" s="7"/>
      <c r="LX354" s="7"/>
      <c r="LY354" s="7"/>
      <c r="LZ354" s="7"/>
      <c r="MA354" s="7"/>
      <c r="MB354" s="7"/>
      <c r="MC354" s="7"/>
      <c r="MD354" s="7"/>
      <c r="ME354" s="7"/>
      <c r="MF354" s="7"/>
      <c r="MG354" s="7"/>
      <c r="MH354" s="7"/>
      <c r="MI354" s="7"/>
      <c r="MJ354" s="7"/>
      <c r="MK354" s="7"/>
      <c r="ML354" s="7"/>
      <c r="MM354" s="7"/>
      <c r="MN354" s="7"/>
      <c r="MO354" s="7"/>
      <c r="MP354" s="7"/>
      <c r="MQ354" s="7"/>
      <c r="MR354" s="7"/>
      <c r="MS354" s="7"/>
      <c r="MT354" s="7"/>
      <c r="MU354" s="7"/>
      <c r="MV354" s="7"/>
      <c r="MW354" s="7"/>
      <c r="MX354" s="7"/>
      <c r="MY354" s="7"/>
      <c r="MZ354" s="7"/>
      <c r="NA354" s="7"/>
      <c r="NB354" s="7"/>
      <c r="NC354" s="7"/>
      <c r="ND354" s="7"/>
      <c r="NE354" s="7"/>
      <c r="NF354" s="7"/>
      <c r="NG354" s="7"/>
      <c r="NH354" s="7"/>
      <c r="NI354" s="7"/>
      <c r="NJ354" s="7"/>
      <c r="NK354" s="7"/>
      <c r="NL354" s="7"/>
      <c r="NM354" s="7"/>
      <c r="NN354" s="7"/>
      <c r="NO354" s="7"/>
      <c r="NP354" s="7"/>
      <c r="NQ354" s="7"/>
      <c r="NR354" s="7"/>
      <c r="NS354" s="7"/>
      <c r="NT354" s="7"/>
      <c r="NU354" s="7"/>
      <c r="NV354" s="7"/>
      <c r="NW354" s="7"/>
      <c r="NX354" s="7"/>
      <c r="NY354" s="7"/>
      <c r="NZ354" s="7"/>
      <c r="OA354" s="7"/>
      <c r="OB354" s="7"/>
      <c r="OC354" s="7"/>
      <c r="OD354" s="7"/>
      <c r="OE354" s="7"/>
      <c r="OF354" s="7"/>
      <c r="OG354" s="7"/>
      <c r="OH354" s="7"/>
      <c r="OI354" s="7"/>
      <c r="OJ354" s="7"/>
      <c r="OK354" s="7"/>
      <c r="OL354" s="7"/>
      <c r="OM354" s="7"/>
      <c r="ON354" s="7"/>
      <c r="OO354" s="7"/>
      <c r="OP354" s="7"/>
      <c r="OQ354" s="7"/>
      <c r="OR354" s="7"/>
      <c r="OS354" s="7"/>
      <c r="OT354" s="7"/>
      <c r="OU354" s="7"/>
      <c r="OV354" s="7"/>
      <c r="OW354" s="7"/>
      <c r="OX354" s="7"/>
      <c r="OY354" s="7"/>
      <c r="OZ354" s="7"/>
      <c r="PA354" s="7"/>
      <c r="PB354" s="7"/>
      <c r="PC354" s="7"/>
      <c r="PD354" s="7"/>
      <c r="PE354" s="7"/>
      <c r="PF354" s="7"/>
      <c r="PG354" s="7"/>
      <c r="PH354" s="7"/>
      <c r="PI354" s="7"/>
      <c r="PJ354" s="7"/>
      <c r="PK354" s="7"/>
      <c r="PL354" s="7"/>
      <c r="PM354" s="7"/>
      <c r="PN354" s="7"/>
      <c r="PO354" s="7"/>
      <c r="PP354" s="7"/>
      <c r="PQ354" s="7"/>
      <c r="PR354" s="7"/>
      <c r="PS354" s="7"/>
      <c r="PT354" s="7"/>
      <c r="PU354" s="7"/>
      <c r="PV354" s="7"/>
      <c r="PW354" s="7"/>
      <c r="PX354" s="7"/>
      <c r="PY354" s="7"/>
      <c r="PZ354" s="7"/>
      <c r="QA354" s="7"/>
      <c r="QB354" s="7"/>
      <c r="QC354" s="7"/>
      <c r="QD354" s="7"/>
      <c r="QE354" s="7"/>
      <c r="QF354" s="7"/>
      <c r="QG354" s="7"/>
      <c r="QH354" s="7"/>
      <c r="QI354" s="7"/>
      <c r="QJ354" s="7"/>
      <c r="QK354" s="7"/>
      <c r="QL354" s="7"/>
      <c r="QM354" s="7"/>
      <c r="QN354" s="7"/>
      <c r="QO354" s="7"/>
      <c r="QP354" s="7"/>
      <c r="QQ354" s="7"/>
      <c r="QR354" s="7"/>
      <c r="QS354" s="7"/>
      <c r="QT354" s="7"/>
      <c r="QU354" s="7"/>
      <c r="QV354" s="7"/>
      <c r="QW354" s="7"/>
      <c r="QX354" s="7"/>
      <c r="QY354" s="7"/>
      <c r="QZ354" s="7"/>
      <c r="RA354" s="7"/>
      <c r="RB354" s="7"/>
      <c r="RC354" s="7"/>
      <c r="RD354" s="7"/>
      <c r="RE354" s="7"/>
      <c r="RF354" s="7"/>
      <c r="RG354" s="7"/>
      <c r="RH354" s="7"/>
      <c r="RI354" s="7"/>
      <c r="RJ354" s="7"/>
      <c r="RK354" s="7"/>
      <c r="RL354" s="7"/>
      <c r="RM354" s="7"/>
      <c r="RN354" s="7"/>
      <c r="RO354" s="7"/>
      <c r="RP354" s="7"/>
      <c r="RQ354" s="7"/>
      <c r="RR354" s="7"/>
      <c r="RS354" s="7"/>
      <c r="RT354" s="7"/>
      <c r="RU354" s="7"/>
      <c r="RV354" s="7"/>
      <c r="RW354" s="7"/>
      <c r="RX354" s="7"/>
      <c r="RY354" s="7"/>
      <c r="RZ354" s="7"/>
      <c r="SA354" s="7"/>
      <c r="SB354" s="7"/>
      <c r="SC354" s="7"/>
      <c r="SD354" s="7"/>
      <c r="SE354" s="7"/>
      <c r="SF354" s="7"/>
      <c r="SG354" s="7"/>
      <c r="SH354" s="7"/>
      <c r="SI354" s="7"/>
      <c r="SJ354" s="7"/>
      <c r="SK354" s="7"/>
      <c r="SL354" s="7"/>
      <c r="SM354" s="7"/>
      <c r="SN354" s="7"/>
      <c r="SO354" s="7"/>
      <c r="SP354" s="7"/>
      <c r="SQ354" s="7"/>
      <c r="SR354" s="7"/>
      <c r="SS354" s="7"/>
      <c r="ST354" s="7"/>
      <c r="SU354" s="7"/>
      <c r="SV354" s="7"/>
      <c r="SW354" s="7"/>
      <c r="SX354" s="7"/>
      <c r="SY354" s="7"/>
      <c r="SZ354" s="7"/>
      <c r="TA354" s="7"/>
      <c r="TB354" s="7"/>
      <c r="TC354" s="7"/>
      <c r="TD354" s="7"/>
      <c r="TE354" s="7"/>
      <c r="TF354" s="7"/>
      <c r="TG354" s="7"/>
      <c r="TH354" s="7"/>
    </row>
    <row r="355" spans="1:528" ht="15" customHeight="1" x14ac:dyDescent="0.25">
      <c r="A355" s="1" t="s">
        <v>1382</v>
      </c>
      <c r="B355" s="1" t="s">
        <v>1383</v>
      </c>
      <c r="C355" s="1" t="s">
        <v>512</v>
      </c>
      <c r="D355" s="3" t="s">
        <v>1291</v>
      </c>
      <c r="E355" s="3"/>
      <c r="F355" s="7" t="s">
        <v>293</v>
      </c>
      <c r="G355" s="7">
        <v>1</v>
      </c>
      <c r="H355" s="7">
        <v>16</v>
      </c>
      <c r="I355" s="7">
        <f t="shared" si="71"/>
        <v>16</v>
      </c>
      <c r="J355" s="7">
        <v>474</v>
      </c>
      <c r="K355" s="7">
        <v>474</v>
      </c>
      <c r="L355" s="7">
        <f t="shared" si="72"/>
        <v>1</v>
      </c>
      <c r="M355" s="7">
        <v>511</v>
      </c>
      <c r="N355" s="7">
        <v>600</v>
      </c>
      <c r="O355" s="7">
        <f t="shared" si="73"/>
        <v>90</v>
      </c>
      <c r="P355" s="7">
        <v>614</v>
      </c>
      <c r="Q355" s="7">
        <v>615</v>
      </c>
      <c r="R355" s="7">
        <f t="shared" si="74"/>
        <v>2</v>
      </c>
      <c r="S355" s="7">
        <v>619</v>
      </c>
      <c r="T355" s="7">
        <v>651</v>
      </c>
      <c r="U355" s="7">
        <f t="shared" si="75"/>
        <v>33</v>
      </c>
      <c r="V355" s="7">
        <v>723</v>
      </c>
      <c r="W355" s="7">
        <v>742</v>
      </c>
      <c r="X355" s="7">
        <f>W355-V355+1</f>
        <v>20</v>
      </c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  <c r="IY355" s="7"/>
      <c r="IZ355" s="7"/>
      <c r="JA355" s="7"/>
      <c r="JB355" s="7"/>
      <c r="JC355" s="7"/>
      <c r="JD355" s="7"/>
      <c r="JE355" s="7"/>
      <c r="JF355" s="7"/>
      <c r="JG355" s="7"/>
      <c r="JH355" s="7"/>
      <c r="JI355" s="7"/>
      <c r="JJ355" s="7"/>
      <c r="JK355" s="7"/>
      <c r="JL355" s="7"/>
      <c r="JM355" s="7"/>
      <c r="JN355" s="7"/>
      <c r="JO355" s="7"/>
      <c r="JP355" s="7"/>
      <c r="JQ355" s="7"/>
      <c r="JR355" s="7"/>
      <c r="JS355" s="7"/>
      <c r="JT355" s="7"/>
      <c r="JU355" s="7"/>
      <c r="JV355" s="7"/>
      <c r="JW355" s="7"/>
      <c r="JX355" s="7"/>
      <c r="JY355" s="7"/>
      <c r="JZ355" s="7"/>
      <c r="KA355" s="7"/>
      <c r="KB355" s="7"/>
      <c r="KC355" s="7"/>
      <c r="KD355" s="7"/>
      <c r="KE355" s="7"/>
      <c r="KF355" s="7"/>
      <c r="KG355" s="7"/>
      <c r="KH355" s="7"/>
      <c r="KI355" s="7"/>
      <c r="KJ355" s="7"/>
      <c r="KK355" s="7"/>
      <c r="KL355" s="7"/>
      <c r="KM355" s="7"/>
      <c r="KN355" s="7"/>
      <c r="KO355" s="7"/>
      <c r="KP355" s="7"/>
      <c r="KQ355" s="7"/>
      <c r="KR355" s="7"/>
      <c r="KS355" s="7"/>
      <c r="KT355" s="7"/>
      <c r="KU355" s="7"/>
      <c r="KV355" s="7"/>
      <c r="KW355" s="7"/>
      <c r="KX355" s="7"/>
      <c r="KY355" s="7"/>
      <c r="KZ355" s="7"/>
      <c r="LA355" s="7"/>
      <c r="LB355" s="7"/>
      <c r="LC355" s="7"/>
      <c r="LD355" s="7"/>
      <c r="LE355" s="7"/>
      <c r="LF355" s="7"/>
      <c r="LG355" s="7"/>
      <c r="LH355" s="7"/>
      <c r="LI355" s="7"/>
      <c r="LJ355" s="7"/>
      <c r="LK355" s="7"/>
      <c r="LL355" s="7"/>
      <c r="LM355" s="7"/>
      <c r="LN355" s="7"/>
      <c r="LO355" s="7"/>
      <c r="LP355" s="7"/>
      <c r="LQ355" s="7"/>
      <c r="LR355" s="7"/>
      <c r="LS355" s="7"/>
      <c r="LT355" s="7"/>
      <c r="LU355" s="7"/>
      <c r="LV355" s="7"/>
      <c r="LW355" s="7"/>
      <c r="LX355" s="7"/>
      <c r="LY355" s="7"/>
      <c r="LZ355" s="7"/>
      <c r="MA355" s="7"/>
      <c r="MB355" s="7"/>
      <c r="MC355" s="7"/>
      <c r="MD355" s="7"/>
      <c r="ME355" s="7"/>
      <c r="MF355" s="7"/>
      <c r="MG355" s="7"/>
      <c r="MH355" s="7"/>
      <c r="MI355" s="7"/>
      <c r="MJ355" s="7"/>
      <c r="MK355" s="7"/>
      <c r="ML355" s="7"/>
      <c r="MM355" s="7"/>
      <c r="MN355" s="7"/>
      <c r="MO355" s="7"/>
      <c r="MP355" s="7"/>
      <c r="MQ355" s="7"/>
      <c r="MR355" s="7"/>
      <c r="MS355" s="7"/>
      <c r="MT355" s="7"/>
      <c r="MU355" s="7"/>
      <c r="MV355" s="7"/>
      <c r="MW355" s="7"/>
      <c r="MX355" s="7"/>
      <c r="MY355" s="7"/>
      <c r="MZ355" s="7"/>
      <c r="NA355" s="7"/>
      <c r="NB355" s="7"/>
      <c r="NC355" s="7"/>
      <c r="ND355" s="7"/>
      <c r="NE355" s="7"/>
      <c r="NF355" s="7"/>
      <c r="NG355" s="7"/>
      <c r="NH355" s="7"/>
      <c r="NI355" s="7"/>
      <c r="NJ355" s="7"/>
      <c r="NK355" s="7"/>
      <c r="NL355" s="7"/>
      <c r="NM355" s="7"/>
      <c r="NN355" s="7"/>
      <c r="NO355" s="7"/>
      <c r="NP355" s="7"/>
      <c r="NQ355" s="7"/>
      <c r="NR355" s="7"/>
      <c r="NS355" s="7"/>
      <c r="NT355" s="7"/>
      <c r="NU355" s="7"/>
      <c r="NV355" s="7"/>
      <c r="NW355" s="7"/>
      <c r="NX355" s="7"/>
      <c r="NY355" s="7"/>
      <c r="NZ355" s="7"/>
      <c r="OA355" s="7"/>
      <c r="OB355" s="7"/>
      <c r="OC355" s="7"/>
      <c r="OD355" s="7"/>
      <c r="OE355" s="7"/>
      <c r="OF355" s="7"/>
      <c r="OG355" s="7"/>
      <c r="OH355" s="7"/>
      <c r="OI355" s="7"/>
      <c r="OJ355" s="7"/>
      <c r="OK355" s="7"/>
      <c r="OL355" s="7"/>
      <c r="OM355" s="7"/>
      <c r="ON355" s="7"/>
      <c r="OO355" s="7"/>
      <c r="OP355" s="7"/>
      <c r="OQ355" s="7"/>
      <c r="OR355" s="7"/>
      <c r="OS355" s="7"/>
      <c r="OT355" s="7"/>
      <c r="OU355" s="7"/>
      <c r="OV355" s="7"/>
      <c r="OW355" s="7"/>
      <c r="OX355" s="7"/>
      <c r="OY355" s="7"/>
      <c r="OZ355" s="7"/>
      <c r="PA355" s="7"/>
      <c r="PB355" s="7"/>
      <c r="PC355" s="7"/>
      <c r="PD355" s="7"/>
      <c r="PE355" s="7"/>
      <c r="PF355" s="7"/>
      <c r="PG355" s="7"/>
      <c r="PH355" s="7"/>
      <c r="PI355" s="7"/>
      <c r="PJ355" s="7"/>
      <c r="PK355" s="7"/>
      <c r="PL355" s="7"/>
      <c r="PM355" s="7"/>
      <c r="PN355" s="7"/>
      <c r="PO355" s="7"/>
      <c r="PP355" s="7"/>
      <c r="PQ355" s="7"/>
      <c r="PR355" s="7"/>
      <c r="PS355" s="7"/>
      <c r="PT355" s="7"/>
      <c r="PU355" s="7"/>
      <c r="PV355" s="7"/>
      <c r="PW355" s="7"/>
      <c r="PX355" s="7"/>
      <c r="PY355" s="7"/>
      <c r="PZ355" s="7"/>
      <c r="QA355" s="7"/>
      <c r="QB355" s="7"/>
      <c r="QC355" s="7"/>
      <c r="QD355" s="7"/>
      <c r="QE355" s="7"/>
      <c r="QF355" s="7"/>
      <c r="QG355" s="7"/>
      <c r="QH355" s="7"/>
      <c r="QI355" s="7"/>
      <c r="QJ355" s="7"/>
      <c r="QK355" s="7"/>
      <c r="QL355" s="7"/>
      <c r="QM355" s="7"/>
      <c r="QN355" s="7"/>
      <c r="QO355" s="7"/>
      <c r="QP355" s="7"/>
      <c r="QQ355" s="7"/>
      <c r="QR355" s="7"/>
      <c r="QS355" s="7"/>
      <c r="QT355" s="7"/>
      <c r="QU355" s="7"/>
      <c r="QV355" s="7"/>
      <c r="QW355" s="7"/>
      <c r="QX355" s="7"/>
      <c r="QY355" s="7"/>
      <c r="QZ355" s="7"/>
      <c r="RA355" s="7"/>
      <c r="RB355" s="7"/>
      <c r="RC355" s="7"/>
      <c r="RD355" s="7"/>
      <c r="RE355" s="7"/>
      <c r="RF355" s="7"/>
      <c r="RG355" s="7"/>
      <c r="RH355" s="7"/>
      <c r="RI355" s="7"/>
      <c r="RJ355" s="7"/>
      <c r="RK355" s="7"/>
      <c r="RL355" s="7"/>
      <c r="RM355" s="7"/>
      <c r="RN355" s="7"/>
      <c r="RO355" s="7"/>
      <c r="RP355" s="7"/>
      <c r="RQ355" s="7"/>
      <c r="RR355" s="7"/>
      <c r="RS355" s="7"/>
      <c r="RT355" s="7"/>
      <c r="RU355" s="7"/>
      <c r="RV355" s="7"/>
      <c r="RW355" s="7"/>
      <c r="RX355" s="7"/>
      <c r="RY355" s="7"/>
      <c r="RZ355" s="7"/>
      <c r="SA355" s="7"/>
      <c r="SB355" s="7"/>
      <c r="SC355" s="7"/>
      <c r="SD355" s="7"/>
      <c r="SE355" s="7"/>
      <c r="SF355" s="7"/>
      <c r="SG355" s="7"/>
      <c r="SH355" s="7"/>
      <c r="SI355" s="7"/>
      <c r="SJ355" s="7"/>
      <c r="SK355" s="7"/>
      <c r="SL355" s="7"/>
      <c r="SM355" s="7"/>
      <c r="SN355" s="7"/>
      <c r="SO355" s="7"/>
      <c r="SP355" s="7"/>
      <c r="SQ355" s="7"/>
      <c r="SR355" s="7"/>
      <c r="SS355" s="7"/>
      <c r="ST355" s="7"/>
      <c r="SU355" s="7"/>
      <c r="SV355" s="7"/>
      <c r="SW355" s="7"/>
      <c r="SX355" s="7"/>
      <c r="SY355" s="7"/>
      <c r="SZ355" s="7"/>
      <c r="TA355" s="7"/>
      <c r="TB355" s="7"/>
      <c r="TC355" s="7"/>
      <c r="TD355" s="7"/>
      <c r="TE355" s="7"/>
      <c r="TF355" s="7"/>
      <c r="TG355" s="7"/>
      <c r="TH355" s="7"/>
    </row>
    <row r="356" spans="1:528" ht="15" customHeight="1" x14ac:dyDescent="0.25">
      <c r="A356" s="1" t="s">
        <v>1384</v>
      </c>
      <c r="B356" s="1" t="s">
        <v>1385</v>
      </c>
      <c r="C356" s="1" t="s">
        <v>574</v>
      </c>
      <c r="D356" s="1" t="s">
        <v>653</v>
      </c>
      <c r="E356" s="1" t="s">
        <v>1386</v>
      </c>
      <c r="F356" s="7" t="s">
        <v>174</v>
      </c>
      <c r="G356" s="7">
        <v>1</v>
      </c>
      <c r="H356" s="7">
        <v>3</v>
      </c>
      <c r="I356" s="7">
        <f t="shared" si="71"/>
        <v>3</v>
      </c>
      <c r="J356" s="7">
        <v>9</v>
      </c>
      <c r="K356" s="7">
        <v>9</v>
      </c>
      <c r="L356" s="7">
        <f t="shared" si="72"/>
        <v>1</v>
      </c>
      <c r="M356" s="7">
        <v>323</v>
      </c>
      <c r="N356" s="7">
        <v>329</v>
      </c>
      <c r="O356" s="7">
        <f t="shared" si="73"/>
        <v>7</v>
      </c>
      <c r="P356" s="7">
        <v>337</v>
      </c>
      <c r="Q356" s="7">
        <v>346</v>
      </c>
      <c r="R356" s="7">
        <f t="shared" si="74"/>
        <v>10</v>
      </c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  <c r="IV356" s="7"/>
      <c r="IW356" s="7"/>
      <c r="IX356" s="7"/>
      <c r="IY356" s="7"/>
      <c r="IZ356" s="7"/>
      <c r="JA356" s="7"/>
      <c r="JB356" s="7"/>
      <c r="JC356" s="7"/>
      <c r="JD356" s="7"/>
      <c r="JE356" s="7"/>
      <c r="JF356" s="7"/>
      <c r="JG356" s="7"/>
      <c r="JH356" s="7"/>
      <c r="JI356" s="7"/>
      <c r="JJ356" s="7"/>
      <c r="JK356" s="7"/>
      <c r="JL356" s="7"/>
      <c r="JM356" s="7"/>
      <c r="JN356" s="7"/>
      <c r="JO356" s="7"/>
      <c r="JP356" s="7"/>
      <c r="JQ356" s="7"/>
      <c r="JR356" s="7"/>
      <c r="JS356" s="7"/>
      <c r="JT356" s="7"/>
      <c r="JU356" s="7"/>
      <c r="JV356" s="7"/>
      <c r="JW356" s="7"/>
      <c r="JX356" s="7"/>
      <c r="JY356" s="7"/>
      <c r="JZ356" s="7"/>
      <c r="KA356" s="7"/>
      <c r="KB356" s="7"/>
      <c r="KC356" s="7"/>
      <c r="KD356" s="7"/>
      <c r="KE356" s="7"/>
      <c r="KF356" s="7"/>
      <c r="KG356" s="7"/>
      <c r="KH356" s="7"/>
      <c r="KI356" s="7"/>
      <c r="KJ356" s="7"/>
      <c r="KK356" s="7"/>
      <c r="KL356" s="7"/>
      <c r="KM356" s="7"/>
      <c r="KN356" s="7"/>
      <c r="KO356" s="7"/>
      <c r="KP356" s="7"/>
      <c r="KQ356" s="7"/>
      <c r="KR356" s="7"/>
      <c r="KS356" s="7"/>
      <c r="KT356" s="7"/>
      <c r="KU356" s="7"/>
      <c r="KV356" s="7"/>
      <c r="KW356" s="7"/>
      <c r="KX356" s="7"/>
      <c r="KY356" s="7"/>
      <c r="KZ356" s="7"/>
      <c r="LA356" s="7"/>
      <c r="LB356" s="7"/>
      <c r="LC356" s="7"/>
      <c r="LD356" s="7"/>
      <c r="LE356" s="7"/>
      <c r="LF356" s="7"/>
      <c r="LG356" s="7"/>
      <c r="LH356" s="7"/>
      <c r="LI356" s="7"/>
      <c r="LJ356" s="7"/>
      <c r="LK356" s="7"/>
      <c r="LL356" s="7"/>
      <c r="LM356" s="7"/>
      <c r="LN356" s="7"/>
      <c r="LO356" s="7"/>
      <c r="LP356" s="7"/>
      <c r="LQ356" s="7"/>
      <c r="LR356" s="7"/>
      <c r="LS356" s="7"/>
      <c r="LT356" s="7"/>
      <c r="LU356" s="7"/>
      <c r="LV356" s="7"/>
      <c r="LW356" s="7"/>
      <c r="LX356" s="7"/>
      <c r="LY356" s="7"/>
      <c r="LZ356" s="7"/>
      <c r="MA356" s="7"/>
      <c r="MB356" s="7"/>
      <c r="MC356" s="7"/>
      <c r="MD356" s="7"/>
      <c r="ME356" s="7"/>
      <c r="MF356" s="7"/>
      <c r="MG356" s="7"/>
      <c r="MH356" s="7"/>
      <c r="MI356" s="7"/>
      <c r="MJ356" s="7"/>
      <c r="MK356" s="7"/>
      <c r="ML356" s="7"/>
      <c r="MM356" s="7"/>
      <c r="MN356" s="7"/>
      <c r="MO356" s="7"/>
      <c r="MP356" s="7"/>
      <c r="MQ356" s="7"/>
      <c r="MR356" s="7"/>
      <c r="MS356" s="7"/>
      <c r="MT356" s="7"/>
      <c r="MU356" s="7"/>
      <c r="MV356" s="7"/>
      <c r="MW356" s="7"/>
      <c r="MX356" s="7"/>
      <c r="MY356" s="7"/>
      <c r="MZ356" s="7"/>
      <c r="NA356" s="7"/>
      <c r="NB356" s="7"/>
      <c r="NC356" s="7"/>
      <c r="ND356" s="7"/>
      <c r="NE356" s="7"/>
      <c r="NF356" s="7"/>
      <c r="NG356" s="7"/>
      <c r="NH356" s="7"/>
      <c r="NI356" s="7"/>
      <c r="NJ356" s="7"/>
      <c r="NK356" s="7"/>
      <c r="NL356" s="7"/>
      <c r="NM356" s="7"/>
      <c r="NN356" s="7"/>
      <c r="NO356" s="7"/>
      <c r="NP356" s="7"/>
      <c r="NQ356" s="7"/>
      <c r="NR356" s="7"/>
      <c r="NS356" s="7"/>
      <c r="NT356" s="7"/>
      <c r="NU356" s="7"/>
      <c r="NV356" s="7"/>
      <c r="NW356" s="7"/>
      <c r="NX356" s="7"/>
      <c r="NY356" s="7"/>
      <c r="NZ356" s="7"/>
      <c r="OA356" s="7"/>
      <c r="OB356" s="7"/>
      <c r="OC356" s="7"/>
      <c r="OD356" s="7"/>
      <c r="OE356" s="7"/>
      <c r="OF356" s="7"/>
      <c r="OG356" s="7"/>
      <c r="OH356" s="7"/>
      <c r="OI356" s="7"/>
      <c r="OJ356" s="7"/>
      <c r="OK356" s="7"/>
      <c r="OL356" s="7"/>
      <c r="OM356" s="7"/>
      <c r="ON356" s="7"/>
      <c r="OO356" s="7"/>
      <c r="OP356" s="7"/>
      <c r="OQ356" s="7"/>
      <c r="OR356" s="7"/>
      <c r="OS356" s="7"/>
      <c r="OT356" s="7"/>
      <c r="OU356" s="7"/>
      <c r="OV356" s="7"/>
      <c r="OW356" s="7"/>
      <c r="OX356" s="7"/>
      <c r="OY356" s="7"/>
      <c r="OZ356" s="7"/>
      <c r="PA356" s="7"/>
      <c r="PB356" s="7"/>
      <c r="PC356" s="7"/>
      <c r="PD356" s="7"/>
      <c r="PE356" s="7"/>
      <c r="PF356" s="7"/>
      <c r="PG356" s="7"/>
      <c r="PH356" s="7"/>
      <c r="PI356" s="7"/>
      <c r="PJ356" s="7"/>
      <c r="PK356" s="7"/>
      <c r="PL356" s="7"/>
      <c r="PM356" s="7"/>
      <c r="PN356" s="7"/>
      <c r="PO356" s="7"/>
      <c r="PP356" s="7"/>
      <c r="PQ356" s="7"/>
      <c r="PR356" s="7"/>
      <c r="PS356" s="7"/>
      <c r="PT356" s="7"/>
      <c r="PU356" s="7"/>
      <c r="PV356" s="7"/>
      <c r="PW356" s="7"/>
      <c r="PX356" s="7"/>
      <c r="PY356" s="7"/>
      <c r="PZ356" s="7"/>
      <c r="QA356" s="7"/>
      <c r="QB356" s="7"/>
      <c r="QC356" s="7"/>
      <c r="QD356" s="7"/>
      <c r="QE356" s="7"/>
      <c r="QF356" s="7"/>
      <c r="QG356" s="7"/>
      <c r="QH356" s="7"/>
      <c r="QI356" s="7"/>
      <c r="QJ356" s="7"/>
      <c r="QK356" s="7"/>
      <c r="QL356" s="7"/>
      <c r="QM356" s="7"/>
      <c r="QN356" s="7"/>
      <c r="QO356" s="7"/>
      <c r="QP356" s="7"/>
      <c r="QQ356" s="7"/>
      <c r="QR356" s="7"/>
      <c r="QS356" s="7"/>
      <c r="QT356" s="7"/>
      <c r="QU356" s="7"/>
      <c r="QV356" s="7"/>
      <c r="QW356" s="7"/>
      <c r="QX356" s="7"/>
      <c r="QY356" s="7"/>
      <c r="QZ356" s="7"/>
      <c r="RA356" s="7"/>
      <c r="RB356" s="7"/>
      <c r="RC356" s="7"/>
      <c r="RD356" s="7"/>
      <c r="RE356" s="7"/>
      <c r="RF356" s="7"/>
      <c r="RG356" s="7"/>
      <c r="RH356" s="7"/>
      <c r="RI356" s="7"/>
      <c r="RJ356" s="7"/>
      <c r="RK356" s="7"/>
      <c r="RL356" s="7"/>
      <c r="RM356" s="7"/>
      <c r="RN356" s="7"/>
      <c r="RO356" s="7"/>
      <c r="RP356" s="7"/>
      <c r="RQ356" s="7"/>
      <c r="RR356" s="7"/>
      <c r="RS356" s="7"/>
      <c r="RT356" s="7"/>
      <c r="RU356" s="7"/>
      <c r="RV356" s="7"/>
      <c r="RW356" s="7"/>
      <c r="RX356" s="7"/>
      <c r="RY356" s="7"/>
      <c r="RZ356" s="7"/>
      <c r="SA356" s="7"/>
      <c r="SB356" s="7"/>
      <c r="SC356" s="7"/>
      <c r="SD356" s="7"/>
      <c r="SE356" s="7"/>
      <c r="SF356" s="7"/>
      <c r="SG356" s="7"/>
      <c r="SH356" s="7"/>
      <c r="SI356" s="7"/>
      <c r="SJ356" s="7"/>
      <c r="SK356" s="7"/>
      <c r="SL356" s="7"/>
      <c r="SM356" s="7"/>
      <c r="SN356" s="7"/>
      <c r="SO356" s="7"/>
      <c r="SP356" s="7"/>
      <c r="SQ356" s="7"/>
      <c r="SR356" s="7"/>
      <c r="SS356" s="7"/>
      <c r="ST356" s="7"/>
      <c r="SU356" s="7"/>
      <c r="SV356" s="7"/>
      <c r="SW356" s="7"/>
      <c r="SX356" s="7"/>
      <c r="SY356" s="7"/>
      <c r="SZ356" s="7"/>
      <c r="TA356" s="7"/>
      <c r="TB356" s="7"/>
      <c r="TC356" s="7"/>
      <c r="TD356" s="7"/>
      <c r="TE356" s="7"/>
      <c r="TF356" s="7"/>
      <c r="TG356" s="7"/>
      <c r="TH356" s="7"/>
    </row>
    <row r="357" spans="1:528" ht="15" customHeight="1" x14ac:dyDescent="0.25">
      <c r="A357" s="1" t="s">
        <v>1387</v>
      </c>
      <c r="B357" s="1" t="s">
        <v>1388</v>
      </c>
      <c r="C357" s="1" t="s">
        <v>512</v>
      </c>
      <c r="D357" s="1" t="s">
        <v>1389</v>
      </c>
      <c r="E357" s="1"/>
      <c r="F357" s="7" t="s">
        <v>277</v>
      </c>
      <c r="G357" s="7">
        <v>1</v>
      </c>
      <c r="H357" s="7">
        <v>14</v>
      </c>
      <c r="I357" s="7">
        <f t="shared" si="71"/>
        <v>14</v>
      </c>
      <c r="J357" s="7">
        <v>86</v>
      </c>
      <c r="K357" s="7">
        <v>87</v>
      </c>
      <c r="L357" s="7">
        <f t="shared" si="72"/>
        <v>2</v>
      </c>
      <c r="M357" s="7">
        <v>124</v>
      </c>
      <c r="N357" s="7">
        <v>125</v>
      </c>
      <c r="O357" s="7">
        <f t="shared" si="73"/>
        <v>2</v>
      </c>
      <c r="P357" s="7">
        <v>259</v>
      </c>
      <c r="Q357" s="7">
        <v>261</v>
      </c>
      <c r="R357" s="7">
        <f t="shared" si="74"/>
        <v>3</v>
      </c>
      <c r="S357" s="7">
        <v>302</v>
      </c>
      <c r="T357" s="7">
        <v>303</v>
      </c>
      <c r="U357" s="7">
        <f>T357-S357+1</f>
        <v>2</v>
      </c>
      <c r="V357" s="7">
        <v>312</v>
      </c>
      <c r="W357" s="7">
        <v>312</v>
      </c>
      <c r="X357" s="7">
        <f>W357-V357+1</f>
        <v>1</v>
      </c>
      <c r="Y357" s="7">
        <v>328</v>
      </c>
      <c r="Z357" s="7">
        <v>341</v>
      </c>
      <c r="AA357" s="7">
        <f>Z357-Y357+1</f>
        <v>14</v>
      </c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/>
      <c r="JB357" s="7"/>
      <c r="JC357" s="7"/>
      <c r="JD357" s="7"/>
      <c r="JE357" s="7"/>
      <c r="JF357" s="7"/>
      <c r="JG357" s="7"/>
      <c r="JH357" s="7"/>
      <c r="JI357" s="7"/>
      <c r="JJ357" s="7"/>
      <c r="JK357" s="7"/>
      <c r="JL357" s="7"/>
      <c r="JM357" s="7"/>
      <c r="JN357" s="7"/>
      <c r="JO357" s="7"/>
      <c r="JP357" s="7"/>
      <c r="JQ357" s="7"/>
      <c r="JR357" s="7"/>
      <c r="JS357" s="7"/>
      <c r="JT357" s="7"/>
      <c r="JU357" s="7"/>
      <c r="JV357" s="7"/>
      <c r="JW357" s="7"/>
      <c r="JX357" s="7"/>
      <c r="JY357" s="7"/>
      <c r="JZ357" s="7"/>
      <c r="KA357" s="7"/>
      <c r="KB357" s="7"/>
      <c r="KC357" s="7"/>
      <c r="KD357" s="7"/>
      <c r="KE357" s="7"/>
      <c r="KF357" s="7"/>
      <c r="KG357" s="7"/>
      <c r="KH357" s="7"/>
      <c r="KI357" s="7"/>
      <c r="KJ357" s="7"/>
      <c r="KK357" s="7"/>
      <c r="KL357" s="7"/>
      <c r="KM357" s="7"/>
      <c r="KN357" s="7"/>
      <c r="KO357" s="7"/>
      <c r="KP357" s="7"/>
      <c r="KQ357" s="7"/>
      <c r="KR357" s="7"/>
      <c r="KS357" s="7"/>
      <c r="KT357" s="7"/>
      <c r="KU357" s="7"/>
      <c r="KV357" s="7"/>
      <c r="KW357" s="7"/>
      <c r="KX357" s="7"/>
      <c r="KY357" s="7"/>
      <c r="KZ357" s="7"/>
      <c r="LA357" s="7"/>
      <c r="LB357" s="7"/>
      <c r="LC357" s="7"/>
      <c r="LD357" s="7"/>
      <c r="LE357" s="7"/>
      <c r="LF357" s="7"/>
      <c r="LG357" s="7"/>
      <c r="LH357" s="7"/>
      <c r="LI357" s="7"/>
      <c r="LJ357" s="7"/>
      <c r="LK357" s="7"/>
      <c r="LL357" s="7"/>
      <c r="LM357" s="7"/>
      <c r="LN357" s="7"/>
      <c r="LO357" s="7"/>
      <c r="LP357" s="7"/>
      <c r="LQ357" s="7"/>
      <c r="LR357" s="7"/>
      <c r="LS357" s="7"/>
      <c r="LT357" s="7"/>
      <c r="LU357" s="7"/>
      <c r="LV357" s="7"/>
      <c r="LW357" s="7"/>
      <c r="LX357" s="7"/>
      <c r="LY357" s="7"/>
      <c r="LZ357" s="7"/>
      <c r="MA357" s="7"/>
      <c r="MB357" s="7"/>
      <c r="MC357" s="7"/>
      <c r="MD357" s="7"/>
      <c r="ME357" s="7"/>
      <c r="MF357" s="7"/>
      <c r="MG357" s="7"/>
      <c r="MH357" s="7"/>
      <c r="MI357" s="7"/>
      <c r="MJ357" s="7"/>
      <c r="MK357" s="7"/>
      <c r="ML357" s="7"/>
      <c r="MM357" s="7"/>
      <c r="MN357" s="7"/>
      <c r="MO357" s="7"/>
      <c r="MP357" s="7"/>
      <c r="MQ357" s="7"/>
      <c r="MR357" s="7"/>
      <c r="MS357" s="7"/>
      <c r="MT357" s="7"/>
      <c r="MU357" s="7"/>
      <c r="MV357" s="7"/>
      <c r="MW357" s="7"/>
      <c r="MX357" s="7"/>
      <c r="MY357" s="7"/>
      <c r="MZ357" s="7"/>
      <c r="NA357" s="7"/>
      <c r="NB357" s="7"/>
      <c r="NC357" s="7"/>
      <c r="ND357" s="7"/>
      <c r="NE357" s="7"/>
      <c r="NF357" s="7"/>
      <c r="NG357" s="7"/>
      <c r="NH357" s="7"/>
      <c r="NI357" s="7"/>
      <c r="NJ357" s="7"/>
      <c r="NK357" s="7"/>
      <c r="NL357" s="7"/>
      <c r="NM357" s="7"/>
      <c r="NN357" s="7"/>
      <c r="NO357" s="7"/>
      <c r="NP357" s="7"/>
      <c r="NQ357" s="7"/>
      <c r="NR357" s="7"/>
      <c r="NS357" s="7"/>
      <c r="NT357" s="7"/>
      <c r="NU357" s="7"/>
      <c r="NV357" s="7"/>
      <c r="NW357" s="7"/>
      <c r="NX357" s="7"/>
      <c r="NY357" s="7"/>
      <c r="NZ357" s="7"/>
      <c r="OA357" s="7"/>
      <c r="OB357" s="7"/>
      <c r="OC357" s="7"/>
      <c r="OD357" s="7"/>
      <c r="OE357" s="7"/>
      <c r="OF357" s="7"/>
      <c r="OG357" s="7"/>
      <c r="OH357" s="7"/>
      <c r="OI357" s="7"/>
      <c r="OJ357" s="7"/>
      <c r="OK357" s="7"/>
      <c r="OL357" s="7"/>
      <c r="OM357" s="7"/>
      <c r="ON357" s="7"/>
      <c r="OO357" s="7"/>
      <c r="OP357" s="7"/>
      <c r="OQ357" s="7"/>
      <c r="OR357" s="7"/>
      <c r="OS357" s="7"/>
      <c r="OT357" s="7"/>
      <c r="OU357" s="7"/>
      <c r="OV357" s="7"/>
      <c r="OW357" s="7"/>
      <c r="OX357" s="7"/>
      <c r="OY357" s="7"/>
      <c r="OZ357" s="7"/>
      <c r="PA357" s="7"/>
      <c r="PB357" s="7"/>
      <c r="PC357" s="7"/>
      <c r="PD357" s="7"/>
      <c r="PE357" s="7"/>
      <c r="PF357" s="7"/>
      <c r="PG357" s="7"/>
      <c r="PH357" s="7"/>
      <c r="PI357" s="7"/>
      <c r="PJ357" s="7"/>
      <c r="PK357" s="7"/>
      <c r="PL357" s="7"/>
      <c r="PM357" s="7"/>
      <c r="PN357" s="7"/>
      <c r="PO357" s="7"/>
      <c r="PP357" s="7"/>
      <c r="PQ357" s="7"/>
      <c r="PR357" s="7"/>
      <c r="PS357" s="7"/>
      <c r="PT357" s="7"/>
      <c r="PU357" s="7"/>
      <c r="PV357" s="7"/>
      <c r="PW357" s="7"/>
      <c r="PX357" s="7"/>
      <c r="PY357" s="7"/>
      <c r="PZ357" s="7"/>
      <c r="QA357" s="7"/>
      <c r="QB357" s="7"/>
      <c r="QC357" s="7"/>
      <c r="QD357" s="7"/>
      <c r="QE357" s="7"/>
      <c r="QF357" s="7"/>
      <c r="QG357" s="7"/>
      <c r="QH357" s="7"/>
      <c r="QI357" s="7"/>
      <c r="QJ357" s="7"/>
      <c r="QK357" s="7"/>
      <c r="QL357" s="7"/>
      <c r="QM357" s="7"/>
      <c r="QN357" s="7"/>
      <c r="QO357" s="7"/>
      <c r="QP357" s="7"/>
      <c r="QQ357" s="7"/>
      <c r="QR357" s="7"/>
      <c r="QS357" s="7"/>
      <c r="QT357" s="7"/>
      <c r="QU357" s="7"/>
      <c r="QV357" s="7"/>
      <c r="QW357" s="7"/>
      <c r="QX357" s="7"/>
      <c r="QY357" s="7"/>
      <c r="QZ357" s="7"/>
      <c r="RA357" s="7"/>
      <c r="RB357" s="7"/>
      <c r="RC357" s="7"/>
      <c r="RD357" s="7"/>
      <c r="RE357" s="7"/>
      <c r="RF357" s="7"/>
      <c r="RG357" s="7"/>
      <c r="RH357" s="7"/>
      <c r="RI357" s="7"/>
      <c r="RJ357" s="7"/>
      <c r="RK357" s="7"/>
      <c r="RL357" s="7"/>
      <c r="RM357" s="7"/>
      <c r="RN357" s="7"/>
      <c r="RO357" s="7"/>
      <c r="RP357" s="7"/>
      <c r="RQ357" s="7"/>
      <c r="RR357" s="7"/>
      <c r="RS357" s="7"/>
      <c r="RT357" s="7"/>
      <c r="RU357" s="7"/>
      <c r="RV357" s="7"/>
      <c r="RW357" s="7"/>
      <c r="RX357" s="7"/>
      <c r="RY357" s="7"/>
      <c r="RZ357" s="7"/>
      <c r="SA357" s="7"/>
      <c r="SB357" s="7"/>
      <c r="SC357" s="7"/>
      <c r="SD357" s="7"/>
      <c r="SE357" s="7"/>
      <c r="SF357" s="7"/>
      <c r="SG357" s="7"/>
      <c r="SH357" s="7"/>
      <c r="SI357" s="7"/>
      <c r="SJ357" s="7"/>
      <c r="SK357" s="7"/>
      <c r="SL357" s="7"/>
      <c r="SM357" s="7"/>
      <c r="SN357" s="7"/>
      <c r="SO357" s="7"/>
      <c r="SP357" s="7"/>
      <c r="SQ357" s="7"/>
      <c r="SR357" s="7"/>
      <c r="SS357" s="7"/>
      <c r="ST357" s="7"/>
      <c r="SU357" s="7"/>
      <c r="SV357" s="7"/>
      <c r="SW357" s="7"/>
      <c r="SX357" s="7"/>
      <c r="SY357" s="7"/>
      <c r="SZ357" s="7"/>
      <c r="TA357" s="7"/>
      <c r="TB357" s="7"/>
      <c r="TC357" s="7"/>
      <c r="TD357" s="7"/>
      <c r="TE357" s="7"/>
      <c r="TF357" s="7"/>
      <c r="TG357" s="7"/>
      <c r="TH357" s="7"/>
    </row>
    <row r="358" spans="1:528" ht="15" customHeight="1" x14ac:dyDescent="0.25">
      <c r="A358" s="1" t="s">
        <v>1390</v>
      </c>
      <c r="B358" s="1" t="s">
        <v>1391</v>
      </c>
      <c r="C358" s="1" t="s">
        <v>540</v>
      </c>
      <c r="D358" s="1" t="s">
        <v>1392</v>
      </c>
      <c r="E358" s="1"/>
      <c r="F358" s="7" t="s">
        <v>149</v>
      </c>
      <c r="G358" s="7">
        <v>1</v>
      </c>
      <c r="H358" s="7">
        <v>33</v>
      </c>
      <c r="I358" s="7">
        <f t="shared" si="71"/>
        <v>33</v>
      </c>
      <c r="J358" s="7">
        <v>76</v>
      </c>
      <c r="K358" s="7">
        <v>85</v>
      </c>
      <c r="L358" s="7">
        <f t="shared" si="72"/>
        <v>10</v>
      </c>
      <c r="M358" s="7">
        <v>125</v>
      </c>
      <c r="N358" s="7">
        <v>131</v>
      </c>
      <c r="O358" s="7">
        <f t="shared" si="73"/>
        <v>7</v>
      </c>
      <c r="P358" s="7">
        <v>354</v>
      </c>
      <c r="Q358" s="7">
        <v>365</v>
      </c>
      <c r="R358" s="7">
        <f t="shared" si="74"/>
        <v>12</v>
      </c>
      <c r="S358" s="7">
        <v>423</v>
      </c>
      <c r="T358" s="7">
        <v>435</v>
      </c>
      <c r="U358" s="7">
        <f>T358-S358+1</f>
        <v>13</v>
      </c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  <c r="JD358" s="7"/>
      <c r="JE358" s="7"/>
      <c r="JF358" s="7"/>
      <c r="JG358" s="7"/>
      <c r="JH358" s="7"/>
      <c r="JI358" s="7"/>
      <c r="JJ358" s="7"/>
      <c r="JK358" s="7"/>
      <c r="JL358" s="7"/>
      <c r="JM358" s="7"/>
      <c r="JN358" s="7"/>
      <c r="JO358" s="7"/>
      <c r="JP358" s="7"/>
      <c r="JQ358" s="7"/>
      <c r="JR358" s="7"/>
      <c r="JS358" s="7"/>
      <c r="JT358" s="7"/>
      <c r="JU358" s="7"/>
      <c r="JV358" s="7"/>
      <c r="JW358" s="7"/>
      <c r="JX358" s="7"/>
      <c r="JY358" s="7"/>
      <c r="JZ358" s="7"/>
      <c r="KA358" s="7"/>
      <c r="KB358" s="7"/>
      <c r="KC358" s="7"/>
      <c r="KD358" s="7"/>
      <c r="KE358" s="7"/>
      <c r="KF358" s="7"/>
      <c r="KG358" s="7"/>
      <c r="KH358" s="7"/>
      <c r="KI358" s="7"/>
      <c r="KJ358" s="7"/>
      <c r="KK358" s="7"/>
      <c r="KL358" s="7"/>
      <c r="KM358" s="7"/>
      <c r="KN358" s="7"/>
      <c r="KO358" s="7"/>
      <c r="KP358" s="7"/>
      <c r="KQ358" s="7"/>
      <c r="KR358" s="7"/>
      <c r="KS358" s="7"/>
      <c r="KT358" s="7"/>
      <c r="KU358" s="7"/>
      <c r="KV358" s="7"/>
      <c r="KW358" s="7"/>
      <c r="KX358" s="7"/>
      <c r="KY358" s="7"/>
      <c r="KZ358" s="7"/>
      <c r="LA358" s="7"/>
      <c r="LB358" s="7"/>
      <c r="LC358" s="7"/>
      <c r="LD358" s="7"/>
      <c r="LE358" s="7"/>
      <c r="LF358" s="7"/>
      <c r="LG358" s="7"/>
      <c r="LH358" s="7"/>
      <c r="LI358" s="7"/>
      <c r="LJ358" s="7"/>
      <c r="LK358" s="7"/>
      <c r="LL358" s="7"/>
      <c r="LM358" s="7"/>
      <c r="LN358" s="7"/>
      <c r="LO358" s="7"/>
      <c r="LP358" s="7"/>
      <c r="LQ358" s="7"/>
      <c r="LR358" s="7"/>
      <c r="LS358" s="7"/>
      <c r="LT358" s="7"/>
      <c r="LU358" s="7"/>
      <c r="LV358" s="7"/>
      <c r="LW358" s="7"/>
      <c r="LX358" s="7"/>
      <c r="LY358" s="7"/>
      <c r="LZ358" s="7"/>
      <c r="MA358" s="7"/>
      <c r="MB358" s="7"/>
      <c r="MC358" s="7"/>
      <c r="MD358" s="7"/>
      <c r="ME358" s="7"/>
      <c r="MF358" s="7"/>
      <c r="MG358" s="7"/>
      <c r="MH358" s="7"/>
      <c r="MI358" s="7"/>
      <c r="MJ358" s="7"/>
      <c r="MK358" s="7"/>
      <c r="ML358" s="7"/>
      <c r="MM358" s="7"/>
      <c r="MN358" s="7"/>
      <c r="MO358" s="7"/>
      <c r="MP358" s="7"/>
      <c r="MQ358" s="7"/>
      <c r="MR358" s="7"/>
      <c r="MS358" s="7"/>
      <c r="MT358" s="7"/>
      <c r="MU358" s="7"/>
      <c r="MV358" s="7"/>
      <c r="MW358" s="7"/>
      <c r="MX358" s="7"/>
      <c r="MY358" s="7"/>
      <c r="MZ358" s="7"/>
      <c r="NA358" s="7"/>
      <c r="NB358" s="7"/>
      <c r="NC358" s="7"/>
      <c r="ND358" s="7"/>
      <c r="NE358" s="7"/>
      <c r="NF358" s="7"/>
      <c r="NG358" s="7"/>
      <c r="NH358" s="7"/>
      <c r="NI358" s="7"/>
      <c r="NJ358" s="7"/>
      <c r="NK358" s="7"/>
      <c r="NL358" s="7"/>
      <c r="NM358" s="7"/>
      <c r="NN358" s="7"/>
      <c r="NO358" s="7"/>
      <c r="NP358" s="7"/>
      <c r="NQ358" s="7"/>
      <c r="NR358" s="7"/>
      <c r="NS358" s="7"/>
      <c r="NT358" s="7"/>
      <c r="NU358" s="7"/>
      <c r="NV358" s="7"/>
      <c r="NW358" s="7"/>
      <c r="NX358" s="7"/>
      <c r="NY358" s="7"/>
      <c r="NZ358" s="7"/>
      <c r="OA358" s="7"/>
      <c r="OB358" s="7"/>
      <c r="OC358" s="7"/>
      <c r="OD358" s="7"/>
      <c r="OE358" s="7"/>
      <c r="OF358" s="7"/>
      <c r="OG358" s="7"/>
      <c r="OH358" s="7"/>
      <c r="OI358" s="7"/>
      <c r="OJ358" s="7"/>
      <c r="OK358" s="7"/>
      <c r="OL358" s="7"/>
      <c r="OM358" s="7"/>
      <c r="ON358" s="7"/>
      <c r="OO358" s="7"/>
      <c r="OP358" s="7"/>
      <c r="OQ358" s="7"/>
      <c r="OR358" s="7"/>
      <c r="OS358" s="7"/>
      <c r="OT358" s="7"/>
      <c r="OU358" s="7"/>
      <c r="OV358" s="7"/>
      <c r="OW358" s="7"/>
      <c r="OX358" s="7"/>
      <c r="OY358" s="7"/>
      <c r="OZ358" s="7"/>
      <c r="PA358" s="7"/>
      <c r="PB358" s="7"/>
      <c r="PC358" s="7"/>
      <c r="PD358" s="7"/>
      <c r="PE358" s="7"/>
      <c r="PF358" s="7"/>
      <c r="PG358" s="7"/>
      <c r="PH358" s="7"/>
      <c r="PI358" s="7"/>
      <c r="PJ358" s="7"/>
      <c r="PK358" s="7"/>
      <c r="PL358" s="7"/>
      <c r="PM358" s="7"/>
      <c r="PN358" s="7"/>
      <c r="PO358" s="7"/>
      <c r="PP358" s="7"/>
      <c r="PQ358" s="7"/>
      <c r="PR358" s="7"/>
      <c r="PS358" s="7"/>
      <c r="PT358" s="7"/>
      <c r="PU358" s="7"/>
      <c r="PV358" s="7"/>
      <c r="PW358" s="7"/>
      <c r="PX358" s="7"/>
      <c r="PY358" s="7"/>
      <c r="PZ358" s="7"/>
      <c r="QA358" s="7"/>
      <c r="QB358" s="7"/>
      <c r="QC358" s="7"/>
      <c r="QD358" s="7"/>
      <c r="QE358" s="7"/>
      <c r="QF358" s="7"/>
      <c r="QG358" s="7"/>
      <c r="QH358" s="7"/>
      <c r="QI358" s="7"/>
      <c r="QJ358" s="7"/>
      <c r="QK358" s="7"/>
      <c r="QL358" s="7"/>
      <c r="QM358" s="7"/>
      <c r="QN358" s="7"/>
      <c r="QO358" s="7"/>
      <c r="QP358" s="7"/>
      <c r="QQ358" s="7"/>
      <c r="QR358" s="7"/>
      <c r="QS358" s="7"/>
      <c r="QT358" s="7"/>
      <c r="QU358" s="7"/>
      <c r="QV358" s="7"/>
      <c r="QW358" s="7"/>
      <c r="QX358" s="7"/>
      <c r="QY358" s="7"/>
      <c r="QZ358" s="7"/>
      <c r="RA358" s="7"/>
      <c r="RB358" s="7"/>
      <c r="RC358" s="7"/>
      <c r="RD358" s="7"/>
      <c r="RE358" s="7"/>
      <c r="RF358" s="7"/>
      <c r="RG358" s="7"/>
      <c r="RH358" s="7"/>
      <c r="RI358" s="7"/>
      <c r="RJ358" s="7"/>
      <c r="RK358" s="7"/>
      <c r="RL358" s="7"/>
      <c r="RM358" s="7"/>
      <c r="RN358" s="7"/>
      <c r="RO358" s="7"/>
      <c r="RP358" s="7"/>
      <c r="RQ358" s="7"/>
      <c r="RR358" s="7"/>
      <c r="RS358" s="7"/>
      <c r="RT358" s="7"/>
      <c r="RU358" s="7"/>
      <c r="RV358" s="7"/>
      <c r="RW358" s="7"/>
      <c r="RX358" s="7"/>
      <c r="RY358" s="7"/>
      <c r="RZ358" s="7"/>
      <c r="SA358" s="7"/>
      <c r="SB358" s="7"/>
      <c r="SC358" s="7"/>
      <c r="SD358" s="7"/>
      <c r="SE358" s="7"/>
      <c r="SF358" s="7"/>
      <c r="SG358" s="7"/>
      <c r="SH358" s="7"/>
      <c r="SI358" s="7"/>
      <c r="SJ358" s="7"/>
      <c r="SK358" s="7"/>
      <c r="SL358" s="7"/>
      <c r="SM358" s="7"/>
      <c r="SN358" s="7"/>
      <c r="SO358" s="7"/>
      <c r="SP358" s="7"/>
      <c r="SQ358" s="7"/>
      <c r="SR358" s="7"/>
      <c r="SS358" s="7"/>
      <c r="ST358" s="7"/>
      <c r="SU358" s="7"/>
      <c r="SV358" s="7"/>
      <c r="SW358" s="7"/>
      <c r="SX358" s="7"/>
      <c r="SY358" s="7"/>
      <c r="SZ358" s="7"/>
      <c r="TA358" s="7"/>
      <c r="TB358" s="7"/>
      <c r="TC358" s="7"/>
      <c r="TD358" s="7"/>
      <c r="TE358" s="7"/>
      <c r="TF358" s="7"/>
      <c r="TG358" s="7"/>
      <c r="TH358" s="7"/>
    </row>
    <row r="359" spans="1:528" ht="15" customHeight="1" x14ac:dyDescent="0.25">
      <c r="A359" s="1" t="s">
        <v>1393</v>
      </c>
      <c r="B359" s="1" t="s">
        <v>1394</v>
      </c>
      <c r="C359" s="1" t="s">
        <v>523</v>
      </c>
      <c r="D359" s="1" t="s">
        <v>524</v>
      </c>
      <c r="E359" s="1" t="s">
        <v>664</v>
      </c>
      <c r="F359" s="7" t="s">
        <v>338</v>
      </c>
      <c r="G359" s="7">
        <v>1</v>
      </c>
      <c r="H359" s="7">
        <v>18</v>
      </c>
      <c r="I359" s="7">
        <f t="shared" si="71"/>
        <v>18</v>
      </c>
      <c r="J359" s="7">
        <v>294</v>
      </c>
      <c r="K359" s="7">
        <v>294</v>
      </c>
      <c r="L359" s="7">
        <f t="shared" si="72"/>
        <v>1</v>
      </c>
      <c r="M359" s="7">
        <v>298</v>
      </c>
      <c r="N359" s="7">
        <v>951</v>
      </c>
      <c r="O359" s="7">
        <f t="shared" si="73"/>
        <v>654</v>
      </c>
      <c r="P359" s="7">
        <v>999</v>
      </c>
      <c r="Q359" s="7">
        <v>1016</v>
      </c>
      <c r="R359" s="7">
        <f t="shared" si="74"/>
        <v>18</v>
      </c>
      <c r="S359" s="7">
        <v>1094</v>
      </c>
      <c r="T359" s="7">
        <v>1094</v>
      </c>
      <c r="U359" s="7">
        <f>T359-S359+1</f>
        <v>1</v>
      </c>
      <c r="V359" s="7">
        <v>1332</v>
      </c>
      <c r="W359" s="7">
        <v>1332</v>
      </c>
      <c r="X359" s="7">
        <f>W359-V359+1</f>
        <v>1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/>
      <c r="JB359" s="7"/>
      <c r="JC359" s="7"/>
      <c r="JD359" s="7"/>
      <c r="JE359" s="7"/>
      <c r="JF359" s="7"/>
      <c r="JG359" s="7"/>
      <c r="JH359" s="7"/>
      <c r="JI359" s="7"/>
      <c r="JJ359" s="7"/>
      <c r="JK359" s="7"/>
      <c r="JL359" s="7"/>
      <c r="JM359" s="7"/>
      <c r="JN359" s="7"/>
      <c r="JO359" s="7"/>
      <c r="JP359" s="7"/>
      <c r="JQ359" s="7"/>
      <c r="JR359" s="7"/>
      <c r="JS359" s="7"/>
      <c r="JT359" s="7"/>
      <c r="JU359" s="7"/>
      <c r="JV359" s="7"/>
      <c r="JW359" s="7"/>
      <c r="JX359" s="7"/>
      <c r="JY359" s="7"/>
      <c r="JZ359" s="7"/>
      <c r="KA359" s="7"/>
      <c r="KB359" s="7"/>
      <c r="KC359" s="7"/>
      <c r="KD359" s="7"/>
      <c r="KE359" s="7"/>
      <c r="KF359" s="7"/>
      <c r="KG359" s="7"/>
      <c r="KH359" s="7"/>
      <c r="KI359" s="7"/>
      <c r="KJ359" s="7"/>
      <c r="KK359" s="7"/>
      <c r="KL359" s="7"/>
      <c r="KM359" s="7"/>
      <c r="KN359" s="7"/>
      <c r="KO359" s="7"/>
      <c r="KP359" s="7"/>
      <c r="KQ359" s="7"/>
      <c r="KR359" s="7"/>
      <c r="KS359" s="7"/>
      <c r="KT359" s="7"/>
      <c r="KU359" s="7"/>
      <c r="KV359" s="7"/>
      <c r="KW359" s="7"/>
      <c r="KX359" s="7"/>
      <c r="KY359" s="7"/>
      <c r="KZ359" s="7"/>
      <c r="LA359" s="7"/>
      <c r="LB359" s="7"/>
      <c r="LC359" s="7"/>
      <c r="LD359" s="7"/>
      <c r="LE359" s="7"/>
      <c r="LF359" s="7"/>
      <c r="LG359" s="7"/>
      <c r="LH359" s="7"/>
      <c r="LI359" s="7"/>
      <c r="LJ359" s="7"/>
      <c r="LK359" s="7"/>
      <c r="LL359" s="7"/>
      <c r="LM359" s="7"/>
      <c r="LN359" s="7"/>
      <c r="LO359" s="7"/>
      <c r="LP359" s="7"/>
      <c r="LQ359" s="7"/>
      <c r="LR359" s="7"/>
      <c r="LS359" s="7"/>
      <c r="LT359" s="7"/>
      <c r="LU359" s="7"/>
      <c r="LV359" s="7"/>
      <c r="LW359" s="7"/>
      <c r="LX359" s="7"/>
      <c r="LY359" s="7"/>
      <c r="LZ359" s="7"/>
      <c r="MA359" s="7"/>
      <c r="MB359" s="7"/>
      <c r="MC359" s="7"/>
      <c r="MD359" s="7"/>
      <c r="ME359" s="7"/>
      <c r="MF359" s="7"/>
      <c r="MG359" s="7"/>
      <c r="MH359" s="7"/>
      <c r="MI359" s="7"/>
      <c r="MJ359" s="7"/>
      <c r="MK359" s="7"/>
      <c r="ML359" s="7"/>
      <c r="MM359" s="7"/>
      <c r="MN359" s="7"/>
      <c r="MO359" s="7"/>
      <c r="MP359" s="7"/>
      <c r="MQ359" s="7"/>
      <c r="MR359" s="7"/>
      <c r="MS359" s="7"/>
      <c r="MT359" s="7"/>
      <c r="MU359" s="7"/>
      <c r="MV359" s="7"/>
      <c r="MW359" s="7"/>
      <c r="MX359" s="7"/>
      <c r="MY359" s="7"/>
      <c r="MZ359" s="7"/>
      <c r="NA359" s="7"/>
      <c r="NB359" s="7"/>
      <c r="NC359" s="7"/>
      <c r="ND359" s="7"/>
      <c r="NE359" s="7"/>
      <c r="NF359" s="7"/>
      <c r="NG359" s="7"/>
      <c r="NH359" s="7"/>
      <c r="NI359" s="7"/>
      <c r="NJ359" s="7"/>
      <c r="NK359" s="7"/>
      <c r="NL359" s="7"/>
      <c r="NM359" s="7"/>
      <c r="NN359" s="7"/>
      <c r="NO359" s="7"/>
      <c r="NP359" s="7"/>
      <c r="NQ359" s="7"/>
      <c r="NR359" s="7"/>
      <c r="NS359" s="7"/>
      <c r="NT359" s="7"/>
      <c r="NU359" s="7"/>
      <c r="NV359" s="7"/>
      <c r="NW359" s="7"/>
      <c r="NX359" s="7"/>
      <c r="NY359" s="7"/>
      <c r="NZ359" s="7"/>
      <c r="OA359" s="7"/>
      <c r="OB359" s="7"/>
      <c r="OC359" s="7"/>
      <c r="OD359" s="7"/>
      <c r="OE359" s="7"/>
      <c r="OF359" s="7"/>
      <c r="OG359" s="7"/>
      <c r="OH359" s="7"/>
      <c r="OI359" s="7"/>
      <c r="OJ359" s="7"/>
      <c r="OK359" s="7"/>
      <c r="OL359" s="7"/>
      <c r="OM359" s="7"/>
      <c r="ON359" s="7"/>
      <c r="OO359" s="7"/>
      <c r="OP359" s="7"/>
      <c r="OQ359" s="7"/>
      <c r="OR359" s="7"/>
      <c r="OS359" s="7"/>
      <c r="OT359" s="7"/>
      <c r="OU359" s="7"/>
      <c r="OV359" s="7"/>
      <c r="OW359" s="7"/>
      <c r="OX359" s="7"/>
      <c r="OY359" s="7"/>
      <c r="OZ359" s="7"/>
      <c r="PA359" s="7"/>
      <c r="PB359" s="7"/>
      <c r="PC359" s="7"/>
      <c r="PD359" s="7"/>
      <c r="PE359" s="7"/>
      <c r="PF359" s="7"/>
      <c r="PG359" s="7"/>
      <c r="PH359" s="7"/>
      <c r="PI359" s="7"/>
      <c r="PJ359" s="7"/>
      <c r="PK359" s="7"/>
      <c r="PL359" s="7"/>
      <c r="PM359" s="7"/>
      <c r="PN359" s="7"/>
      <c r="PO359" s="7"/>
      <c r="PP359" s="7"/>
      <c r="PQ359" s="7"/>
      <c r="PR359" s="7"/>
      <c r="PS359" s="7"/>
      <c r="PT359" s="7"/>
      <c r="PU359" s="7"/>
      <c r="PV359" s="7"/>
      <c r="PW359" s="7"/>
      <c r="PX359" s="7"/>
      <c r="PY359" s="7"/>
      <c r="PZ359" s="7"/>
      <c r="QA359" s="7"/>
      <c r="QB359" s="7"/>
      <c r="QC359" s="7"/>
      <c r="QD359" s="7"/>
      <c r="QE359" s="7"/>
      <c r="QF359" s="7"/>
      <c r="QG359" s="7"/>
      <c r="QH359" s="7"/>
      <c r="QI359" s="7"/>
      <c r="QJ359" s="7"/>
      <c r="QK359" s="7"/>
      <c r="QL359" s="7"/>
      <c r="QM359" s="7"/>
      <c r="QN359" s="7"/>
      <c r="QO359" s="7"/>
      <c r="QP359" s="7"/>
      <c r="QQ359" s="7"/>
      <c r="QR359" s="7"/>
      <c r="QS359" s="7"/>
      <c r="QT359" s="7"/>
      <c r="QU359" s="7"/>
      <c r="QV359" s="7"/>
      <c r="QW359" s="7"/>
      <c r="QX359" s="7"/>
      <c r="QY359" s="7"/>
      <c r="QZ359" s="7"/>
      <c r="RA359" s="7"/>
      <c r="RB359" s="7"/>
      <c r="RC359" s="7"/>
      <c r="RD359" s="7"/>
      <c r="RE359" s="7"/>
      <c r="RF359" s="7"/>
      <c r="RG359" s="7"/>
      <c r="RH359" s="7"/>
      <c r="RI359" s="7"/>
      <c r="RJ359" s="7"/>
      <c r="RK359" s="7"/>
      <c r="RL359" s="7"/>
      <c r="RM359" s="7"/>
      <c r="RN359" s="7"/>
      <c r="RO359" s="7"/>
      <c r="RP359" s="7"/>
      <c r="RQ359" s="7"/>
      <c r="RR359" s="7"/>
      <c r="RS359" s="7"/>
      <c r="RT359" s="7"/>
      <c r="RU359" s="7"/>
      <c r="RV359" s="7"/>
      <c r="RW359" s="7"/>
      <c r="RX359" s="7"/>
      <c r="RY359" s="7"/>
      <c r="RZ359" s="7"/>
      <c r="SA359" s="7"/>
      <c r="SB359" s="7"/>
      <c r="SC359" s="7"/>
      <c r="SD359" s="7"/>
      <c r="SE359" s="7"/>
      <c r="SF359" s="7"/>
      <c r="SG359" s="7"/>
      <c r="SH359" s="7"/>
      <c r="SI359" s="7"/>
      <c r="SJ359" s="7"/>
      <c r="SK359" s="7"/>
      <c r="SL359" s="7"/>
      <c r="SM359" s="7"/>
      <c r="SN359" s="7"/>
      <c r="SO359" s="7"/>
      <c r="SP359" s="7"/>
      <c r="SQ359" s="7"/>
      <c r="SR359" s="7"/>
      <c r="SS359" s="7"/>
      <c r="ST359" s="7"/>
      <c r="SU359" s="7"/>
      <c r="SV359" s="7"/>
      <c r="SW359" s="7"/>
      <c r="SX359" s="7"/>
      <c r="SY359" s="7"/>
      <c r="SZ359" s="7"/>
      <c r="TA359" s="7"/>
      <c r="TB359" s="7"/>
      <c r="TC359" s="7"/>
      <c r="TD359" s="7"/>
      <c r="TE359" s="7"/>
      <c r="TF359" s="7"/>
      <c r="TG359" s="7"/>
      <c r="TH359" s="7"/>
    </row>
    <row r="360" spans="1:528" ht="15" customHeight="1" x14ac:dyDescent="0.25">
      <c r="A360" s="1" t="s">
        <v>1395</v>
      </c>
      <c r="B360" s="1" t="s">
        <v>1396</v>
      </c>
      <c r="C360" s="1" t="s">
        <v>540</v>
      </c>
      <c r="D360" s="1" t="s">
        <v>562</v>
      </c>
      <c r="E360" s="1"/>
      <c r="F360" s="7" t="s">
        <v>127</v>
      </c>
      <c r="G360" s="7">
        <v>1</v>
      </c>
      <c r="H360" s="7">
        <v>73</v>
      </c>
      <c r="I360" s="7">
        <f t="shared" si="71"/>
        <v>73</v>
      </c>
      <c r="J360" s="7">
        <v>206</v>
      </c>
      <c r="K360" s="7">
        <v>207</v>
      </c>
      <c r="L360" s="7">
        <f t="shared" si="72"/>
        <v>2</v>
      </c>
      <c r="M360" s="7">
        <v>293</v>
      </c>
      <c r="N360" s="7">
        <v>376</v>
      </c>
      <c r="O360" s="7">
        <f t="shared" si="73"/>
        <v>84</v>
      </c>
      <c r="P360" s="7">
        <v>488</v>
      </c>
      <c r="Q360" s="7">
        <v>491</v>
      </c>
      <c r="R360" s="7">
        <f t="shared" si="74"/>
        <v>4</v>
      </c>
      <c r="S360" s="7">
        <v>709</v>
      </c>
      <c r="T360" s="7">
        <v>710</v>
      </c>
      <c r="U360" s="7">
        <f>T360-S360+1</f>
        <v>2</v>
      </c>
      <c r="V360" s="7">
        <v>712</v>
      </c>
      <c r="W360" s="7">
        <v>766</v>
      </c>
      <c r="X360" s="7">
        <f>W360-V360+1</f>
        <v>55</v>
      </c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/>
      <c r="JB360" s="7"/>
      <c r="JC360" s="7"/>
      <c r="JD360" s="7"/>
      <c r="JE360" s="7"/>
      <c r="JF360" s="7"/>
      <c r="JG360" s="7"/>
      <c r="JH360" s="7"/>
      <c r="JI360" s="7"/>
      <c r="JJ360" s="7"/>
      <c r="JK360" s="7"/>
      <c r="JL360" s="7"/>
      <c r="JM360" s="7"/>
      <c r="JN360" s="7"/>
      <c r="JO360" s="7"/>
      <c r="JP360" s="7"/>
      <c r="JQ360" s="7"/>
      <c r="JR360" s="7"/>
      <c r="JS360" s="7"/>
      <c r="JT360" s="7"/>
      <c r="JU360" s="7"/>
      <c r="JV360" s="7"/>
      <c r="JW360" s="7"/>
      <c r="JX360" s="7"/>
      <c r="JY360" s="7"/>
      <c r="JZ360" s="7"/>
      <c r="KA360" s="7"/>
      <c r="KB360" s="7"/>
      <c r="KC360" s="7"/>
      <c r="KD360" s="7"/>
      <c r="KE360" s="7"/>
      <c r="KF360" s="7"/>
      <c r="KG360" s="7"/>
      <c r="KH360" s="7"/>
      <c r="KI360" s="7"/>
      <c r="KJ360" s="7"/>
      <c r="KK360" s="7"/>
      <c r="KL360" s="7"/>
      <c r="KM360" s="7"/>
      <c r="KN360" s="7"/>
      <c r="KO360" s="7"/>
      <c r="KP360" s="7"/>
      <c r="KQ360" s="7"/>
      <c r="KR360" s="7"/>
      <c r="KS360" s="7"/>
      <c r="KT360" s="7"/>
      <c r="KU360" s="7"/>
      <c r="KV360" s="7"/>
      <c r="KW360" s="7"/>
      <c r="KX360" s="7"/>
      <c r="KY360" s="7"/>
      <c r="KZ360" s="7"/>
      <c r="LA360" s="7"/>
      <c r="LB360" s="7"/>
      <c r="LC360" s="7"/>
      <c r="LD360" s="7"/>
      <c r="LE360" s="7"/>
      <c r="LF360" s="7"/>
      <c r="LG360" s="7"/>
      <c r="LH360" s="7"/>
      <c r="LI360" s="7"/>
      <c r="LJ360" s="7"/>
      <c r="LK360" s="7"/>
      <c r="LL360" s="7"/>
      <c r="LM360" s="7"/>
      <c r="LN360" s="7"/>
      <c r="LO360" s="7"/>
      <c r="LP360" s="7"/>
      <c r="LQ360" s="7"/>
      <c r="LR360" s="7"/>
      <c r="LS360" s="7"/>
      <c r="LT360" s="7"/>
      <c r="LU360" s="7"/>
      <c r="LV360" s="7"/>
      <c r="LW360" s="7"/>
      <c r="LX360" s="7"/>
      <c r="LY360" s="7"/>
      <c r="LZ360" s="7"/>
      <c r="MA360" s="7"/>
      <c r="MB360" s="7"/>
      <c r="MC360" s="7"/>
      <c r="MD360" s="7"/>
      <c r="ME360" s="7"/>
      <c r="MF360" s="7"/>
      <c r="MG360" s="7"/>
      <c r="MH360" s="7"/>
      <c r="MI360" s="7"/>
      <c r="MJ360" s="7"/>
      <c r="MK360" s="7"/>
      <c r="ML360" s="7"/>
      <c r="MM360" s="7"/>
      <c r="MN360" s="7"/>
      <c r="MO360" s="7"/>
      <c r="MP360" s="7"/>
      <c r="MQ360" s="7"/>
      <c r="MR360" s="7"/>
      <c r="MS360" s="7"/>
      <c r="MT360" s="7"/>
      <c r="MU360" s="7"/>
      <c r="MV360" s="7"/>
      <c r="MW360" s="7"/>
      <c r="MX360" s="7"/>
      <c r="MY360" s="7"/>
      <c r="MZ360" s="7"/>
      <c r="NA360" s="7"/>
      <c r="NB360" s="7"/>
      <c r="NC360" s="7"/>
      <c r="ND360" s="7"/>
      <c r="NE360" s="7"/>
      <c r="NF360" s="7"/>
      <c r="NG360" s="7"/>
      <c r="NH360" s="7"/>
      <c r="NI360" s="7"/>
      <c r="NJ360" s="7"/>
      <c r="NK360" s="7"/>
      <c r="NL360" s="7"/>
      <c r="NM360" s="7"/>
      <c r="NN360" s="7"/>
      <c r="NO360" s="7"/>
      <c r="NP360" s="7"/>
      <c r="NQ360" s="7"/>
      <c r="NR360" s="7"/>
      <c r="NS360" s="7"/>
      <c r="NT360" s="7"/>
      <c r="NU360" s="7"/>
      <c r="NV360" s="7"/>
      <c r="NW360" s="7"/>
      <c r="NX360" s="7"/>
      <c r="NY360" s="7"/>
      <c r="NZ360" s="7"/>
      <c r="OA360" s="7"/>
      <c r="OB360" s="7"/>
      <c r="OC360" s="7"/>
      <c r="OD360" s="7"/>
      <c r="OE360" s="7"/>
      <c r="OF360" s="7"/>
      <c r="OG360" s="7"/>
      <c r="OH360" s="7"/>
      <c r="OI360" s="7"/>
      <c r="OJ360" s="7"/>
      <c r="OK360" s="7"/>
      <c r="OL360" s="7"/>
      <c r="OM360" s="7"/>
      <c r="ON360" s="7"/>
      <c r="OO360" s="7"/>
      <c r="OP360" s="7"/>
      <c r="OQ360" s="7"/>
      <c r="OR360" s="7"/>
      <c r="OS360" s="7"/>
      <c r="OT360" s="7"/>
      <c r="OU360" s="7"/>
      <c r="OV360" s="7"/>
      <c r="OW360" s="7"/>
      <c r="OX360" s="7"/>
      <c r="OY360" s="7"/>
      <c r="OZ360" s="7"/>
      <c r="PA360" s="7"/>
      <c r="PB360" s="7"/>
      <c r="PC360" s="7"/>
      <c r="PD360" s="7"/>
      <c r="PE360" s="7"/>
      <c r="PF360" s="7"/>
      <c r="PG360" s="7"/>
      <c r="PH360" s="7"/>
      <c r="PI360" s="7"/>
      <c r="PJ360" s="7"/>
      <c r="PK360" s="7"/>
      <c r="PL360" s="7"/>
      <c r="PM360" s="7"/>
      <c r="PN360" s="7"/>
      <c r="PO360" s="7"/>
      <c r="PP360" s="7"/>
      <c r="PQ360" s="7"/>
      <c r="PR360" s="7"/>
      <c r="PS360" s="7"/>
      <c r="PT360" s="7"/>
      <c r="PU360" s="7"/>
      <c r="PV360" s="7"/>
      <c r="PW360" s="7"/>
      <c r="PX360" s="7"/>
      <c r="PY360" s="7"/>
      <c r="PZ360" s="7"/>
      <c r="QA360" s="7"/>
      <c r="QB360" s="7"/>
      <c r="QC360" s="7"/>
      <c r="QD360" s="7"/>
      <c r="QE360" s="7"/>
      <c r="QF360" s="7"/>
      <c r="QG360" s="7"/>
      <c r="QH360" s="7"/>
      <c r="QI360" s="7"/>
      <c r="QJ360" s="7"/>
      <c r="QK360" s="7"/>
      <c r="QL360" s="7"/>
      <c r="QM360" s="7"/>
      <c r="QN360" s="7"/>
      <c r="QO360" s="7"/>
      <c r="QP360" s="7"/>
      <c r="QQ360" s="7"/>
      <c r="QR360" s="7"/>
      <c r="QS360" s="7"/>
      <c r="QT360" s="7"/>
      <c r="QU360" s="7"/>
      <c r="QV360" s="7"/>
      <c r="QW360" s="7"/>
      <c r="QX360" s="7"/>
      <c r="QY360" s="7"/>
      <c r="QZ360" s="7"/>
      <c r="RA360" s="7"/>
      <c r="RB360" s="7"/>
      <c r="RC360" s="7"/>
      <c r="RD360" s="7"/>
      <c r="RE360" s="7"/>
      <c r="RF360" s="7"/>
      <c r="RG360" s="7"/>
      <c r="RH360" s="7"/>
      <c r="RI360" s="7"/>
      <c r="RJ360" s="7"/>
      <c r="RK360" s="7"/>
      <c r="RL360" s="7"/>
      <c r="RM360" s="7"/>
      <c r="RN360" s="7"/>
      <c r="RO360" s="7"/>
      <c r="RP360" s="7"/>
      <c r="RQ360" s="7"/>
      <c r="RR360" s="7"/>
      <c r="RS360" s="7"/>
      <c r="RT360" s="7"/>
      <c r="RU360" s="7"/>
      <c r="RV360" s="7"/>
      <c r="RW360" s="7"/>
      <c r="RX360" s="7"/>
      <c r="RY360" s="7"/>
      <c r="RZ360" s="7"/>
      <c r="SA360" s="7"/>
      <c r="SB360" s="7"/>
      <c r="SC360" s="7"/>
      <c r="SD360" s="7"/>
      <c r="SE360" s="7"/>
      <c r="SF360" s="7"/>
      <c r="SG360" s="7"/>
      <c r="SH360" s="7"/>
      <c r="SI360" s="7"/>
      <c r="SJ360" s="7"/>
      <c r="SK360" s="7"/>
      <c r="SL360" s="7"/>
      <c r="SM360" s="7"/>
      <c r="SN360" s="7"/>
      <c r="SO360" s="7"/>
      <c r="SP360" s="7"/>
      <c r="SQ360" s="7"/>
      <c r="SR360" s="7"/>
      <c r="SS360" s="7"/>
      <c r="ST360" s="7"/>
      <c r="SU360" s="7"/>
      <c r="SV360" s="7"/>
      <c r="SW360" s="7"/>
      <c r="SX360" s="7"/>
      <c r="SY360" s="7"/>
      <c r="SZ360" s="7"/>
      <c r="TA360" s="7"/>
      <c r="TB360" s="7"/>
      <c r="TC360" s="7"/>
      <c r="TD360" s="7"/>
      <c r="TE360" s="7"/>
      <c r="TF360" s="7"/>
      <c r="TG360" s="7"/>
      <c r="TH360" s="7"/>
    </row>
    <row r="361" spans="1:528" ht="15" customHeight="1" x14ac:dyDescent="0.25">
      <c r="A361" s="4" t="s">
        <v>1397</v>
      </c>
      <c r="B361" s="1" t="s">
        <v>1398</v>
      </c>
      <c r="C361" s="1" t="s">
        <v>512</v>
      </c>
      <c r="D361" s="1" t="s">
        <v>1399</v>
      </c>
      <c r="E361" s="1" t="s">
        <v>1400</v>
      </c>
      <c r="F361" s="7" t="s">
        <v>244</v>
      </c>
      <c r="G361" s="7">
        <v>1</v>
      </c>
      <c r="H361" s="7">
        <v>13</v>
      </c>
      <c r="I361" s="7">
        <f t="shared" si="71"/>
        <v>13</v>
      </c>
      <c r="J361" s="7">
        <v>25</v>
      </c>
      <c r="K361" s="7">
        <v>98</v>
      </c>
      <c r="L361" s="7">
        <f t="shared" si="72"/>
        <v>74</v>
      </c>
      <c r="M361" s="7">
        <v>172</v>
      </c>
      <c r="N361" s="7">
        <v>191</v>
      </c>
      <c r="O361" s="7">
        <f t="shared" si="73"/>
        <v>20</v>
      </c>
      <c r="P361" s="7">
        <v>325</v>
      </c>
      <c r="Q361" s="7">
        <v>331</v>
      </c>
      <c r="R361" s="7">
        <f t="shared" si="74"/>
        <v>7</v>
      </c>
      <c r="S361" s="7">
        <v>417</v>
      </c>
      <c r="T361" s="7">
        <v>417</v>
      </c>
      <c r="U361" s="7">
        <f>T361-S361+1</f>
        <v>1</v>
      </c>
      <c r="V361" s="7">
        <v>419</v>
      </c>
      <c r="W361" s="7">
        <v>419</v>
      </c>
      <c r="X361" s="7">
        <f>W361-V361+1</f>
        <v>1</v>
      </c>
      <c r="Y361" s="7">
        <v>428</v>
      </c>
      <c r="Z361" s="7">
        <v>438</v>
      </c>
      <c r="AA361" s="7">
        <f>Z361-Y361+1</f>
        <v>11</v>
      </c>
      <c r="AB361" s="7">
        <v>458</v>
      </c>
      <c r="AC361" s="7">
        <v>505</v>
      </c>
      <c r="AD361" s="7">
        <f>AC361-AB361+1</f>
        <v>48</v>
      </c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/>
      <c r="JB361" s="7"/>
      <c r="JC361" s="7"/>
      <c r="JD361" s="7"/>
      <c r="JE361" s="7"/>
      <c r="JF361" s="7"/>
      <c r="JG361" s="7"/>
      <c r="JH361" s="7"/>
      <c r="JI361" s="7"/>
      <c r="JJ361" s="7"/>
      <c r="JK361" s="7"/>
      <c r="JL361" s="7"/>
      <c r="JM361" s="7"/>
      <c r="JN361" s="7"/>
      <c r="JO361" s="7"/>
      <c r="JP361" s="7"/>
      <c r="JQ361" s="7"/>
      <c r="JR361" s="7"/>
      <c r="JS361" s="7"/>
      <c r="JT361" s="7"/>
      <c r="JU361" s="7"/>
      <c r="JV361" s="7"/>
      <c r="JW361" s="7"/>
      <c r="JX361" s="7"/>
      <c r="JY361" s="7"/>
      <c r="JZ361" s="7"/>
      <c r="KA361" s="7"/>
      <c r="KB361" s="7"/>
      <c r="KC361" s="7"/>
      <c r="KD361" s="7"/>
      <c r="KE361" s="7"/>
      <c r="KF361" s="7"/>
      <c r="KG361" s="7"/>
      <c r="KH361" s="7"/>
      <c r="KI361" s="7"/>
      <c r="KJ361" s="7"/>
      <c r="KK361" s="7"/>
      <c r="KL361" s="7"/>
      <c r="KM361" s="7"/>
      <c r="KN361" s="7"/>
      <c r="KO361" s="7"/>
      <c r="KP361" s="7"/>
      <c r="KQ361" s="7"/>
      <c r="KR361" s="7"/>
      <c r="KS361" s="7"/>
      <c r="KT361" s="7"/>
      <c r="KU361" s="7"/>
      <c r="KV361" s="7"/>
      <c r="KW361" s="7"/>
      <c r="KX361" s="7"/>
      <c r="KY361" s="7"/>
      <c r="KZ361" s="7"/>
      <c r="LA361" s="7"/>
      <c r="LB361" s="7"/>
      <c r="LC361" s="7"/>
      <c r="LD361" s="7"/>
      <c r="LE361" s="7"/>
      <c r="LF361" s="7"/>
      <c r="LG361" s="7"/>
      <c r="LH361" s="7"/>
      <c r="LI361" s="7"/>
      <c r="LJ361" s="7"/>
      <c r="LK361" s="7"/>
      <c r="LL361" s="7"/>
      <c r="LM361" s="7"/>
      <c r="LN361" s="7"/>
      <c r="LO361" s="7"/>
      <c r="LP361" s="7"/>
      <c r="LQ361" s="7"/>
      <c r="LR361" s="7"/>
      <c r="LS361" s="7"/>
      <c r="LT361" s="7"/>
      <c r="LU361" s="7"/>
      <c r="LV361" s="7"/>
      <c r="LW361" s="7"/>
      <c r="LX361" s="7"/>
      <c r="LY361" s="7"/>
      <c r="LZ361" s="7"/>
      <c r="MA361" s="7"/>
      <c r="MB361" s="7"/>
      <c r="MC361" s="7"/>
      <c r="MD361" s="7"/>
      <c r="ME361" s="7"/>
      <c r="MF361" s="7"/>
      <c r="MG361" s="7"/>
      <c r="MH361" s="7"/>
      <c r="MI361" s="7"/>
      <c r="MJ361" s="7"/>
      <c r="MK361" s="7"/>
      <c r="ML361" s="7"/>
      <c r="MM361" s="7"/>
      <c r="MN361" s="7"/>
      <c r="MO361" s="7"/>
      <c r="MP361" s="7"/>
      <c r="MQ361" s="7"/>
      <c r="MR361" s="7"/>
      <c r="MS361" s="7"/>
      <c r="MT361" s="7"/>
      <c r="MU361" s="7"/>
      <c r="MV361" s="7"/>
      <c r="MW361" s="7"/>
      <c r="MX361" s="7"/>
      <c r="MY361" s="7"/>
      <c r="MZ361" s="7"/>
      <c r="NA361" s="7"/>
      <c r="NB361" s="7"/>
      <c r="NC361" s="7"/>
      <c r="ND361" s="7"/>
      <c r="NE361" s="7"/>
      <c r="NF361" s="7"/>
      <c r="NG361" s="7"/>
      <c r="NH361" s="7"/>
      <c r="NI361" s="7"/>
      <c r="NJ361" s="7"/>
      <c r="NK361" s="7"/>
      <c r="NL361" s="7"/>
      <c r="NM361" s="7"/>
      <c r="NN361" s="7"/>
      <c r="NO361" s="7"/>
      <c r="NP361" s="7"/>
      <c r="NQ361" s="7"/>
      <c r="NR361" s="7"/>
      <c r="NS361" s="7"/>
      <c r="NT361" s="7"/>
      <c r="NU361" s="7"/>
      <c r="NV361" s="7"/>
      <c r="NW361" s="7"/>
      <c r="NX361" s="7"/>
      <c r="NY361" s="7"/>
      <c r="NZ361" s="7"/>
      <c r="OA361" s="7"/>
      <c r="OB361" s="7"/>
      <c r="OC361" s="7"/>
      <c r="OD361" s="7"/>
      <c r="OE361" s="7"/>
      <c r="OF361" s="7"/>
      <c r="OG361" s="7"/>
      <c r="OH361" s="7"/>
      <c r="OI361" s="7"/>
      <c r="OJ361" s="7"/>
      <c r="OK361" s="7"/>
      <c r="OL361" s="7"/>
      <c r="OM361" s="7"/>
      <c r="ON361" s="7"/>
      <c r="OO361" s="7"/>
      <c r="OP361" s="7"/>
      <c r="OQ361" s="7"/>
      <c r="OR361" s="7"/>
      <c r="OS361" s="7"/>
      <c r="OT361" s="7"/>
      <c r="OU361" s="7"/>
      <c r="OV361" s="7"/>
      <c r="OW361" s="7"/>
      <c r="OX361" s="7"/>
      <c r="OY361" s="7"/>
      <c r="OZ361" s="7"/>
      <c r="PA361" s="7"/>
      <c r="PB361" s="7"/>
      <c r="PC361" s="7"/>
      <c r="PD361" s="7"/>
      <c r="PE361" s="7"/>
      <c r="PF361" s="7"/>
      <c r="PG361" s="7"/>
      <c r="PH361" s="7"/>
      <c r="PI361" s="7"/>
      <c r="PJ361" s="7"/>
      <c r="PK361" s="7"/>
      <c r="PL361" s="7"/>
      <c r="PM361" s="7"/>
      <c r="PN361" s="7"/>
      <c r="PO361" s="7"/>
      <c r="PP361" s="7"/>
      <c r="PQ361" s="7"/>
      <c r="PR361" s="7"/>
      <c r="PS361" s="7"/>
      <c r="PT361" s="7"/>
      <c r="PU361" s="7"/>
      <c r="PV361" s="7"/>
      <c r="PW361" s="7"/>
      <c r="PX361" s="7"/>
      <c r="PY361" s="7"/>
      <c r="PZ361" s="7"/>
      <c r="QA361" s="7"/>
      <c r="QB361" s="7"/>
      <c r="QC361" s="7"/>
      <c r="QD361" s="7"/>
      <c r="QE361" s="7"/>
      <c r="QF361" s="7"/>
      <c r="QG361" s="7"/>
      <c r="QH361" s="7"/>
      <c r="QI361" s="7"/>
      <c r="QJ361" s="7"/>
      <c r="QK361" s="7"/>
      <c r="QL361" s="7"/>
      <c r="QM361" s="7"/>
      <c r="QN361" s="7"/>
      <c r="QO361" s="7"/>
      <c r="QP361" s="7"/>
      <c r="QQ361" s="7"/>
      <c r="QR361" s="7"/>
      <c r="QS361" s="7"/>
      <c r="QT361" s="7"/>
      <c r="QU361" s="7"/>
      <c r="QV361" s="7"/>
      <c r="QW361" s="7"/>
      <c r="QX361" s="7"/>
      <c r="QY361" s="7"/>
      <c r="QZ361" s="7"/>
      <c r="RA361" s="7"/>
      <c r="RB361" s="7"/>
      <c r="RC361" s="7"/>
      <c r="RD361" s="7"/>
      <c r="RE361" s="7"/>
      <c r="RF361" s="7"/>
      <c r="RG361" s="7"/>
      <c r="RH361" s="7"/>
      <c r="RI361" s="7"/>
      <c r="RJ361" s="7"/>
      <c r="RK361" s="7"/>
      <c r="RL361" s="7"/>
      <c r="RM361" s="7"/>
      <c r="RN361" s="7"/>
      <c r="RO361" s="7"/>
      <c r="RP361" s="7"/>
      <c r="RQ361" s="7"/>
      <c r="RR361" s="7"/>
      <c r="RS361" s="7"/>
      <c r="RT361" s="7"/>
      <c r="RU361" s="7"/>
      <c r="RV361" s="7"/>
      <c r="RW361" s="7"/>
      <c r="RX361" s="7"/>
      <c r="RY361" s="7"/>
      <c r="RZ361" s="7"/>
      <c r="SA361" s="7"/>
      <c r="SB361" s="7"/>
      <c r="SC361" s="7"/>
      <c r="SD361" s="7"/>
      <c r="SE361" s="7"/>
      <c r="SF361" s="7"/>
      <c r="SG361" s="7"/>
      <c r="SH361" s="7"/>
      <c r="SI361" s="7"/>
      <c r="SJ361" s="7"/>
      <c r="SK361" s="7"/>
      <c r="SL361" s="7"/>
      <c r="SM361" s="7"/>
      <c r="SN361" s="7"/>
      <c r="SO361" s="7"/>
      <c r="SP361" s="7"/>
      <c r="SQ361" s="7"/>
      <c r="SR361" s="7"/>
      <c r="SS361" s="7"/>
      <c r="ST361" s="7"/>
      <c r="SU361" s="7"/>
      <c r="SV361" s="7"/>
      <c r="SW361" s="7"/>
      <c r="SX361" s="7"/>
      <c r="SY361" s="7"/>
      <c r="SZ361" s="7"/>
      <c r="TA361" s="7"/>
      <c r="TB361" s="7"/>
      <c r="TC361" s="7"/>
      <c r="TD361" s="7"/>
      <c r="TE361" s="7"/>
      <c r="TF361" s="7"/>
      <c r="TG361" s="7"/>
      <c r="TH361" s="7"/>
    </row>
    <row r="362" spans="1:528" ht="15" customHeight="1" x14ac:dyDescent="0.25">
      <c r="A362" s="1" t="s">
        <v>1401</v>
      </c>
      <c r="B362" s="1" t="s">
        <v>1402</v>
      </c>
      <c r="C362" s="1" t="s">
        <v>940</v>
      </c>
      <c r="D362" s="1" t="s">
        <v>940</v>
      </c>
      <c r="E362" s="1" t="s">
        <v>941</v>
      </c>
      <c r="F362" s="7" t="s">
        <v>163</v>
      </c>
      <c r="G362" s="7">
        <v>1</v>
      </c>
      <c r="H362" s="7">
        <v>12</v>
      </c>
      <c r="I362" s="7">
        <f t="shared" si="71"/>
        <v>12</v>
      </c>
      <c r="J362" s="7">
        <v>154</v>
      </c>
      <c r="K362" s="7">
        <v>156</v>
      </c>
      <c r="L362" s="7">
        <f t="shared" si="72"/>
        <v>3</v>
      </c>
      <c r="M362" s="7">
        <v>200</v>
      </c>
      <c r="N362" s="7">
        <v>203</v>
      </c>
      <c r="O362" s="7">
        <f t="shared" si="73"/>
        <v>4</v>
      </c>
      <c r="P362" s="7">
        <v>303</v>
      </c>
      <c r="Q362" s="7">
        <v>337</v>
      </c>
      <c r="R362" s="7">
        <f t="shared" si="74"/>
        <v>35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  <c r="IY362" s="7"/>
      <c r="IZ362" s="7"/>
      <c r="JA362" s="7"/>
      <c r="JB362" s="7"/>
      <c r="JC362" s="7"/>
      <c r="JD362" s="7"/>
      <c r="JE362" s="7"/>
      <c r="JF362" s="7"/>
      <c r="JG362" s="7"/>
      <c r="JH362" s="7"/>
      <c r="JI362" s="7"/>
      <c r="JJ362" s="7"/>
      <c r="JK362" s="7"/>
      <c r="JL362" s="7"/>
      <c r="JM362" s="7"/>
      <c r="JN362" s="7"/>
      <c r="JO362" s="7"/>
      <c r="JP362" s="7"/>
      <c r="JQ362" s="7"/>
      <c r="JR362" s="7"/>
      <c r="JS362" s="7"/>
      <c r="JT362" s="7"/>
      <c r="JU362" s="7"/>
      <c r="JV362" s="7"/>
      <c r="JW362" s="7"/>
      <c r="JX362" s="7"/>
      <c r="JY362" s="7"/>
      <c r="JZ362" s="7"/>
      <c r="KA362" s="7"/>
      <c r="KB362" s="7"/>
      <c r="KC362" s="7"/>
      <c r="KD362" s="7"/>
      <c r="KE362" s="7"/>
      <c r="KF362" s="7"/>
      <c r="KG362" s="7"/>
      <c r="KH362" s="7"/>
      <c r="KI362" s="7"/>
      <c r="KJ362" s="7"/>
      <c r="KK362" s="7"/>
      <c r="KL362" s="7"/>
      <c r="KM362" s="7"/>
      <c r="KN362" s="7"/>
      <c r="KO362" s="7"/>
      <c r="KP362" s="7"/>
      <c r="KQ362" s="7"/>
      <c r="KR362" s="7"/>
      <c r="KS362" s="7"/>
      <c r="KT362" s="7"/>
      <c r="KU362" s="7"/>
      <c r="KV362" s="7"/>
      <c r="KW362" s="7"/>
      <c r="KX362" s="7"/>
      <c r="KY362" s="7"/>
      <c r="KZ362" s="7"/>
      <c r="LA362" s="7"/>
      <c r="LB362" s="7"/>
      <c r="LC362" s="7"/>
      <c r="LD362" s="7"/>
      <c r="LE362" s="7"/>
      <c r="LF362" s="7"/>
      <c r="LG362" s="7"/>
      <c r="LH362" s="7"/>
      <c r="LI362" s="7"/>
      <c r="LJ362" s="7"/>
      <c r="LK362" s="7"/>
      <c r="LL362" s="7"/>
      <c r="LM362" s="7"/>
      <c r="LN362" s="7"/>
      <c r="LO362" s="7"/>
      <c r="LP362" s="7"/>
      <c r="LQ362" s="7"/>
      <c r="LR362" s="7"/>
      <c r="LS362" s="7"/>
      <c r="LT362" s="7"/>
      <c r="LU362" s="7"/>
      <c r="LV362" s="7"/>
      <c r="LW362" s="7"/>
      <c r="LX362" s="7"/>
      <c r="LY362" s="7"/>
      <c r="LZ362" s="7"/>
      <c r="MA362" s="7"/>
      <c r="MB362" s="7"/>
      <c r="MC362" s="7"/>
      <c r="MD362" s="7"/>
      <c r="ME362" s="7"/>
      <c r="MF362" s="7"/>
      <c r="MG362" s="7"/>
      <c r="MH362" s="7"/>
      <c r="MI362" s="7"/>
      <c r="MJ362" s="7"/>
      <c r="MK362" s="7"/>
      <c r="ML362" s="7"/>
      <c r="MM362" s="7"/>
      <c r="MN362" s="7"/>
      <c r="MO362" s="7"/>
      <c r="MP362" s="7"/>
      <c r="MQ362" s="7"/>
      <c r="MR362" s="7"/>
      <c r="MS362" s="7"/>
      <c r="MT362" s="7"/>
      <c r="MU362" s="7"/>
      <c r="MV362" s="7"/>
      <c r="MW362" s="7"/>
      <c r="MX362" s="7"/>
      <c r="MY362" s="7"/>
      <c r="MZ362" s="7"/>
      <c r="NA362" s="7"/>
      <c r="NB362" s="7"/>
      <c r="NC362" s="7"/>
      <c r="ND362" s="7"/>
      <c r="NE362" s="7"/>
      <c r="NF362" s="7"/>
      <c r="NG362" s="7"/>
      <c r="NH362" s="7"/>
      <c r="NI362" s="7"/>
      <c r="NJ362" s="7"/>
      <c r="NK362" s="7"/>
      <c r="NL362" s="7"/>
      <c r="NM362" s="7"/>
      <c r="NN362" s="7"/>
      <c r="NO362" s="7"/>
      <c r="NP362" s="7"/>
      <c r="NQ362" s="7"/>
      <c r="NR362" s="7"/>
      <c r="NS362" s="7"/>
      <c r="NT362" s="7"/>
      <c r="NU362" s="7"/>
      <c r="NV362" s="7"/>
      <c r="NW362" s="7"/>
      <c r="NX362" s="7"/>
      <c r="NY362" s="7"/>
      <c r="NZ362" s="7"/>
      <c r="OA362" s="7"/>
      <c r="OB362" s="7"/>
      <c r="OC362" s="7"/>
      <c r="OD362" s="7"/>
      <c r="OE362" s="7"/>
      <c r="OF362" s="7"/>
      <c r="OG362" s="7"/>
      <c r="OH362" s="7"/>
      <c r="OI362" s="7"/>
      <c r="OJ362" s="7"/>
      <c r="OK362" s="7"/>
      <c r="OL362" s="7"/>
      <c r="OM362" s="7"/>
      <c r="ON362" s="7"/>
      <c r="OO362" s="7"/>
      <c r="OP362" s="7"/>
      <c r="OQ362" s="7"/>
      <c r="OR362" s="7"/>
      <c r="OS362" s="7"/>
      <c r="OT362" s="7"/>
      <c r="OU362" s="7"/>
      <c r="OV362" s="7"/>
      <c r="OW362" s="7"/>
      <c r="OX362" s="7"/>
      <c r="OY362" s="7"/>
      <c r="OZ362" s="7"/>
      <c r="PA362" s="7"/>
      <c r="PB362" s="7"/>
      <c r="PC362" s="7"/>
      <c r="PD362" s="7"/>
      <c r="PE362" s="7"/>
      <c r="PF362" s="7"/>
      <c r="PG362" s="7"/>
      <c r="PH362" s="7"/>
      <c r="PI362" s="7"/>
      <c r="PJ362" s="7"/>
      <c r="PK362" s="7"/>
      <c r="PL362" s="7"/>
      <c r="PM362" s="7"/>
      <c r="PN362" s="7"/>
      <c r="PO362" s="7"/>
      <c r="PP362" s="7"/>
      <c r="PQ362" s="7"/>
      <c r="PR362" s="7"/>
      <c r="PS362" s="7"/>
      <c r="PT362" s="7"/>
      <c r="PU362" s="7"/>
      <c r="PV362" s="7"/>
      <c r="PW362" s="7"/>
      <c r="PX362" s="7"/>
      <c r="PY362" s="7"/>
      <c r="PZ362" s="7"/>
      <c r="QA362" s="7"/>
      <c r="QB362" s="7"/>
      <c r="QC362" s="7"/>
      <c r="QD362" s="7"/>
      <c r="QE362" s="7"/>
      <c r="QF362" s="7"/>
      <c r="QG362" s="7"/>
      <c r="QH362" s="7"/>
      <c r="QI362" s="7"/>
      <c r="QJ362" s="7"/>
      <c r="QK362" s="7"/>
      <c r="QL362" s="7"/>
      <c r="QM362" s="7"/>
      <c r="QN362" s="7"/>
      <c r="QO362" s="7"/>
      <c r="QP362" s="7"/>
      <c r="QQ362" s="7"/>
      <c r="QR362" s="7"/>
      <c r="QS362" s="7"/>
      <c r="QT362" s="7"/>
      <c r="QU362" s="7"/>
      <c r="QV362" s="7"/>
      <c r="QW362" s="7"/>
      <c r="QX362" s="7"/>
      <c r="QY362" s="7"/>
      <c r="QZ362" s="7"/>
      <c r="RA362" s="7"/>
      <c r="RB362" s="7"/>
      <c r="RC362" s="7"/>
      <c r="RD362" s="7"/>
      <c r="RE362" s="7"/>
      <c r="RF362" s="7"/>
      <c r="RG362" s="7"/>
      <c r="RH362" s="7"/>
      <c r="RI362" s="7"/>
      <c r="RJ362" s="7"/>
      <c r="RK362" s="7"/>
      <c r="RL362" s="7"/>
      <c r="RM362" s="7"/>
      <c r="RN362" s="7"/>
      <c r="RO362" s="7"/>
      <c r="RP362" s="7"/>
      <c r="RQ362" s="7"/>
      <c r="RR362" s="7"/>
      <c r="RS362" s="7"/>
      <c r="RT362" s="7"/>
      <c r="RU362" s="7"/>
      <c r="RV362" s="7"/>
      <c r="RW362" s="7"/>
      <c r="RX362" s="7"/>
      <c r="RY362" s="7"/>
      <c r="RZ362" s="7"/>
      <c r="SA362" s="7"/>
      <c r="SB362" s="7"/>
      <c r="SC362" s="7"/>
      <c r="SD362" s="7"/>
      <c r="SE362" s="7"/>
      <c r="SF362" s="7"/>
      <c r="SG362" s="7"/>
      <c r="SH362" s="7"/>
      <c r="SI362" s="7"/>
      <c r="SJ362" s="7"/>
      <c r="SK362" s="7"/>
      <c r="SL362" s="7"/>
      <c r="SM362" s="7"/>
      <c r="SN362" s="7"/>
      <c r="SO362" s="7"/>
      <c r="SP362" s="7"/>
      <c r="SQ362" s="7"/>
      <c r="SR362" s="7"/>
      <c r="SS362" s="7"/>
      <c r="ST362" s="7"/>
      <c r="SU362" s="7"/>
      <c r="SV362" s="7"/>
      <c r="SW362" s="7"/>
      <c r="SX362" s="7"/>
      <c r="SY362" s="7"/>
      <c r="SZ362" s="7"/>
      <c r="TA362" s="7"/>
      <c r="TB362" s="7"/>
      <c r="TC362" s="7"/>
      <c r="TD362" s="7"/>
      <c r="TE362" s="7"/>
      <c r="TF362" s="7"/>
      <c r="TG362" s="7"/>
      <c r="TH362" s="7"/>
    </row>
    <row r="363" spans="1:528" ht="15" customHeight="1" x14ac:dyDescent="0.25">
      <c r="A363" s="1" t="s">
        <v>1403</v>
      </c>
      <c r="B363" s="1" t="s">
        <v>1404</v>
      </c>
      <c r="C363" s="1" t="s">
        <v>507</v>
      </c>
      <c r="D363" s="1" t="s">
        <v>1405</v>
      </c>
      <c r="E363" s="1"/>
      <c r="F363" s="7" t="s">
        <v>500</v>
      </c>
      <c r="G363" s="7">
        <v>1</v>
      </c>
      <c r="H363" s="7">
        <v>18</v>
      </c>
      <c r="I363" s="7">
        <f t="shared" si="71"/>
        <v>18</v>
      </c>
      <c r="J363" s="7">
        <v>131</v>
      </c>
      <c r="K363" s="7">
        <v>170</v>
      </c>
      <c r="L363" s="7">
        <f t="shared" si="72"/>
        <v>40</v>
      </c>
      <c r="M363" s="7">
        <v>193</v>
      </c>
      <c r="N363" s="7">
        <v>193</v>
      </c>
      <c r="O363" s="7">
        <f t="shared" si="73"/>
        <v>1</v>
      </c>
      <c r="P363" s="7">
        <v>195</v>
      </c>
      <c r="Q363" s="7">
        <v>197</v>
      </c>
      <c r="R363" s="7">
        <f t="shared" si="74"/>
        <v>3</v>
      </c>
      <c r="S363" s="7">
        <v>323</v>
      </c>
      <c r="T363" s="7">
        <v>323</v>
      </c>
      <c r="U363" s="7">
        <f>T363-S363+1</f>
        <v>1</v>
      </c>
      <c r="V363" s="7">
        <v>356</v>
      </c>
      <c r="W363" s="7">
        <v>358</v>
      </c>
      <c r="X363" s="7">
        <f>W363-V363+1</f>
        <v>3</v>
      </c>
      <c r="Y363" s="7">
        <v>361</v>
      </c>
      <c r="Z363" s="7">
        <v>371</v>
      </c>
      <c r="AA363" s="7">
        <f>Z363-Y363+1</f>
        <v>11</v>
      </c>
      <c r="AB363" s="7">
        <v>455</v>
      </c>
      <c r="AC363" s="7">
        <v>455</v>
      </c>
      <c r="AD363" s="7">
        <f>AC363-AB363+1</f>
        <v>1</v>
      </c>
      <c r="AE363" s="7">
        <v>458</v>
      </c>
      <c r="AF363" s="7">
        <v>471</v>
      </c>
      <c r="AG363" s="7">
        <f>AF363-AE363+1</f>
        <v>14</v>
      </c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  <c r="JJ363" s="7"/>
      <c r="JK363" s="7"/>
      <c r="JL363" s="7"/>
      <c r="JM363" s="7"/>
      <c r="JN363" s="7"/>
      <c r="JO363" s="7"/>
      <c r="JP363" s="7"/>
      <c r="JQ363" s="7"/>
      <c r="JR363" s="7"/>
      <c r="JS363" s="7"/>
      <c r="JT363" s="7"/>
      <c r="JU363" s="7"/>
      <c r="JV363" s="7"/>
      <c r="JW363" s="7"/>
      <c r="JX363" s="7"/>
      <c r="JY363" s="7"/>
      <c r="JZ363" s="7"/>
      <c r="KA363" s="7"/>
      <c r="KB363" s="7"/>
      <c r="KC363" s="7"/>
      <c r="KD363" s="7"/>
      <c r="KE363" s="7"/>
      <c r="KF363" s="7"/>
      <c r="KG363" s="7"/>
      <c r="KH363" s="7"/>
      <c r="KI363" s="7"/>
      <c r="KJ363" s="7"/>
      <c r="KK363" s="7"/>
      <c r="KL363" s="7"/>
      <c r="KM363" s="7"/>
      <c r="KN363" s="7"/>
      <c r="KO363" s="7"/>
      <c r="KP363" s="7"/>
      <c r="KQ363" s="7"/>
      <c r="KR363" s="7"/>
      <c r="KS363" s="7"/>
      <c r="KT363" s="7"/>
      <c r="KU363" s="7"/>
      <c r="KV363" s="7"/>
      <c r="KW363" s="7"/>
      <c r="KX363" s="7"/>
      <c r="KY363" s="7"/>
      <c r="KZ363" s="7"/>
      <c r="LA363" s="7"/>
      <c r="LB363" s="7"/>
      <c r="LC363" s="7"/>
      <c r="LD363" s="7"/>
      <c r="LE363" s="7"/>
      <c r="LF363" s="7"/>
      <c r="LG363" s="7"/>
      <c r="LH363" s="7"/>
      <c r="LI363" s="7"/>
      <c r="LJ363" s="7"/>
      <c r="LK363" s="7"/>
      <c r="LL363" s="7"/>
      <c r="LM363" s="7"/>
      <c r="LN363" s="7"/>
      <c r="LO363" s="7"/>
      <c r="LP363" s="7"/>
      <c r="LQ363" s="7"/>
      <c r="LR363" s="7"/>
      <c r="LS363" s="7"/>
      <c r="LT363" s="7"/>
      <c r="LU363" s="7"/>
      <c r="LV363" s="7"/>
      <c r="LW363" s="7"/>
      <c r="LX363" s="7"/>
      <c r="LY363" s="7"/>
      <c r="LZ363" s="7"/>
      <c r="MA363" s="7"/>
      <c r="MB363" s="7"/>
      <c r="MC363" s="7"/>
      <c r="MD363" s="7"/>
      <c r="ME363" s="7"/>
      <c r="MF363" s="7"/>
      <c r="MG363" s="7"/>
      <c r="MH363" s="7"/>
      <c r="MI363" s="7"/>
      <c r="MJ363" s="7"/>
      <c r="MK363" s="7"/>
      <c r="ML363" s="7"/>
      <c r="MM363" s="7"/>
      <c r="MN363" s="7"/>
      <c r="MO363" s="7"/>
      <c r="MP363" s="7"/>
      <c r="MQ363" s="7"/>
      <c r="MR363" s="7"/>
      <c r="MS363" s="7"/>
      <c r="MT363" s="7"/>
      <c r="MU363" s="7"/>
      <c r="MV363" s="7"/>
      <c r="MW363" s="7"/>
      <c r="MX363" s="7"/>
      <c r="MY363" s="7"/>
      <c r="MZ363" s="7"/>
      <c r="NA363" s="7"/>
      <c r="NB363" s="7"/>
      <c r="NC363" s="7"/>
      <c r="ND363" s="7"/>
      <c r="NE363" s="7"/>
      <c r="NF363" s="7"/>
      <c r="NG363" s="7"/>
      <c r="NH363" s="7"/>
      <c r="NI363" s="7"/>
      <c r="NJ363" s="7"/>
      <c r="NK363" s="7"/>
      <c r="NL363" s="7"/>
      <c r="NM363" s="7"/>
      <c r="NN363" s="7"/>
      <c r="NO363" s="7"/>
      <c r="NP363" s="7"/>
      <c r="NQ363" s="7"/>
      <c r="NR363" s="7"/>
      <c r="NS363" s="7"/>
      <c r="NT363" s="7"/>
      <c r="NU363" s="7"/>
      <c r="NV363" s="7"/>
      <c r="NW363" s="7"/>
      <c r="NX363" s="7"/>
      <c r="NY363" s="7"/>
      <c r="NZ363" s="7"/>
      <c r="OA363" s="7"/>
      <c r="OB363" s="7"/>
      <c r="OC363" s="7"/>
      <c r="OD363" s="7"/>
      <c r="OE363" s="7"/>
      <c r="OF363" s="7"/>
      <c r="OG363" s="7"/>
      <c r="OH363" s="7"/>
      <c r="OI363" s="7"/>
      <c r="OJ363" s="7"/>
      <c r="OK363" s="7"/>
      <c r="OL363" s="7"/>
      <c r="OM363" s="7"/>
      <c r="ON363" s="7"/>
      <c r="OO363" s="7"/>
      <c r="OP363" s="7"/>
      <c r="OQ363" s="7"/>
      <c r="OR363" s="7"/>
      <c r="OS363" s="7"/>
      <c r="OT363" s="7"/>
      <c r="OU363" s="7"/>
      <c r="OV363" s="7"/>
      <c r="OW363" s="7"/>
      <c r="OX363" s="7"/>
      <c r="OY363" s="7"/>
      <c r="OZ363" s="7"/>
      <c r="PA363" s="7"/>
      <c r="PB363" s="7"/>
      <c r="PC363" s="7"/>
      <c r="PD363" s="7"/>
      <c r="PE363" s="7"/>
      <c r="PF363" s="7"/>
      <c r="PG363" s="7"/>
      <c r="PH363" s="7"/>
      <c r="PI363" s="7"/>
      <c r="PJ363" s="7"/>
      <c r="PK363" s="7"/>
      <c r="PL363" s="7"/>
      <c r="PM363" s="7"/>
      <c r="PN363" s="7"/>
      <c r="PO363" s="7"/>
      <c r="PP363" s="7"/>
      <c r="PQ363" s="7"/>
      <c r="PR363" s="7"/>
      <c r="PS363" s="7"/>
      <c r="PT363" s="7"/>
      <c r="PU363" s="7"/>
      <c r="PV363" s="7"/>
      <c r="PW363" s="7"/>
      <c r="PX363" s="7"/>
      <c r="PY363" s="7"/>
      <c r="PZ363" s="7"/>
      <c r="QA363" s="7"/>
      <c r="QB363" s="7"/>
      <c r="QC363" s="7"/>
      <c r="QD363" s="7"/>
      <c r="QE363" s="7"/>
      <c r="QF363" s="7"/>
      <c r="QG363" s="7"/>
      <c r="QH363" s="7"/>
      <c r="QI363" s="7"/>
      <c r="QJ363" s="7"/>
      <c r="QK363" s="7"/>
      <c r="QL363" s="7"/>
      <c r="QM363" s="7"/>
      <c r="QN363" s="7"/>
      <c r="QO363" s="7"/>
      <c r="QP363" s="7"/>
      <c r="QQ363" s="7"/>
      <c r="QR363" s="7"/>
      <c r="QS363" s="7"/>
      <c r="QT363" s="7"/>
      <c r="QU363" s="7"/>
      <c r="QV363" s="7"/>
      <c r="QW363" s="7"/>
      <c r="QX363" s="7"/>
      <c r="QY363" s="7"/>
      <c r="QZ363" s="7"/>
      <c r="RA363" s="7"/>
      <c r="RB363" s="7"/>
      <c r="RC363" s="7"/>
      <c r="RD363" s="7"/>
      <c r="RE363" s="7"/>
      <c r="RF363" s="7"/>
      <c r="RG363" s="7"/>
      <c r="RH363" s="7"/>
      <c r="RI363" s="7"/>
      <c r="RJ363" s="7"/>
      <c r="RK363" s="7"/>
      <c r="RL363" s="7"/>
      <c r="RM363" s="7"/>
      <c r="RN363" s="7"/>
      <c r="RO363" s="7"/>
      <c r="RP363" s="7"/>
      <c r="RQ363" s="7"/>
      <c r="RR363" s="7"/>
      <c r="RS363" s="7"/>
      <c r="RT363" s="7"/>
      <c r="RU363" s="7"/>
      <c r="RV363" s="7"/>
      <c r="RW363" s="7"/>
      <c r="RX363" s="7"/>
      <c r="RY363" s="7"/>
      <c r="RZ363" s="7"/>
      <c r="SA363" s="7"/>
      <c r="SB363" s="7"/>
      <c r="SC363" s="7"/>
      <c r="SD363" s="7"/>
      <c r="SE363" s="7"/>
      <c r="SF363" s="7"/>
      <c r="SG363" s="7"/>
      <c r="SH363" s="7"/>
      <c r="SI363" s="7"/>
      <c r="SJ363" s="7"/>
      <c r="SK363" s="7"/>
      <c r="SL363" s="7"/>
      <c r="SM363" s="7"/>
      <c r="SN363" s="7"/>
      <c r="SO363" s="7"/>
      <c r="SP363" s="7"/>
      <c r="SQ363" s="7"/>
      <c r="SR363" s="7"/>
      <c r="SS363" s="7"/>
      <c r="ST363" s="7"/>
      <c r="SU363" s="7"/>
      <c r="SV363" s="7"/>
      <c r="SW363" s="7"/>
      <c r="SX363" s="7"/>
      <c r="SY363" s="7"/>
      <c r="SZ363" s="7"/>
      <c r="TA363" s="7"/>
      <c r="TB363" s="7"/>
      <c r="TC363" s="7"/>
      <c r="TD363" s="7"/>
      <c r="TE363" s="7"/>
      <c r="TF363" s="7"/>
      <c r="TG363" s="7"/>
      <c r="TH363" s="7"/>
    </row>
    <row r="364" spans="1:528" ht="15" customHeight="1" x14ac:dyDescent="0.25">
      <c r="A364" s="1" t="s">
        <v>1406</v>
      </c>
      <c r="B364" s="1" t="s">
        <v>1407</v>
      </c>
      <c r="C364" s="1" t="s">
        <v>540</v>
      </c>
      <c r="D364" s="1" t="s">
        <v>1408</v>
      </c>
      <c r="E364" s="1"/>
      <c r="F364" s="7" t="s">
        <v>118</v>
      </c>
      <c r="G364" s="7">
        <v>1</v>
      </c>
      <c r="H364" s="7">
        <v>16</v>
      </c>
      <c r="I364" s="7">
        <f t="shared" si="71"/>
        <v>16</v>
      </c>
      <c r="J364" s="7">
        <v>57</v>
      </c>
      <c r="K364" s="7">
        <v>69</v>
      </c>
      <c r="L364" s="7">
        <f t="shared" si="72"/>
        <v>13</v>
      </c>
      <c r="M364" s="7">
        <v>220</v>
      </c>
      <c r="N364" s="7">
        <v>220</v>
      </c>
      <c r="O364" s="7">
        <f t="shared" si="73"/>
        <v>1</v>
      </c>
      <c r="P364" s="7">
        <v>323</v>
      </c>
      <c r="Q364" s="7">
        <v>501</v>
      </c>
      <c r="R364" s="7">
        <f t="shared" si="74"/>
        <v>179</v>
      </c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  <c r="KL364" s="7"/>
      <c r="KM364" s="7"/>
      <c r="KN364" s="7"/>
      <c r="KO364" s="7"/>
      <c r="KP364" s="7"/>
      <c r="KQ364" s="7"/>
      <c r="KR364" s="7"/>
      <c r="KS364" s="7"/>
      <c r="KT364" s="7"/>
      <c r="KU364" s="7"/>
      <c r="KV364" s="7"/>
      <c r="KW364" s="7"/>
      <c r="KX364" s="7"/>
      <c r="KY364" s="7"/>
      <c r="KZ364" s="7"/>
      <c r="LA364" s="7"/>
      <c r="LB364" s="7"/>
      <c r="LC364" s="7"/>
      <c r="LD364" s="7"/>
      <c r="LE364" s="7"/>
      <c r="LF364" s="7"/>
      <c r="LG364" s="7"/>
      <c r="LH364" s="7"/>
      <c r="LI364" s="7"/>
      <c r="LJ364" s="7"/>
      <c r="LK364" s="7"/>
      <c r="LL364" s="7"/>
      <c r="LM364" s="7"/>
      <c r="LN364" s="7"/>
      <c r="LO364" s="7"/>
      <c r="LP364" s="7"/>
      <c r="LQ364" s="7"/>
      <c r="LR364" s="7"/>
      <c r="LS364" s="7"/>
      <c r="LT364" s="7"/>
      <c r="LU364" s="7"/>
      <c r="LV364" s="7"/>
      <c r="LW364" s="7"/>
      <c r="LX364" s="7"/>
      <c r="LY364" s="7"/>
      <c r="LZ364" s="7"/>
      <c r="MA364" s="7"/>
      <c r="MB364" s="7"/>
      <c r="MC364" s="7"/>
      <c r="MD364" s="7"/>
      <c r="ME364" s="7"/>
      <c r="MF364" s="7"/>
      <c r="MG364" s="7"/>
      <c r="MH364" s="7"/>
      <c r="MI364" s="7"/>
      <c r="MJ364" s="7"/>
      <c r="MK364" s="7"/>
      <c r="ML364" s="7"/>
      <c r="MM364" s="7"/>
      <c r="MN364" s="7"/>
      <c r="MO364" s="7"/>
      <c r="MP364" s="7"/>
      <c r="MQ364" s="7"/>
      <c r="MR364" s="7"/>
      <c r="MS364" s="7"/>
      <c r="MT364" s="7"/>
      <c r="MU364" s="7"/>
      <c r="MV364" s="7"/>
      <c r="MW364" s="7"/>
      <c r="MX364" s="7"/>
      <c r="MY364" s="7"/>
      <c r="MZ364" s="7"/>
      <c r="NA364" s="7"/>
      <c r="NB364" s="7"/>
      <c r="NC364" s="7"/>
      <c r="ND364" s="7"/>
      <c r="NE364" s="7"/>
      <c r="NF364" s="7"/>
      <c r="NG364" s="7"/>
      <c r="NH364" s="7"/>
      <c r="NI364" s="7"/>
      <c r="NJ364" s="7"/>
      <c r="NK364" s="7"/>
      <c r="NL364" s="7"/>
      <c r="NM364" s="7"/>
      <c r="NN364" s="7"/>
      <c r="NO364" s="7"/>
      <c r="NP364" s="7"/>
      <c r="NQ364" s="7"/>
      <c r="NR364" s="7"/>
      <c r="NS364" s="7"/>
      <c r="NT364" s="7"/>
      <c r="NU364" s="7"/>
      <c r="NV364" s="7"/>
      <c r="NW364" s="7"/>
      <c r="NX364" s="7"/>
      <c r="NY364" s="7"/>
      <c r="NZ364" s="7"/>
      <c r="OA364" s="7"/>
      <c r="OB364" s="7"/>
      <c r="OC364" s="7"/>
      <c r="OD364" s="7"/>
      <c r="OE364" s="7"/>
      <c r="OF364" s="7"/>
      <c r="OG364" s="7"/>
      <c r="OH364" s="7"/>
      <c r="OI364" s="7"/>
      <c r="OJ364" s="7"/>
      <c r="OK364" s="7"/>
      <c r="OL364" s="7"/>
      <c r="OM364" s="7"/>
      <c r="ON364" s="7"/>
      <c r="OO364" s="7"/>
      <c r="OP364" s="7"/>
      <c r="OQ364" s="7"/>
      <c r="OR364" s="7"/>
      <c r="OS364" s="7"/>
      <c r="OT364" s="7"/>
      <c r="OU364" s="7"/>
      <c r="OV364" s="7"/>
      <c r="OW364" s="7"/>
      <c r="OX364" s="7"/>
      <c r="OY364" s="7"/>
      <c r="OZ364" s="7"/>
      <c r="PA364" s="7"/>
      <c r="PB364" s="7"/>
      <c r="PC364" s="7"/>
      <c r="PD364" s="7"/>
      <c r="PE364" s="7"/>
      <c r="PF364" s="7"/>
      <c r="PG364" s="7"/>
      <c r="PH364" s="7"/>
      <c r="PI364" s="7"/>
      <c r="PJ364" s="7"/>
      <c r="PK364" s="7"/>
      <c r="PL364" s="7"/>
      <c r="PM364" s="7"/>
      <c r="PN364" s="7"/>
      <c r="PO364" s="7"/>
      <c r="PP364" s="7"/>
      <c r="PQ364" s="7"/>
      <c r="PR364" s="7"/>
      <c r="PS364" s="7"/>
      <c r="PT364" s="7"/>
      <c r="PU364" s="7"/>
      <c r="PV364" s="7"/>
      <c r="PW364" s="7"/>
      <c r="PX364" s="7"/>
      <c r="PY364" s="7"/>
      <c r="PZ364" s="7"/>
      <c r="QA364" s="7"/>
      <c r="QB364" s="7"/>
      <c r="QC364" s="7"/>
      <c r="QD364" s="7"/>
      <c r="QE364" s="7"/>
      <c r="QF364" s="7"/>
      <c r="QG364" s="7"/>
      <c r="QH364" s="7"/>
      <c r="QI364" s="7"/>
      <c r="QJ364" s="7"/>
      <c r="QK364" s="7"/>
      <c r="QL364" s="7"/>
      <c r="QM364" s="7"/>
      <c r="QN364" s="7"/>
      <c r="QO364" s="7"/>
      <c r="QP364" s="7"/>
      <c r="QQ364" s="7"/>
      <c r="QR364" s="7"/>
      <c r="QS364" s="7"/>
      <c r="QT364" s="7"/>
      <c r="QU364" s="7"/>
      <c r="QV364" s="7"/>
      <c r="QW364" s="7"/>
      <c r="QX364" s="7"/>
      <c r="QY364" s="7"/>
      <c r="QZ364" s="7"/>
      <c r="RA364" s="7"/>
      <c r="RB364" s="7"/>
      <c r="RC364" s="7"/>
      <c r="RD364" s="7"/>
      <c r="RE364" s="7"/>
      <c r="RF364" s="7"/>
      <c r="RG364" s="7"/>
      <c r="RH364" s="7"/>
      <c r="RI364" s="7"/>
      <c r="RJ364" s="7"/>
      <c r="RK364" s="7"/>
      <c r="RL364" s="7"/>
      <c r="RM364" s="7"/>
      <c r="RN364" s="7"/>
      <c r="RO364" s="7"/>
      <c r="RP364" s="7"/>
      <c r="RQ364" s="7"/>
      <c r="RR364" s="7"/>
      <c r="RS364" s="7"/>
      <c r="RT364" s="7"/>
      <c r="RU364" s="7"/>
      <c r="RV364" s="7"/>
      <c r="RW364" s="7"/>
      <c r="RX364" s="7"/>
      <c r="RY364" s="7"/>
      <c r="RZ364" s="7"/>
      <c r="SA364" s="7"/>
      <c r="SB364" s="7"/>
      <c r="SC364" s="7"/>
      <c r="SD364" s="7"/>
      <c r="SE364" s="7"/>
      <c r="SF364" s="7"/>
      <c r="SG364" s="7"/>
      <c r="SH364" s="7"/>
      <c r="SI364" s="7"/>
      <c r="SJ364" s="7"/>
      <c r="SK364" s="7"/>
      <c r="SL364" s="7"/>
      <c r="SM364" s="7"/>
      <c r="SN364" s="7"/>
      <c r="SO364" s="7"/>
      <c r="SP364" s="7"/>
      <c r="SQ364" s="7"/>
      <c r="SR364" s="7"/>
      <c r="SS364" s="7"/>
      <c r="ST364" s="7"/>
      <c r="SU364" s="7"/>
      <c r="SV364" s="7"/>
      <c r="SW364" s="7"/>
      <c r="SX364" s="7"/>
      <c r="SY364" s="7"/>
      <c r="SZ364" s="7"/>
      <c r="TA364" s="7"/>
      <c r="TB364" s="7"/>
      <c r="TC364" s="7"/>
      <c r="TD364" s="7"/>
      <c r="TE364" s="7"/>
      <c r="TF364" s="7"/>
      <c r="TG364" s="7"/>
      <c r="TH364" s="7"/>
    </row>
    <row r="365" spans="1:528" ht="15" customHeight="1" x14ac:dyDescent="0.25">
      <c r="A365" s="1" t="s">
        <v>1409</v>
      </c>
      <c r="B365" s="1" t="s">
        <v>1410</v>
      </c>
      <c r="C365" s="1" t="s">
        <v>512</v>
      </c>
      <c r="D365" s="1" t="s">
        <v>1411</v>
      </c>
      <c r="E365" s="1"/>
      <c r="F365" s="7" t="s">
        <v>295</v>
      </c>
      <c r="G365" s="7">
        <v>1</v>
      </c>
      <c r="H365" s="7">
        <v>30</v>
      </c>
      <c r="I365" s="7">
        <f t="shared" si="71"/>
        <v>30</v>
      </c>
      <c r="J365" s="7">
        <v>34</v>
      </c>
      <c r="K365" s="7">
        <v>35</v>
      </c>
      <c r="L365" s="7">
        <f t="shared" si="72"/>
        <v>2</v>
      </c>
      <c r="M365" s="7">
        <v>427</v>
      </c>
      <c r="N365" s="7">
        <v>431</v>
      </c>
      <c r="O365" s="7">
        <f t="shared" si="73"/>
        <v>5</v>
      </c>
      <c r="P365" s="7">
        <v>444</v>
      </c>
      <c r="Q365" s="7">
        <v>455</v>
      </c>
      <c r="R365" s="7">
        <f t="shared" si="74"/>
        <v>12</v>
      </c>
      <c r="S365" s="7">
        <v>590</v>
      </c>
      <c r="T365" s="7">
        <v>590</v>
      </c>
      <c r="U365" s="7">
        <f>T365-S365+1</f>
        <v>1</v>
      </c>
      <c r="V365" s="7">
        <v>654</v>
      </c>
      <c r="W365" s="7">
        <v>680</v>
      </c>
      <c r="X365" s="7">
        <f>W365-V365+1</f>
        <v>27</v>
      </c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  <c r="JD365" s="7"/>
      <c r="JE365" s="7"/>
      <c r="JF365" s="7"/>
      <c r="JG365" s="7"/>
      <c r="JH365" s="7"/>
      <c r="JI365" s="7"/>
      <c r="JJ365" s="7"/>
      <c r="JK365" s="7"/>
      <c r="JL365" s="7"/>
      <c r="JM365" s="7"/>
      <c r="JN365" s="7"/>
      <c r="JO365" s="7"/>
      <c r="JP365" s="7"/>
      <c r="JQ365" s="7"/>
      <c r="JR365" s="7"/>
      <c r="JS365" s="7"/>
      <c r="JT365" s="7"/>
      <c r="JU365" s="7"/>
      <c r="JV365" s="7"/>
      <c r="JW365" s="7"/>
      <c r="JX365" s="7"/>
      <c r="JY365" s="7"/>
      <c r="JZ365" s="7"/>
      <c r="KA365" s="7"/>
      <c r="KB365" s="7"/>
      <c r="KC365" s="7"/>
      <c r="KD365" s="7"/>
      <c r="KE365" s="7"/>
      <c r="KF365" s="7"/>
      <c r="KG365" s="7"/>
      <c r="KH365" s="7"/>
      <c r="KI365" s="7"/>
      <c r="KJ365" s="7"/>
      <c r="KK365" s="7"/>
      <c r="KL365" s="7"/>
      <c r="KM365" s="7"/>
      <c r="KN365" s="7"/>
      <c r="KO365" s="7"/>
      <c r="KP365" s="7"/>
      <c r="KQ365" s="7"/>
      <c r="KR365" s="7"/>
      <c r="KS365" s="7"/>
      <c r="KT365" s="7"/>
      <c r="KU365" s="7"/>
      <c r="KV365" s="7"/>
      <c r="KW365" s="7"/>
      <c r="KX365" s="7"/>
      <c r="KY365" s="7"/>
      <c r="KZ365" s="7"/>
      <c r="LA365" s="7"/>
      <c r="LB365" s="7"/>
      <c r="LC365" s="7"/>
      <c r="LD365" s="7"/>
      <c r="LE365" s="7"/>
      <c r="LF365" s="7"/>
      <c r="LG365" s="7"/>
      <c r="LH365" s="7"/>
      <c r="LI365" s="7"/>
      <c r="LJ365" s="7"/>
      <c r="LK365" s="7"/>
      <c r="LL365" s="7"/>
      <c r="LM365" s="7"/>
      <c r="LN365" s="7"/>
      <c r="LO365" s="7"/>
      <c r="LP365" s="7"/>
      <c r="LQ365" s="7"/>
      <c r="LR365" s="7"/>
      <c r="LS365" s="7"/>
      <c r="LT365" s="7"/>
      <c r="LU365" s="7"/>
      <c r="LV365" s="7"/>
      <c r="LW365" s="7"/>
      <c r="LX365" s="7"/>
      <c r="LY365" s="7"/>
      <c r="LZ365" s="7"/>
      <c r="MA365" s="7"/>
      <c r="MB365" s="7"/>
      <c r="MC365" s="7"/>
      <c r="MD365" s="7"/>
      <c r="ME365" s="7"/>
      <c r="MF365" s="7"/>
      <c r="MG365" s="7"/>
      <c r="MH365" s="7"/>
      <c r="MI365" s="7"/>
      <c r="MJ365" s="7"/>
      <c r="MK365" s="7"/>
      <c r="ML365" s="7"/>
      <c r="MM365" s="7"/>
      <c r="MN365" s="7"/>
      <c r="MO365" s="7"/>
      <c r="MP365" s="7"/>
      <c r="MQ365" s="7"/>
      <c r="MR365" s="7"/>
      <c r="MS365" s="7"/>
      <c r="MT365" s="7"/>
      <c r="MU365" s="7"/>
      <c r="MV365" s="7"/>
      <c r="MW365" s="7"/>
      <c r="MX365" s="7"/>
      <c r="MY365" s="7"/>
      <c r="MZ365" s="7"/>
      <c r="NA365" s="7"/>
      <c r="NB365" s="7"/>
      <c r="NC365" s="7"/>
      <c r="ND365" s="7"/>
      <c r="NE365" s="7"/>
      <c r="NF365" s="7"/>
      <c r="NG365" s="7"/>
      <c r="NH365" s="7"/>
      <c r="NI365" s="7"/>
      <c r="NJ365" s="7"/>
      <c r="NK365" s="7"/>
      <c r="NL365" s="7"/>
      <c r="NM365" s="7"/>
      <c r="NN365" s="7"/>
      <c r="NO365" s="7"/>
      <c r="NP365" s="7"/>
      <c r="NQ365" s="7"/>
      <c r="NR365" s="7"/>
      <c r="NS365" s="7"/>
      <c r="NT365" s="7"/>
      <c r="NU365" s="7"/>
      <c r="NV365" s="7"/>
      <c r="NW365" s="7"/>
      <c r="NX365" s="7"/>
      <c r="NY365" s="7"/>
      <c r="NZ365" s="7"/>
      <c r="OA365" s="7"/>
      <c r="OB365" s="7"/>
      <c r="OC365" s="7"/>
      <c r="OD365" s="7"/>
      <c r="OE365" s="7"/>
      <c r="OF365" s="7"/>
      <c r="OG365" s="7"/>
      <c r="OH365" s="7"/>
      <c r="OI365" s="7"/>
      <c r="OJ365" s="7"/>
      <c r="OK365" s="7"/>
      <c r="OL365" s="7"/>
      <c r="OM365" s="7"/>
      <c r="ON365" s="7"/>
      <c r="OO365" s="7"/>
      <c r="OP365" s="7"/>
      <c r="OQ365" s="7"/>
      <c r="OR365" s="7"/>
      <c r="OS365" s="7"/>
      <c r="OT365" s="7"/>
      <c r="OU365" s="7"/>
      <c r="OV365" s="7"/>
      <c r="OW365" s="7"/>
      <c r="OX365" s="7"/>
      <c r="OY365" s="7"/>
      <c r="OZ365" s="7"/>
      <c r="PA365" s="7"/>
      <c r="PB365" s="7"/>
      <c r="PC365" s="7"/>
      <c r="PD365" s="7"/>
      <c r="PE365" s="7"/>
      <c r="PF365" s="7"/>
      <c r="PG365" s="7"/>
      <c r="PH365" s="7"/>
      <c r="PI365" s="7"/>
      <c r="PJ365" s="7"/>
      <c r="PK365" s="7"/>
      <c r="PL365" s="7"/>
      <c r="PM365" s="7"/>
      <c r="PN365" s="7"/>
      <c r="PO365" s="7"/>
      <c r="PP365" s="7"/>
      <c r="PQ365" s="7"/>
      <c r="PR365" s="7"/>
      <c r="PS365" s="7"/>
      <c r="PT365" s="7"/>
      <c r="PU365" s="7"/>
      <c r="PV365" s="7"/>
      <c r="PW365" s="7"/>
      <c r="PX365" s="7"/>
      <c r="PY365" s="7"/>
      <c r="PZ365" s="7"/>
      <c r="QA365" s="7"/>
      <c r="QB365" s="7"/>
      <c r="QC365" s="7"/>
      <c r="QD365" s="7"/>
      <c r="QE365" s="7"/>
      <c r="QF365" s="7"/>
      <c r="QG365" s="7"/>
      <c r="QH365" s="7"/>
      <c r="QI365" s="7"/>
      <c r="QJ365" s="7"/>
      <c r="QK365" s="7"/>
      <c r="QL365" s="7"/>
      <c r="QM365" s="7"/>
      <c r="QN365" s="7"/>
      <c r="QO365" s="7"/>
      <c r="QP365" s="7"/>
      <c r="QQ365" s="7"/>
      <c r="QR365" s="7"/>
      <c r="QS365" s="7"/>
      <c r="QT365" s="7"/>
      <c r="QU365" s="7"/>
      <c r="QV365" s="7"/>
      <c r="QW365" s="7"/>
      <c r="QX365" s="7"/>
      <c r="QY365" s="7"/>
      <c r="QZ365" s="7"/>
      <c r="RA365" s="7"/>
      <c r="RB365" s="7"/>
      <c r="RC365" s="7"/>
      <c r="RD365" s="7"/>
      <c r="RE365" s="7"/>
      <c r="RF365" s="7"/>
      <c r="RG365" s="7"/>
      <c r="RH365" s="7"/>
      <c r="RI365" s="7"/>
      <c r="RJ365" s="7"/>
      <c r="RK365" s="7"/>
      <c r="RL365" s="7"/>
      <c r="RM365" s="7"/>
      <c r="RN365" s="7"/>
      <c r="RO365" s="7"/>
      <c r="RP365" s="7"/>
      <c r="RQ365" s="7"/>
      <c r="RR365" s="7"/>
      <c r="RS365" s="7"/>
      <c r="RT365" s="7"/>
      <c r="RU365" s="7"/>
      <c r="RV365" s="7"/>
      <c r="RW365" s="7"/>
      <c r="RX365" s="7"/>
      <c r="RY365" s="7"/>
      <c r="RZ365" s="7"/>
      <c r="SA365" s="7"/>
      <c r="SB365" s="7"/>
      <c r="SC365" s="7"/>
      <c r="SD365" s="7"/>
      <c r="SE365" s="7"/>
      <c r="SF365" s="7"/>
      <c r="SG365" s="7"/>
      <c r="SH365" s="7"/>
      <c r="SI365" s="7"/>
      <c r="SJ365" s="7"/>
      <c r="SK365" s="7"/>
      <c r="SL365" s="7"/>
      <c r="SM365" s="7"/>
      <c r="SN365" s="7"/>
      <c r="SO365" s="7"/>
      <c r="SP365" s="7"/>
      <c r="SQ365" s="7"/>
      <c r="SR365" s="7"/>
      <c r="SS365" s="7"/>
      <c r="ST365" s="7"/>
      <c r="SU365" s="7"/>
      <c r="SV365" s="7"/>
      <c r="SW365" s="7"/>
      <c r="SX365" s="7"/>
      <c r="SY365" s="7"/>
      <c r="SZ365" s="7"/>
      <c r="TA365" s="7"/>
      <c r="TB365" s="7"/>
      <c r="TC365" s="7"/>
      <c r="TD365" s="7"/>
      <c r="TE365" s="7"/>
      <c r="TF365" s="7"/>
      <c r="TG365" s="7"/>
      <c r="TH365" s="7"/>
    </row>
    <row r="366" spans="1:528" ht="15" customHeight="1" x14ac:dyDescent="0.25">
      <c r="A366" s="4" t="s">
        <v>1412</v>
      </c>
      <c r="B366" s="1" t="s">
        <v>1413</v>
      </c>
      <c r="C366" s="1" t="s">
        <v>574</v>
      </c>
      <c r="D366" s="1" t="s">
        <v>601</v>
      </c>
      <c r="E366" s="1" t="s">
        <v>1357</v>
      </c>
      <c r="F366" s="7" t="s">
        <v>212</v>
      </c>
      <c r="G366" s="7">
        <v>1</v>
      </c>
      <c r="H366" s="7">
        <v>11</v>
      </c>
      <c r="I366" s="7">
        <f t="shared" si="71"/>
        <v>11</v>
      </c>
      <c r="J366" s="7">
        <v>413</v>
      </c>
      <c r="K366" s="7">
        <v>413</v>
      </c>
      <c r="L366" s="7">
        <f t="shared" si="72"/>
        <v>1</v>
      </c>
      <c r="M366" s="7">
        <v>488</v>
      </c>
      <c r="N366" s="7">
        <v>616</v>
      </c>
      <c r="O366" s="7">
        <f t="shared" si="73"/>
        <v>129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  <c r="KL366" s="7"/>
      <c r="KM366" s="7"/>
      <c r="KN366" s="7"/>
      <c r="KO366" s="7"/>
      <c r="KP366" s="7"/>
      <c r="KQ366" s="7"/>
      <c r="KR366" s="7"/>
      <c r="KS366" s="7"/>
      <c r="KT366" s="7"/>
      <c r="KU366" s="7"/>
      <c r="KV366" s="7"/>
      <c r="KW366" s="7"/>
      <c r="KX366" s="7"/>
      <c r="KY366" s="7"/>
      <c r="KZ366" s="7"/>
      <c r="LA366" s="7"/>
      <c r="LB366" s="7"/>
      <c r="LC366" s="7"/>
      <c r="LD366" s="7"/>
      <c r="LE366" s="7"/>
      <c r="LF366" s="7"/>
      <c r="LG366" s="7"/>
      <c r="LH366" s="7"/>
      <c r="LI366" s="7"/>
      <c r="LJ366" s="7"/>
      <c r="LK366" s="7"/>
      <c r="LL366" s="7"/>
      <c r="LM366" s="7"/>
      <c r="LN366" s="7"/>
      <c r="LO366" s="7"/>
      <c r="LP366" s="7"/>
      <c r="LQ366" s="7"/>
      <c r="LR366" s="7"/>
      <c r="LS366" s="7"/>
      <c r="LT366" s="7"/>
      <c r="LU366" s="7"/>
      <c r="LV366" s="7"/>
      <c r="LW366" s="7"/>
      <c r="LX366" s="7"/>
      <c r="LY366" s="7"/>
      <c r="LZ366" s="7"/>
      <c r="MA366" s="7"/>
      <c r="MB366" s="7"/>
      <c r="MC366" s="7"/>
      <c r="MD366" s="7"/>
      <c r="ME366" s="7"/>
      <c r="MF366" s="7"/>
      <c r="MG366" s="7"/>
      <c r="MH366" s="7"/>
      <c r="MI366" s="7"/>
      <c r="MJ366" s="7"/>
      <c r="MK366" s="7"/>
      <c r="ML366" s="7"/>
      <c r="MM366" s="7"/>
      <c r="MN366" s="7"/>
      <c r="MO366" s="7"/>
      <c r="MP366" s="7"/>
      <c r="MQ366" s="7"/>
      <c r="MR366" s="7"/>
      <c r="MS366" s="7"/>
      <c r="MT366" s="7"/>
      <c r="MU366" s="7"/>
      <c r="MV366" s="7"/>
      <c r="MW366" s="7"/>
      <c r="MX366" s="7"/>
      <c r="MY366" s="7"/>
      <c r="MZ366" s="7"/>
      <c r="NA366" s="7"/>
      <c r="NB366" s="7"/>
      <c r="NC366" s="7"/>
      <c r="ND366" s="7"/>
      <c r="NE366" s="7"/>
      <c r="NF366" s="7"/>
      <c r="NG366" s="7"/>
      <c r="NH366" s="7"/>
      <c r="NI366" s="7"/>
      <c r="NJ366" s="7"/>
      <c r="NK366" s="7"/>
      <c r="NL366" s="7"/>
      <c r="NM366" s="7"/>
      <c r="NN366" s="7"/>
      <c r="NO366" s="7"/>
      <c r="NP366" s="7"/>
      <c r="NQ366" s="7"/>
      <c r="NR366" s="7"/>
      <c r="NS366" s="7"/>
      <c r="NT366" s="7"/>
      <c r="NU366" s="7"/>
      <c r="NV366" s="7"/>
      <c r="NW366" s="7"/>
      <c r="NX366" s="7"/>
      <c r="NY366" s="7"/>
      <c r="NZ366" s="7"/>
      <c r="OA366" s="7"/>
      <c r="OB366" s="7"/>
      <c r="OC366" s="7"/>
      <c r="OD366" s="7"/>
      <c r="OE366" s="7"/>
      <c r="OF366" s="7"/>
      <c r="OG366" s="7"/>
      <c r="OH366" s="7"/>
      <c r="OI366" s="7"/>
      <c r="OJ366" s="7"/>
      <c r="OK366" s="7"/>
      <c r="OL366" s="7"/>
      <c r="OM366" s="7"/>
      <c r="ON366" s="7"/>
      <c r="OO366" s="7"/>
      <c r="OP366" s="7"/>
      <c r="OQ366" s="7"/>
      <c r="OR366" s="7"/>
      <c r="OS366" s="7"/>
      <c r="OT366" s="7"/>
      <c r="OU366" s="7"/>
      <c r="OV366" s="7"/>
      <c r="OW366" s="7"/>
      <c r="OX366" s="7"/>
      <c r="OY366" s="7"/>
      <c r="OZ366" s="7"/>
      <c r="PA366" s="7"/>
      <c r="PB366" s="7"/>
      <c r="PC366" s="7"/>
      <c r="PD366" s="7"/>
      <c r="PE366" s="7"/>
      <c r="PF366" s="7"/>
      <c r="PG366" s="7"/>
      <c r="PH366" s="7"/>
      <c r="PI366" s="7"/>
      <c r="PJ366" s="7"/>
      <c r="PK366" s="7"/>
      <c r="PL366" s="7"/>
      <c r="PM366" s="7"/>
      <c r="PN366" s="7"/>
      <c r="PO366" s="7"/>
      <c r="PP366" s="7"/>
      <c r="PQ366" s="7"/>
      <c r="PR366" s="7"/>
      <c r="PS366" s="7"/>
      <c r="PT366" s="7"/>
      <c r="PU366" s="7"/>
      <c r="PV366" s="7"/>
      <c r="PW366" s="7"/>
      <c r="PX366" s="7"/>
      <c r="PY366" s="7"/>
      <c r="PZ366" s="7"/>
      <c r="QA366" s="7"/>
      <c r="QB366" s="7"/>
      <c r="QC366" s="7"/>
      <c r="QD366" s="7"/>
      <c r="QE366" s="7"/>
      <c r="QF366" s="7"/>
      <c r="QG366" s="7"/>
      <c r="QH366" s="7"/>
      <c r="QI366" s="7"/>
      <c r="QJ366" s="7"/>
      <c r="QK366" s="7"/>
      <c r="QL366" s="7"/>
      <c r="QM366" s="7"/>
      <c r="QN366" s="7"/>
      <c r="QO366" s="7"/>
      <c r="QP366" s="7"/>
      <c r="QQ366" s="7"/>
      <c r="QR366" s="7"/>
      <c r="QS366" s="7"/>
      <c r="QT366" s="7"/>
      <c r="QU366" s="7"/>
      <c r="QV366" s="7"/>
      <c r="QW366" s="7"/>
      <c r="QX366" s="7"/>
      <c r="QY366" s="7"/>
      <c r="QZ366" s="7"/>
      <c r="RA366" s="7"/>
      <c r="RB366" s="7"/>
      <c r="RC366" s="7"/>
      <c r="RD366" s="7"/>
      <c r="RE366" s="7"/>
      <c r="RF366" s="7"/>
      <c r="RG366" s="7"/>
      <c r="RH366" s="7"/>
      <c r="RI366" s="7"/>
      <c r="RJ366" s="7"/>
      <c r="RK366" s="7"/>
      <c r="RL366" s="7"/>
      <c r="RM366" s="7"/>
      <c r="RN366" s="7"/>
      <c r="RO366" s="7"/>
      <c r="RP366" s="7"/>
      <c r="RQ366" s="7"/>
      <c r="RR366" s="7"/>
      <c r="RS366" s="7"/>
      <c r="RT366" s="7"/>
      <c r="RU366" s="7"/>
      <c r="RV366" s="7"/>
      <c r="RW366" s="7"/>
      <c r="RX366" s="7"/>
      <c r="RY366" s="7"/>
      <c r="RZ366" s="7"/>
      <c r="SA366" s="7"/>
      <c r="SB366" s="7"/>
      <c r="SC366" s="7"/>
      <c r="SD366" s="7"/>
      <c r="SE366" s="7"/>
      <c r="SF366" s="7"/>
      <c r="SG366" s="7"/>
      <c r="SH366" s="7"/>
      <c r="SI366" s="7"/>
      <c r="SJ366" s="7"/>
      <c r="SK366" s="7"/>
      <c r="SL366" s="7"/>
      <c r="SM366" s="7"/>
      <c r="SN366" s="7"/>
      <c r="SO366" s="7"/>
      <c r="SP366" s="7"/>
      <c r="SQ366" s="7"/>
      <c r="SR366" s="7"/>
      <c r="SS366" s="7"/>
      <c r="ST366" s="7"/>
      <c r="SU366" s="7"/>
      <c r="SV366" s="7"/>
      <c r="SW366" s="7"/>
      <c r="SX366" s="7"/>
      <c r="SY366" s="7"/>
      <c r="SZ366" s="7"/>
      <c r="TA366" s="7"/>
      <c r="TB366" s="7"/>
      <c r="TC366" s="7"/>
      <c r="TD366" s="7"/>
      <c r="TE366" s="7"/>
      <c r="TF366" s="7"/>
      <c r="TG366" s="7"/>
      <c r="TH366" s="7"/>
    </row>
    <row r="367" spans="1:528" ht="15" customHeight="1" x14ac:dyDescent="0.25">
      <c r="A367" s="1" t="s">
        <v>1414</v>
      </c>
      <c r="B367" s="1" t="s">
        <v>1415</v>
      </c>
      <c r="C367" s="1" t="s">
        <v>507</v>
      </c>
      <c r="D367" s="1" t="s">
        <v>508</v>
      </c>
      <c r="E367" s="1" t="s">
        <v>509</v>
      </c>
      <c r="F367" s="7" t="s">
        <v>494</v>
      </c>
      <c r="G367" s="7">
        <v>1</v>
      </c>
      <c r="H367" s="7">
        <v>8</v>
      </c>
      <c r="I367" s="7">
        <f t="shared" si="71"/>
        <v>8</v>
      </c>
      <c r="J367" s="7">
        <v>101</v>
      </c>
      <c r="K367" s="7">
        <v>108</v>
      </c>
      <c r="L367" s="7">
        <f t="shared" si="72"/>
        <v>8</v>
      </c>
      <c r="M367" s="7">
        <v>130</v>
      </c>
      <c r="N367" s="7">
        <v>137</v>
      </c>
      <c r="O367" s="7">
        <f t="shared" si="73"/>
        <v>8</v>
      </c>
      <c r="P367" s="7">
        <v>145</v>
      </c>
      <c r="Q367" s="7">
        <v>147</v>
      </c>
      <c r="R367" s="7">
        <f>Q367-P367+1</f>
        <v>3</v>
      </c>
      <c r="S367" s="7">
        <v>178</v>
      </c>
      <c r="T367" s="7">
        <v>181</v>
      </c>
      <c r="U367" s="7">
        <f>T367-S367+1</f>
        <v>4</v>
      </c>
      <c r="V367" s="7">
        <v>485</v>
      </c>
      <c r="W367" s="7">
        <v>493</v>
      </c>
      <c r="X367" s="7">
        <f>W367-V367+1</f>
        <v>9</v>
      </c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  <c r="JF367" s="7"/>
      <c r="JG367" s="7"/>
      <c r="JH367" s="7"/>
      <c r="JI367" s="7"/>
      <c r="JJ367" s="7"/>
      <c r="JK367" s="7"/>
      <c r="JL367" s="7"/>
      <c r="JM367" s="7"/>
      <c r="JN367" s="7"/>
      <c r="JO367" s="7"/>
      <c r="JP367" s="7"/>
      <c r="JQ367" s="7"/>
      <c r="JR367" s="7"/>
      <c r="JS367" s="7"/>
      <c r="JT367" s="7"/>
      <c r="JU367" s="7"/>
      <c r="JV367" s="7"/>
      <c r="JW367" s="7"/>
      <c r="JX367" s="7"/>
      <c r="JY367" s="7"/>
      <c r="JZ367" s="7"/>
      <c r="KA367" s="7"/>
      <c r="KB367" s="7"/>
      <c r="KC367" s="7"/>
      <c r="KD367" s="7"/>
      <c r="KE367" s="7"/>
      <c r="KF367" s="7"/>
      <c r="KG367" s="7"/>
      <c r="KH367" s="7"/>
      <c r="KI367" s="7"/>
      <c r="KJ367" s="7"/>
      <c r="KK367" s="7"/>
      <c r="KL367" s="7"/>
      <c r="KM367" s="7"/>
      <c r="KN367" s="7"/>
      <c r="KO367" s="7"/>
      <c r="KP367" s="7"/>
      <c r="KQ367" s="7"/>
      <c r="KR367" s="7"/>
      <c r="KS367" s="7"/>
      <c r="KT367" s="7"/>
      <c r="KU367" s="7"/>
      <c r="KV367" s="7"/>
      <c r="KW367" s="7"/>
      <c r="KX367" s="7"/>
      <c r="KY367" s="7"/>
      <c r="KZ367" s="7"/>
      <c r="LA367" s="7"/>
      <c r="LB367" s="7"/>
      <c r="LC367" s="7"/>
      <c r="LD367" s="7"/>
      <c r="LE367" s="7"/>
      <c r="LF367" s="7"/>
      <c r="LG367" s="7"/>
      <c r="LH367" s="7"/>
      <c r="LI367" s="7"/>
      <c r="LJ367" s="7"/>
      <c r="LK367" s="7"/>
      <c r="LL367" s="7"/>
      <c r="LM367" s="7"/>
      <c r="LN367" s="7"/>
      <c r="LO367" s="7"/>
      <c r="LP367" s="7"/>
      <c r="LQ367" s="7"/>
      <c r="LR367" s="7"/>
      <c r="LS367" s="7"/>
      <c r="LT367" s="7"/>
      <c r="LU367" s="7"/>
      <c r="LV367" s="7"/>
      <c r="LW367" s="7"/>
      <c r="LX367" s="7"/>
      <c r="LY367" s="7"/>
      <c r="LZ367" s="7"/>
      <c r="MA367" s="7"/>
      <c r="MB367" s="7"/>
      <c r="MC367" s="7"/>
      <c r="MD367" s="7"/>
      <c r="ME367" s="7"/>
      <c r="MF367" s="7"/>
      <c r="MG367" s="7"/>
      <c r="MH367" s="7"/>
      <c r="MI367" s="7"/>
      <c r="MJ367" s="7"/>
      <c r="MK367" s="7"/>
      <c r="ML367" s="7"/>
      <c r="MM367" s="7"/>
      <c r="MN367" s="7"/>
      <c r="MO367" s="7"/>
      <c r="MP367" s="7"/>
      <c r="MQ367" s="7"/>
      <c r="MR367" s="7"/>
      <c r="MS367" s="7"/>
      <c r="MT367" s="7"/>
      <c r="MU367" s="7"/>
      <c r="MV367" s="7"/>
      <c r="MW367" s="7"/>
      <c r="MX367" s="7"/>
      <c r="MY367" s="7"/>
      <c r="MZ367" s="7"/>
      <c r="NA367" s="7"/>
      <c r="NB367" s="7"/>
      <c r="NC367" s="7"/>
      <c r="ND367" s="7"/>
      <c r="NE367" s="7"/>
      <c r="NF367" s="7"/>
      <c r="NG367" s="7"/>
      <c r="NH367" s="7"/>
      <c r="NI367" s="7"/>
      <c r="NJ367" s="7"/>
      <c r="NK367" s="7"/>
      <c r="NL367" s="7"/>
      <c r="NM367" s="7"/>
      <c r="NN367" s="7"/>
      <c r="NO367" s="7"/>
      <c r="NP367" s="7"/>
      <c r="NQ367" s="7"/>
      <c r="NR367" s="7"/>
      <c r="NS367" s="7"/>
      <c r="NT367" s="7"/>
      <c r="NU367" s="7"/>
      <c r="NV367" s="7"/>
      <c r="NW367" s="7"/>
      <c r="NX367" s="7"/>
      <c r="NY367" s="7"/>
      <c r="NZ367" s="7"/>
      <c r="OA367" s="7"/>
      <c r="OB367" s="7"/>
      <c r="OC367" s="7"/>
      <c r="OD367" s="7"/>
      <c r="OE367" s="7"/>
      <c r="OF367" s="7"/>
      <c r="OG367" s="7"/>
      <c r="OH367" s="7"/>
      <c r="OI367" s="7"/>
      <c r="OJ367" s="7"/>
      <c r="OK367" s="7"/>
      <c r="OL367" s="7"/>
      <c r="OM367" s="7"/>
      <c r="ON367" s="7"/>
      <c r="OO367" s="7"/>
      <c r="OP367" s="7"/>
      <c r="OQ367" s="7"/>
      <c r="OR367" s="7"/>
      <c r="OS367" s="7"/>
      <c r="OT367" s="7"/>
      <c r="OU367" s="7"/>
      <c r="OV367" s="7"/>
      <c r="OW367" s="7"/>
      <c r="OX367" s="7"/>
      <c r="OY367" s="7"/>
      <c r="OZ367" s="7"/>
      <c r="PA367" s="7"/>
      <c r="PB367" s="7"/>
      <c r="PC367" s="7"/>
      <c r="PD367" s="7"/>
      <c r="PE367" s="7"/>
      <c r="PF367" s="7"/>
      <c r="PG367" s="7"/>
      <c r="PH367" s="7"/>
      <c r="PI367" s="7"/>
      <c r="PJ367" s="7"/>
      <c r="PK367" s="7"/>
      <c r="PL367" s="7"/>
      <c r="PM367" s="7"/>
      <c r="PN367" s="7"/>
      <c r="PO367" s="7"/>
      <c r="PP367" s="7"/>
      <c r="PQ367" s="7"/>
      <c r="PR367" s="7"/>
      <c r="PS367" s="7"/>
      <c r="PT367" s="7"/>
      <c r="PU367" s="7"/>
      <c r="PV367" s="7"/>
      <c r="PW367" s="7"/>
      <c r="PX367" s="7"/>
      <c r="PY367" s="7"/>
      <c r="PZ367" s="7"/>
      <c r="QA367" s="7"/>
      <c r="QB367" s="7"/>
      <c r="QC367" s="7"/>
      <c r="QD367" s="7"/>
      <c r="QE367" s="7"/>
      <c r="QF367" s="7"/>
      <c r="QG367" s="7"/>
      <c r="QH367" s="7"/>
      <c r="QI367" s="7"/>
      <c r="QJ367" s="7"/>
      <c r="QK367" s="7"/>
      <c r="QL367" s="7"/>
      <c r="QM367" s="7"/>
      <c r="QN367" s="7"/>
      <c r="QO367" s="7"/>
      <c r="QP367" s="7"/>
      <c r="QQ367" s="7"/>
      <c r="QR367" s="7"/>
      <c r="QS367" s="7"/>
      <c r="QT367" s="7"/>
      <c r="QU367" s="7"/>
      <c r="QV367" s="7"/>
      <c r="QW367" s="7"/>
      <c r="QX367" s="7"/>
      <c r="QY367" s="7"/>
      <c r="QZ367" s="7"/>
      <c r="RA367" s="7"/>
      <c r="RB367" s="7"/>
      <c r="RC367" s="7"/>
      <c r="RD367" s="7"/>
      <c r="RE367" s="7"/>
      <c r="RF367" s="7"/>
      <c r="RG367" s="7"/>
      <c r="RH367" s="7"/>
      <c r="RI367" s="7"/>
      <c r="RJ367" s="7"/>
      <c r="RK367" s="7"/>
      <c r="RL367" s="7"/>
      <c r="RM367" s="7"/>
      <c r="RN367" s="7"/>
      <c r="RO367" s="7"/>
      <c r="RP367" s="7"/>
      <c r="RQ367" s="7"/>
      <c r="RR367" s="7"/>
      <c r="RS367" s="7"/>
      <c r="RT367" s="7"/>
      <c r="RU367" s="7"/>
      <c r="RV367" s="7"/>
      <c r="RW367" s="7"/>
      <c r="RX367" s="7"/>
      <c r="RY367" s="7"/>
      <c r="RZ367" s="7"/>
      <c r="SA367" s="7"/>
      <c r="SB367" s="7"/>
      <c r="SC367" s="7"/>
      <c r="SD367" s="7"/>
      <c r="SE367" s="7"/>
      <c r="SF367" s="7"/>
      <c r="SG367" s="7"/>
      <c r="SH367" s="7"/>
      <c r="SI367" s="7"/>
      <c r="SJ367" s="7"/>
      <c r="SK367" s="7"/>
      <c r="SL367" s="7"/>
      <c r="SM367" s="7"/>
      <c r="SN367" s="7"/>
      <c r="SO367" s="7"/>
      <c r="SP367" s="7"/>
      <c r="SQ367" s="7"/>
      <c r="SR367" s="7"/>
      <c r="SS367" s="7"/>
      <c r="ST367" s="7"/>
      <c r="SU367" s="7"/>
      <c r="SV367" s="7"/>
      <c r="SW367" s="7"/>
      <c r="SX367" s="7"/>
      <c r="SY367" s="7"/>
      <c r="SZ367" s="7"/>
      <c r="TA367" s="7"/>
      <c r="TB367" s="7"/>
      <c r="TC367" s="7"/>
      <c r="TD367" s="7"/>
      <c r="TE367" s="7"/>
      <c r="TF367" s="7"/>
      <c r="TG367" s="7"/>
      <c r="TH367" s="7"/>
    </row>
    <row r="368" spans="1:528" ht="15" customHeight="1" x14ac:dyDescent="0.25">
      <c r="A368" s="1" t="s">
        <v>1416</v>
      </c>
      <c r="B368" s="1" t="s">
        <v>1417</v>
      </c>
      <c r="C368" s="1" t="s">
        <v>523</v>
      </c>
      <c r="D368" s="1" t="s">
        <v>524</v>
      </c>
      <c r="E368" s="1" t="s">
        <v>1418</v>
      </c>
      <c r="F368" s="7" t="s">
        <v>341</v>
      </c>
      <c r="G368" s="7">
        <v>1</v>
      </c>
      <c r="H368" s="7">
        <v>16</v>
      </c>
      <c r="I368" s="7">
        <f t="shared" si="71"/>
        <v>16</v>
      </c>
      <c r="J368" s="7">
        <v>322</v>
      </c>
      <c r="K368" s="7">
        <v>322</v>
      </c>
      <c r="L368" s="7">
        <f t="shared" si="72"/>
        <v>1</v>
      </c>
      <c r="M368" s="7">
        <v>324</v>
      </c>
      <c r="N368" s="7">
        <v>324</v>
      </c>
      <c r="O368" s="7">
        <f t="shared" si="73"/>
        <v>1</v>
      </c>
      <c r="P368" s="7">
        <v>537</v>
      </c>
      <c r="Q368" s="7">
        <v>540</v>
      </c>
      <c r="R368" s="7">
        <f>Q368-P368+1</f>
        <v>4</v>
      </c>
      <c r="S368" s="7">
        <v>700</v>
      </c>
      <c r="T368" s="7">
        <v>709</v>
      </c>
      <c r="U368" s="7">
        <f>T368-S368+1</f>
        <v>10</v>
      </c>
      <c r="V368" s="7">
        <v>896</v>
      </c>
      <c r="W368" s="7">
        <v>896</v>
      </c>
      <c r="X368" s="7">
        <f>W368-V368+1</f>
        <v>1</v>
      </c>
      <c r="Y368" s="7">
        <v>907</v>
      </c>
      <c r="Z368" s="7">
        <v>924</v>
      </c>
      <c r="AA368" s="7">
        <f>Z368-Y368+1</f>
        <v>18</v>
      </c>
      <c r="AB368" s="7">
        <v>1010</v>
      </c>
      <c r="AC368" s="7">
        <v>1013</v>
      </c>
      <c r="AD368" s="7">
        <f>AC368-AB368+1</f>
        <v>4</v>
      </c>
      <c r="AE368" s="7">
        <v>1065</v>
      </c>
      <c r="AF368" s="7">
        <v>1070</v>
      </c>
      <c r="AG368" s="7">
        <f>AF368-AE368+1</f>
        <v>6</v>
      </c>
      <c r="AH368" s="7">
        <v>1130</v>
      </c>
      <c r="AI368" s="7">
        <v>1137</v>
      </c>
      <c r="AJ368" s="7">
        <f>AI368-AH368+1</f>
        <v>8</v>
      </c>
      <c r="AK368" s="7">
        <v>1139</v>
      </c>
      <c r="AL368" s="7">
        <v>1189</v>
      </c>
      <c r="AM368" s="7">
        <f>AL368-AK368+1</f>
        <v>51</v>
      </c>
      <c r="AN368" s="7">
        <v>1194</v>
      </c>
      <c r="AO368" s="7">
        <v>1197</v>
      </c>
      <c r="AP368" s="7">
        <f>AO368-AN368+1</f>
        <v>4</v>
      </c>
      <c r="AQ368" s="7">
        <v>1210</v>
      </c>
      <c r="AR368" s="7">
        <v>1226</v>
      </c>
      <c r="AS368" s="7">
        <f>AR368-AQ368+1</f>
        <v>17</v>
      </c>
      <c r="AT368" s="7">
        <v>1234</v>
      </c>
      <c r="AU368" s="7">
        <v>1258</v>
      </c>
      <c r="AV368" s="7">
        <f>AU368-AT368+1</f>
        <v>25</v>
      </c>
      <c r="AW368" s="7">
        <v>1281</v>
      </c>
      <c r="AX368" s="7">
        <v>1281</v>
      </c>
      <c r="AY368" s="7">
        <f>AX368-AW368+1</f>
        <v>1</v>
      </c>
      <c r="AZ368" s="7">
        <v>1288</v>
      </c>
      <c r="BA368" s="7">
        <v>1289</v>
      </c>
      <c r="BB368" s="7">
        <f>BA368-AZ368+1</f>
        <v>2</v>
      </c>
      <c r="BC368" s="7">
        <v>1297</v>
      </c>
      <c r="BD368" s="7">
        <v>1301</v>
      </c>
      <c r="BE368" s="7">
        <f>BD368-BC368+1</f>
        <v>5</v>
      </c>
      <c r="BF368" s="7">
        <v>1303</v>
      </c>
      <c r="BG368" s="7">
        <v>1375</v>
      </c>
      <c r="BH368" s="7">
        <f>BG368-BF368+1</f>
        <v>73</v>
      </c>
      <c r="BI368" s="7">
        <v>1399</v>
      </c>
      <c r="BJ368" s="7">
        <v>1421</v>
      </c>
      <c r="BK368" s="7">
        <f>BJ368-BI368+1</f>
        <v>23</v>
      </c>
      <c r="BL368" s="7">
        <v>1486</v>
      </c>
      <c r="BM368" s="7">
        <v>1533</v>
      </c>
      <c r="BN368" s="7">
        <f>BM368-BL368+1</f>
        <v>48</v>
      </c>
      <c r="BO368" s="7">
        <v>1538</v>
      </c>
      <c r="BP368" s="7">
        <v>1616</v>
      </c>
      <c r="BQ368" s="7">
        <f>BP368-BO368+1</f>
        <v>79</v>
      </c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  <c r="JF368" s="7"/>
      <c r="JG368" s="7"/>
      <c r="JH368" s="7"/>
      <c r="JI368" s="7"/>
      <c r="JJ368" s="7"/>
      <c r="JK368" s="7"/>
      <c r="JL368" s="7"/>
      <c r="JM368" s="7"/>
      <c r="JN368" s="7"/>
      <c r="JO368" s="7"/>
      <c r="JP368" s="7"/>
      <c r="JQ368" s="7"/>
      <c r="JR368" s="7"/>
      <c r="JS368" s="7"/>
      <c r="JT368" s="7"/>
      <c r="JU368" s="7"/>
      <c r="JV368" s="7"/>
      <c r="JW368" s="7"/>
      <c r="JX368" s="7"/>
      <c r="JY368" s="7"/>
      <c r="JZ368" s="7"/>
      <c r="KA368" s="7"/>
      <c r="KB368" s="7"/>
      <c r="KC368" s="7"/>
      <c r="KD368" s="7"/>
      <c r="KE368" s="7"/>
      <c r="KF368" s="7"/>
      <c r="KG368" s="7"/>
      <c r="KH368" s="7"/>
      <c r="KI368" s="7"/>
      <c r="KJ368" s="7"/>
      <c r="KK368" s="7"/>
      <c r="KL368" s="7"/>
      <c r="KM368" s="7"/>
      <c r="KN368" s="7"/>
      <c r="KO368" s="7"/>
      <c r="KP368" s="7"/>
      <c r="KQ368" s="7"/>
      <c r="KR368" s="7"/>
      <c r="KS368" s="7"/>
      <c r="KT368" s="7"/>
      <c r="KU368" s="7"/>
      <c r="KV368" s="7"/>
      <c r="KW368" s="7"/>
      <c r="KX368" s="7"/>
      <c r="KY368" s="7"/>
      <c r="KZ368" s="7"/>
      <c r="LA368" s="7"/>
      <c r="LB368" s="7"/>
      <c r="LC368" s="7"/>
      <c r="LD368" s="7"/>
      <c r="LE368" s="7"/>
      <c r="LF368" s="7"/>
      <c r="LG368" s="7"/>
      <c r="LH368" s="7"/>
      <c r="LI368" s="7"/>
      <c r="LJ368" s="7"/>
      <c r="LK368" s="7"/>
      <c r="LL368" s="7"/>
      <c r="LM368" s="7"/>
      <c r="LN368" s="7"/>
      <c r="LO368" s="7"/>
      <c r="LP368" s="7"/>
      <c r="LQ368" s="7"/>
      <c r="LR368" s="7"/>
      <c r="LS368" s="7"/>
      <c r="LT368" s="7"/>
      <c r="LU368" s="7"/>
      <c r="LV368" s="7"/>
      <c r="LW368" s="7"/>
      <c r="LX368" s="7"/>
      <c r="LY368" s="7"/>
      <c r="LZ368" s="7"/>
      <c r="MA368" s="7"/>
      <c r="MB368" s="7"/>
      <c r="MC368" s="7"/>
      <c r="MD368" s="7"/>
      <c r="ME368" s="7"/>
      <c r="MF368" s="7"/>
      <c r="MG368" s="7"/>
      <c r="MH368" s="7"/>
      <c r="MI368" s="7"/>
      <c r="MJ368" s="7"/>
      <c r="MK368" s="7"/>
      <c r="ML368" s="7"/>
      <c r="MM368" s="7"/>
      <c r="MN368" s="7"/>
      <c r="MO368" s="7"/>
      <c r="MP368" s="7"/>
      <c r="MQ368" s="7"/>
      <c r="MR368" s="7"/>
      <c r="MS368" s="7"/>
      <c r="MT368" s="7"/>
      <c r="MU368" s="7"/>
      <c r="MV368" s="7"/>
      <c r="MW368" s="7"/>
      <c r="MX368" s="7"/>
      <c r="MY368" s="7"/>
      <c r="MZ368" s="7"/>
      <c r="NA368" s="7"/>
      <c r="NB368" s="7"/>
      <c r="NC368" s="7"/>
      <c r="ND368" s="7"/>
      <c r="NE368" s="7"/>
      <c r="NF368" s="7"/>
      <c r="NG368" s="7"/>
      <c r="NH368" s="7"/>
      <c r="NI368" s="7"/>
      <c r="NJ368" s="7"/>
      <c r="NK368" s="7"/>
      <c r="NL368" s="7"/>
      <c r="NM368" s="7"/>
      <c r="NN368" s="7"/>
      <c r="NO368" s="7"/>
      <c r="NP368" s="7"/>
      <c r="NQ368" s="7"/>
      <c r="NR368" s="7"/>
      <c r="NS368" s="7"/>
      <c r="NT368" s="7"/>
      <c r="NU368" s="7"/>
      <c r="NV368" s="7"/>
      <c r="NW368" s="7"/>
      <c r="NX368" s="7"/>
      <c r="NY368" s="7"/>
      <c r="NZ368" s="7"/>
      <c r="OA368" s="7"/>
      <c r="OB368" s="7"/>
      <c r="OC368" s="7"/>
      <c r="OD368" s="7"/>
      <c r="OE368" s="7"/>
      <c r="OF368" s="7"/>
      <c r="OG368" s="7"/>
      <c r="OH368" s="7"/>
      <c r="OI368" s="7"/>
      <c r="OJ368" s="7"/>
      <c r="OK368" s="7"/>
      <c r="OL368" s="7"/>
      <c r="OM368" s="7"/>
      <c r="ON368" s="7"/>
      <c r="OO368" s="7"/>
      <c r="OP368" s="7"/>
      <c r="OQ368" s="7"/>
      <c r="OR368" s="7"/>
      <c r="OS368" s="7"/>
      <c r="OT368" s="7"/>
      <c r="OU368" s="7"/>
      <c r="OV368" s="7"/>
      <c r="OW368" s="7"/>
      <c r="OX368" s="7"/>
      <c r="OY368" s="7"/>
      <c r="OZ368" s="7"/>
      <c r="PA368" s="7"/>
      <c r="PB368" s="7"/>
      <c r="PC368" s="7"/>
      <c r="PD368" s="7"/>
      <c r="PE368" s="7"/>
      <c r="PF368" s="7"/>
      <c r="PG368" s="7"/>
      <c r="PH368" s="7"/>
      <c r="PI368" s="7"/>
      <c r="PJ368" s="7"/>
      <c r="PK368" s="7"/>
      <c r="PL368" s="7"/>
      <c r="PM368" s="7"/>
      <c r="PN368" s="7"/>
      <c r="PO368" s="7"/>
      <c r="PP368" s="7"/>
      <c r="PQ368" s="7"/>
      <c r="PR368" s="7"/>
      <c r="PS368" s="7"/>
      <c r="PT368" s="7"/>
      <c r="PU368" s="7"/>
      <c r="PV368" s="7"/>
      <c r="PW368" s="7"/>
      <c r="PX368" s="7"/>
      <c r="PY368" s="7"/>
      <c r="PZ368" s="7"/>
      <c r="QA368" s="7"/>
      <c r="QB368" s="7"/>
      <c r="QC368" s="7"/>
      <c r="QD368" s="7"/>
      <c r="QE368" s="7"/>
      <c r="QF368" s="7"/>
      <c r="QG368" s="7"/>
      <c r="QH368" s="7"/>
      <c r="QI368" s="7"/>
      <c r="QJ368" s="7"/>
      <c r="QK368" s="7"/>
      <c r="QL368" s="7"/>
      <c r="QM368" s="7"/>
      <c r="QN368" s="7"/>
      <c r="QO368" s="7"/>
      <c r="QP368" s="7"/>
      <c r="QQ368" s="7"/>
      <c r="QR368" s="7"/>
      <c r="QS368" s="7"/>
      <c r="QT368" s="7"/>
      <c r="QU368" s="7"/>
      <c r="QV368" s="7"/>
      <c r="QW368" s="7"/>
      <c r="QX368" s="7"/>
      <c r="QY368" s="7"/>
      <c r="QZ368" s="7"/>
      <c r="RA368" s="7"/>
      <c r="RB368" s="7"/>
      <c r="RC368" s="7"/>
      <c r="RD368" s="7"/>
      <c r="RE368" s="7"/>
      <c r="RF368" s="7"/>
      <c r="RG368" s="7"/>
      <c r="RH368" s="7"/>
      <c r="RI368" s="7"/>
      <c r="RJ368" s="7"/>
      <c r="RK368" s="7"/>
      <c r="RL368" s="7"/>
      <c r="RM368" s="7"/>
      <c r="RN368" s="7"/>
      <c r="RO368" s="7"/>
      <c r="RP368" s="7"/>
      <c r="RQ368" s="7"/>
      <c r="RR368" s="7"/>
      <c r="RS368" s="7"/>
      <c r="RT368" s="7"/>
      <c r="RU368" s="7"/>
      <c r="RV368" s="7"/>
      <c r="RW368" s="7"/>
      <c r="RX368" s="7"/>
      <c r="RY368" s="7"/>
      <c r="RZ368" s="7"/>
      <c r="SA368" s="7"/>
      <c r="SB368" s="7"/>
      <c r="SC368" s="7"/>
      <c r="SD368" s="7"/>
      <c r="SE368" s="7"/>
      <c r="SF368" s="7"/>
      <c r="SG368" s="7"/>
      <c r="SH368" s="7"/>
      <c r="SI368" s="7"/>
      <c r="SJ368" s="7"/>
      <c r="SK368" s="7"/>
      <c r="SL368" s="7"/>
      <c r="SM368" s="7"/>
      <c r="SN368" s="7"/>
      <c r="SO368" s="7"/>
      <c r="SP368" s="7"/>
      <c r="SQ368" s="7"/>
      <c r="SR368" s="7"/>
      <c r="SS368" s="7"/>
      <c r="ST368" s="7"/>
      <c r="SU368" s="7"/>
      <c r="SV368" s="7"/>
      <c r="SW368" s="7"/>
      <c r="SX368" s="7"/>
      <c r="SY368" s="7"/>
      <c r="SZ368" s="7"/>
      <c r="TA368" s="7"/>
      <c r="TB368" s="7"/>
      <c r="TC368" s="7"/>
      <c r="TD368" s="7"/>
      <c r="TE368" s="7"/>
      <c r="TF368" s="7"/>
      <c r="TG368" s="7"/>
      <c r="TH368" s="7"/>
    </row>
    <row r="369" spans="1:528" ht="15" customHeight="1" x14ac:dyDescent="0.25">
      <c r="A369" s="1" t="s">
        <v>1419</v>
      </c>
      <c r="B369" s="1" t="s">
        <v>1420</v>
      </c>
      <c r="C369" s="1" t="s">
        <v>507</v>
      </c>
      <c r="D369" s="1" t="s">
        <v>595</v>
      </c>
      <c r="E369" s="1"/>
      <c r="F369" s="7" t="s">
        <v>487</v>
      </c>
      <c r="G369" s="7">
        <v>1</v>
      </c>
      <c r="H369" s="7">
        <v>12</v>
      </c>
      <c r="I369" s="7">
        <f t="shared" si="71"/>
        <v>12</v>
      </c>
      <c r="J369" s="7">
        <v>323</v>
      </c>
      <c r="K369" s="7">
        <v>324</v>
      </c>
      <c r="L369" s="7">
        <f t="shared" si="72"/>
        <v>2</v>
      </c>
      <c r="M369" s="7">
        <v>327</v>
      </c>
      <c r="N369" s="7">
        <v>343</v>
      </c>
      <c r="O369" s="7">
        <f t="shared" si="73"/>
        <v>17</v>
      </c>
      <c r="P369" s="7">
        <v>749</v>
      </c>
      <c r="Q369" s="7">
        <v>765</v>
      </c>
      <c r="R369" s="7">
        <f>Q369-P369+1</f>
        <v>17</v>
      </c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  <c r="JF369" s="7"/>
      <c r="JG369" s="7"/>
      <c r="JH369" s="7"/>
      <c r="JI369" s="7"/>
      <c r="JJ369" s="7"/>
      <c r="JK369" s="7"/>
      <c r="JL369" s="7"/>
      <c r="JM369" s="7"/>
      <c r="JN369" s="7"/>
      <c r="JO369" s="7"/>
      <c r="JP369" s="7"/>
      <c r="JQ369" s="7"/>
      <c r="JR369" s="7"/>
      <c r="JS369" s="7"/>
      <c r="JT369" s="7"/>
      <c r="JU369" s="7"/>
      <c r="JV369" s="7"/>
      <c r="JW369" s="7"/>
      <c r="JX369" s="7"/>
      <c r="JY369" s="7"/>
      <c r="JZ369" s="7"/>
      <c r="KA369" s="7"/>
      <c r="KB369" s="7"/>
      <c r="KC369" s="7"/>
      <c r="KD369" s="7"/>
      <c r="KE369" s="7"/>
      <c r="KF369" s="7"/>
      <c r="KG369" s="7"/>
      <c r="KH369" s="7"/>
      <c r="KI369" s="7"/>
      <c r="KJ369" s="7"/>
      <c r="KK369" s="7"/>
      <c r="KL369" s="7"/>
      <c r="KM369" s="7"/>
      <c r="KN369" s="7"/>
      <c r="KO369" s="7"/>
      <c r="KP369" s="7"/>
      <c r="KQ369" s="7"/>
      <c r="KR369" s="7"/>
      <c r="KS369" s="7"/>
      <c r="KT369" s="7"/>
      <c r="KU369" s="7"/>
      <c r="KV369" s="7"/>
      <c r="KW369" s="7"/>
      <c r="KX369" s="7"/>
      <c r="KY369" s="7"/>
      <c r="KZ369" s="7"/>
      <c r="LA369" s="7"/>
      <c r="LB369" s="7"/>
      <c r="LC369" s="7"/>
      <c r="LD369" s="7"/>
      <c r="LE369" s="7"/>
      <c r="LF369" s="7"/>
      <c r="LG369" s="7"/>
      <c r="LH369" s="7"/>
      <c r="LI369" s="7"/>
      <c r="LJ369" s="7"/>
      <c r="LK369" s="7"/>
      <c r="LL369" s="7"/>
      <c r="LM369" s="7"/>
      <c r="LN369" s="7"/>
      <c r="LO369" s="7"/>
      <c r="LP369" s="7"/>
      <c r="LQ369" s="7"/>
      <c r="LR369" s="7"/>
      <c r="LS369" s="7"/>
      <c r="LT369" s="7"/>
      <c r="LU369" s="7"/>
      <c r="LV369" s="7"/>
      <c r="LW369" s="7"/>
      <c r="LX369" s="7"/>
      <c r="LY369" s="7"/>
      <c r="LZ369" s="7"/>
      <c r="MA369" s="7"/>
      <c r="MB369" s="7"/>
      <c r="MC369" s="7"/>
      <c r="MD369" s="7"/>
      <c r="ME369" s="7"/>
      <c r="MF369" s="7"/>
      <c r="MG369" s="7"/>
      <c r="MH369" s="7"/>
      <c r="MI369" s="7"/>
      <c r="MJ369" s="7"/>
      <c r="MK369" s="7"/>
      <c r="ML369" s="7"/>
      <c r="MM369" s="7"/>
      <c r="MN369" s="7"/>
      <c r="MO369" s="7"/>
      <c r="MP369" s="7"/>
      <c r="MQ369" s="7"/>
      <c r="MR369" s="7"/>
      <c r="MS369" s="7"/>
      <c r="MT369" s="7"/>
      <c r="MU369" s="7"/>
      <c r="MV369" s="7"/>
      <c r="MW369" s="7"/>
      <c r="MX369" s="7"/>
      <c r="MY369" s="7"/>
      <c r="MZ369" s="7"/>
      <c r="NA369" s="7"/>
      <c r="NB369" s="7"/>
      <c r="NC369" s="7"/>
      <c r="ND369" s="7"/>
      <c r="NE369" s="7"/>
      <c r="NF369" s="7"/>
      <c r="NG369" s="7"/>
      <c r="NH369" s="7"/>
      <c r="NI369" s="7"/>
      <c r="NJ369" s="7"/>
      <c r="NK369" s="7"/>
      <c r="NL369" s="7"/>
      <c r="NM369" s="7"/>
      <c r="NN369" s="7"/>
      <c r="NO369" s="7"/>
      <c r="NP369" s="7"/>
      <c r="NQ369" s="7"/>
      <c r="NR369" s="7"/>
      <c r="NS369" s="7"/>
      <c r="NT369" s="7"/>
      <c r="NU369" s="7"/>
      <c r="NV369" s="7"/>
      <c r="NW369" s="7"/>
      <c r="NX369" s="7"/>
      <c r="NY369" s="7"/>
      <c r="NZ369" s="7"/>
      <c r="OA369" s="7"/>
      <c r="OB369" s="7"/>
      <c r="OC369" s="7"/>
      <c r="OD369" s="7"/>
      <c r="OE369" s="7"/>
      <c r="OF369" s="7"/>
      <c r="OG369" s="7"/>
      <c r="OH369" s="7"/>
      <c r="OI369" s="7"/>
      <c r="OJ369" s="7"/>
      <c r="OK369" s="7"/>
      <c r="OL369" s="7"/>
      <c r="OM369" s="7"/>
      <c r="ON369" s="7"/>
      <c r="OO369" s="7"/>
      <c r="OP369" s="7"/>
      <c r="OQ369" s="7"/>
      <c r="OR369" s="7"/>
      <c r="OS369" s="7"/>
      <c r="OT369" s="7"/>
      <c r="OU369" s="7"/>
      <c r="OV369" s="7"/>
      <c r="OW369" s="7"/>
      <c r="OX369" s="7"/>
      <c r="OY369" s="7"/>
      <c r="OZ369" s="7"/>
      <c r="PA369" s="7"/>
      <c r="PB369" s="7"/>
      <c r="PC369" s="7"/>
      <c r="PD369" s="7"/>
      <c r="PE369" s="7"/>
      <c r="PF369" s="7"/>
      <c r="PG369" s="7"/>
      <c r="PH369" s="7"/>
      <c r="PI369" s="7"/>
      <c r="PJ369" s="7"/>
      <c r="PK369" s="7"/>
      <c r="PL369" s="7"/>
      <c r="PM369" s="7"/>
      <c r="PN369" s="7"/>
      <c r="PO369" s="7"/>
      <c r="PP369" s="7"/>
      <c r="PQ369" s="7"/>
      <c r="PR369" s="7"/>
      <c r="PS369" s="7"/>
      <c r="PT369" s="7"/>
      <c r="PU369" s="7"/>
      <c r="PV369" s="7"/>
      <c r="PW369" s="7"/>
      <c r="PX369" s="7"/>
      <c r="PY369" s="7"/>
      <c r="PZ369" s="7"/>
      <c r="QA369" s="7"/>
      <c r="QB369" s="7"/>
      <c r="QC369" s="7"/>
      <c r="QD369" s="7"/>
      <c r="QE369" s="7"/>
      <c r="QF369" s="7"/>
      <c r="QG369" s="7"/>
      <c r="QH369" s="7"/>
      <c r="QI369" s="7"/>
      <c r="QJ369" s="7"/>
      <c r="QK369" s="7"/>
      <c r="QL369" s="7"/>
      <c r="QM369" s="7"/>
      <c r="QN369" s="7"/>
      <c r="QO369" s="7"/>
      <c r="QP369" s="7"/>
      <c r="QQ369" s="7"/>
      <c r="QR369" s="7"/>
      <c r="QS369" s="7"/>
      <c r="QT369" s="7"/>
      <c r="QU369" s="7"/>
      <c r="QV369" s="7"/>
      <c r="QW369" s="7"/>
      <c r="QX369" s="7"/>
      <c r="QY369" s="7"/>
      <c r="QZ369" s="7"/>
      <c r="RA369" s="7"/>
      <c r="RB369" s="7"/>
      <c r="RC369" s="7"/>
      <c r="RD369" s="7"/>
      <c r="RE369" s="7"/>
      <c r="RF369" s="7"/>
      <c r="RG369" s="7"/>
      <c r="RH369" s="7"/>
      <c r="RI369" s="7"/>
      <c r="RJ369" s="7"/>
      <c r="RK369" s="7"/>
      <c r="RL369" s="7"/>
      <c r="RM369" s="7"/>
      <c r="RN369" s="7"/>
      <c r="RO369" s="7"/>
      <c r="RP369" s="7"/>
      <c r="RQ369" s="7"/>
      <c r="RR369" s="7"/>
      <c r="RS369" s="7"/>
      <c r="RT369" s="7"/>
      <c r="RU369" s="7"/>
      <c r="RV369" s="7"/>
      <c r="RW369" s="7"/>
      <c r="RX369" s="7"/>
      <c r="RY369" s="7"/>
      <c r="RZ369" s="7"/>
      <c r="SA369" s="7"/>
      <c r="SB369" s="7"/>
      <c r="SC369" s="7"/>
      <c r="SD369" s="7"/>
      <c r="SE369" s="7"/>
      <c r="SF369" s="7"/>
      <c r="SG369" s="7"/>
      <c r="SH369" s="7"/>
      <c r="SI369" s="7"/>
      <c r="SJ369" s="7"/>
      <c r="SK369" s="7"/>
      <c r="SL369" s="7"/>
      <c r="SM369" s="7"/>
      <c r="SN369" s="7"/>
      <c r="SO369" s="7"/>
      <c r="SP369" s="7"/>
      <c r="SQ369" s="7"/>
      <c r="SR369" s="7"/>
      <c r="SS369" s="7"/>
      <c r="ST369" s="7"/>
      <c r="SU369" s="7"/>
      <c r="SV369" s="7"/>
      <c r="SW369" s="7"/>
      <c r="SX369" s="7"/>
      <c r="SY369" s="7"/>
      <c r="SZ369" s="7"/>
      <c r="TA369" s="7"/>
      <c r="TB369" s="7"/>
      <c r="TC369" s="7"/>
      <c r="TD369" s="7"/>
      <c r="TE369" s="7"/>
      <c r="TF369" s="7"/>
      <c r="TG369" s="7"/>
      <c r="TH369" s="7"/>
    </row>
    <row r="370" spans="1:528" ht="15" customHeight="1" x14ac:dyDescent="0.25">
      <c r="A370" s="4" t="s">
        <v>1421</v>
      </c>
      <c r="B370" s="1" t="s">
        <v>1422</v>
      </c>
      <c r="C370" s="1" t="s">
        <v>512</v>
      </c>
      <c r="D370" s="1" t="s">
        <v>982</v>
      </c>
      <c r="E370" s="1" t="s">
        <v>1421</v>
      </c>
      <c r="F370" s="7" t="s">
        <v>263</v>
      </c>
      <c r="G370" s="7">
        <v>1</v>
      </c>
      <c r="H370" s="7">
        <v>14</v>
      </c>
      <c r="I370" s="7">
        <f t="shared" si="71"/>
        <v>14</v>
      </c>
      <c r="J370" s="7">
        <v>334</v>
      </c>
      <c r="K370" s="7">
        <v>468</v>
      </c>
      <c r="L370" s="7">
        <f t="shared" si="72"/>
        <v>135</v>
      </c>
      <c r="M370" s="7">
        <v>478</v>
      </c>
      <c r="N370" s="7">
        <v>479</v>
      </c>
      <c r="O370" s="7">
        <f t="shared" si="73"/>
        <v>2</v>
      </c>
      <c r="P370" s="7">
        <v>485</v>
      </c>
      <c r="Q370" s="7">
        <v>526</v>
      </c>
      <c r="R370" s="7">
        <f>Q370-P370+1</f>
        <v>42</v>
      </c>
      <c r="S370" s="7">
        <v>551</v>
      </c>
      <c r="T370" s="7">
        <v>555</v>
      </c>
      <c r="U370" s="7">
        <f>T370-S370+1</f>
        <v>5</v>
      </c>
      <c r="V370" s="7">
        <v>566</v>
      </c>
      <c r="W370" s="7">
        <v>575</v>
      </c>
      <c r="X370" s="7">
        <f>W370-V370+1</f>
        <v>10</v>
      </c>
      <c r="Y370" s="7">
        <v>577</v>
      </c>
      <c r="Z370" s="7">
        <v>578</v>
      </c>
      <c r="AA370" s="7">
        <f>Z370-Y370+1</f>
        <v>2</v>
      </c>
      <c r="AB370" s="7">
        <v>598</v>
      </c>
      <c r="AC370" s="7">
        <v>600</v>
      </c>
      <c r="AD370" s="7">
        <f>AC370-AB370+1</f>
        <v>3</v>
      </c>
      <c r="AE370" s="7">
        <v>634</v>
      </c>
      <c r="AF370" s="7">
        <v>645</v>
      </c>
      <c r="AG370" s="7">
        <f>AF370-AE370+1</f>
        <v>12</v>
      </c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  <c r="IX370" s="7"/>
      <c r="IY370" s="7"/>
      <c r="IZ370" s="7"/>
      <c r="JA370" s="7"/>
      <c r="JB370" s="7"/>
      <c r="JC370" s="7"/>
      <c r="JD370" s="7"/>
      <c r="JE370" s="7"/>
      <c r="JF370" s="7"/>
      <c r="JG370" s="7"/>
      <c r="JH370" s="7"/>
      <c r="JI370" s="7"/>
      <c r="JJ370" s="7"/>
      <c r="JK370" s="7"/>
      <c r="JL370" s="7"/>
      <c r="JM370" s="7"/>
      <c r="JN370" s="7"/>
      <c r="JO370" s="7"/>
      <c r="JP370" s="7"/>
      <c r="JQ370" s="7"/>
      <c r="JR370" s="7"/>
      <c r="JS370" s="7"/>
      <c r="JT370" s="7"/>
      <c r="JU370" s="7"/>
      <c r="JV370" s="7"/>
      <c r="JW370" s="7"/>
      <c r="JX370" s="7"/>
      <c r="JY370" s="7"/>
      <c r="JZ370" s="7"/>
      <c r="KA370" s="7"/>
      <c r="KB370" s="7"/>
      <c r="KC370" s="7"/>
      <c r="KD370" s="7"/>
      <c r="KE370" s="7"/>
      <c r="KF370" s="7"/>
      <c r="KG370" s="7"/>
      <c r="KH370" s="7"/>
      <c r="KI370" s="7"/>
      <c r="KJ370" s="7"/>
      <c r="KK370" s="7"/>
      <c r="KL370" s="7"/>
      <c r="KM370" s="7"/>
      <c r="KN370" s="7"/>
      <c r="KO370" s="7"/>
      <c r="KP370" s="7"/>
      <c r="KQ370" s="7"/>
      <c r="KR370" s="7"/>
      <c r="KS370" s="7"/>
      <c r="KT370" s="7"/>
      <c r="KU370" s="7"/>
      <c r="KV370" s="7"/>
      <c r="KW370" s="7"/>
      <c r="KX370" s="7"/>
      <c r="KY370" s="7"/>
      <c r="KZ370" s="7"/>
      <c r="LA370" s="7"/>
      <c r="LB370" s="7"/>
      <c r="LC370" s="7"/>
      <c r="LD370" s="7"/>
      <c r="LE370" s="7"/>
      <c r="LF370" s="7"/>
      <c r="LG370" s="7"/>
      <c r="LH370" s="7"/>
      <c r="LI370" s="7"/>
      <c r="LJ370" s="7"/>
      <c r="LK370" s="7"/>
      <c r="LL370" s="7"/>
      <c r="LM370" s="7"/>
      <c r="LN370" s="7"/>
      <c r="LO370" s="7"/>
      <c r="LP370" s="7"/>
      <c r="LQ370" s="7"/>
      <c r="LR370" s="7"/>
      <c r="LS370" s="7"/>
      <c r="LT370" s="7"/>
      <c r="LU370" s="7"/>
      <c r="LV370" s="7"/>
      <c r="LW370" s="7"/>
      <c r="LX370" s="7"/>
      <c r="LY370" s="7"/>
      <c r="LZ370" s="7"/>
      <c r="MA370" s="7"/>
      <c r="MB370" s="7"/>
      <c r="MC370" s="7"/>
      <c r="MD370" s="7"/>
      <c r="ME370" s="7"/>
      <c r="MF370" s="7"/>
      <c r="MG370" s="7"/>
      <c r="MH370" s="7"/>
      <c r="MI370" s="7"/>
      <c r="MJ370" s="7"/>
      <c r="MK370" s="7"/>
      <c r="ML370" s="7"/>
      <c r="MM370" s="7"/>
      <c r="MN370" s="7"/>
      <c r="MO370" s="7"/>
      <c r="MP370" s="7"/>
      <c r="MQ370" s="7"/>
      <c r="MR370" s="7"/>
      <c r="MS370" s="7"/>
      <c r="MT370" s="7"/>
      <c r="MU370" s="7"/>
      <c r="MV370" s="7"/>
      <c r="MW370" s="7"/>
      <c r="MX370" s="7"/>
      <c r="MY370" s="7"/>
      <c r="MZ370" s="7"/>
      <c r="NA370" s="7"/>
      <c r="NB370" s="7"/>
      <c r="NC370" s="7"/>
      <c r="ND370" s="7"/>
      <c r="NE370" s="7"/>
      <c r="NF370" s="7"/>
      <c r="NG370" s="7"/>
      <c r="NH370" s="7"/>
      <c r="NI370" s="7"/>
      <c r="NJ370" s="7"/>
      <c r="NK370" s="7"/>
      <c r="NL370" s="7"/>
      <c r="NM370" s="7"/>
      <c r="NN370" s="7"/>
      <c r="NO370" s="7"/>
      <c r="NP370" s="7"/>
      <c r="NQ370" s="7"/>
      <c r="NR370" s="7"/>
      <c r="NS370" s="7"/>
      <c r="NT370" s="7"/>
      <c r="NU370" s="7"/>
      <c r="NV370" s="7"/>
      <c r="NW370" s="7"/>
      <c r="NX370" s="7"/>
      <c r="NY370" s="7"/>
      <c r="NZ370" s="7"/>
      <c r="OA370" s="7"/>
      <c r="OB370" s="7"/>
      <c r="OC370" s="7"/>
      <c r="OD370" s="7"/>
      <c r="OE370" s="7"/>
      <c r="OF370" s="7"/>
      <c r="OG370" s="7"/>
      <c r="OH370" s="7"/>
      <c r="OI370" s="7"/>
      <c r="OJ370" s="7"/>
      <c r="OK370" s="7"/>
      <c r="OL370" s="7"/>
      <c r="OM370" s="7"/>
      <c r="ON370" s="7"/>
      <c r="OO370" s="7"/>
      <c r="OP370" s="7"/>
      <c r="OQ370" s="7"/>
      <c r="OR370" s="7"/>
      <c r="OS370" s="7"/>
      <c r="OT370" s="7"/>
      <c r="OU370" s="7"/>
      <c r="OV370" s="7"/>
      <c r="OW370" s="7"/>
      <c r="OX370" s="7"/>
      <c r="OY370" s="7"/>
      <c r="OZ370" s="7"/>
      <c r="PA370" s="7"/>
      <c r="PB370" s="7"/>
      <c r="PC370" s="7"/>
      <c r="PD370" s="7"/>
      <c r="PE370" s="7"/>
      <c r="PF370" s="7"/>
      <c r="PG370" s="7"/>
      <c r="PH370" s="7"/>
      <c r="PI370" s="7"/>
      <c r="PJ370" s="7"/>
      <c r="PK370" s="7"/>
      <c r="PL370" s="7"/>
      <c r="PM370" s="7"/>
      <c r="PN370" s="7"/>
      <c r="PO370" s="7"/>
      <c r="PP370" s="7"/>
      <c r="PQ370" s="7"/>
      <c r="PR370" s="7"/>
      <c r="PS370" s="7"/>
      <c r="PT370" s="7"/>
      <c r="PU370" s="7"/>
      <c r="PV370" s="7"/>
      <c r="PW370" s="7"/>
      <c r="PX370" s="7"/>
      <c r="PY370" s="7"/>
      <c r="PZ370" s="7"/>
      <c r="QA370" s="7"/>
      <c r="QB370" s="7"/>
      <c r="QC370" s="7"/>
      <c r="QD370" s="7"/>
      <c r="QE370" s="7"/>
      <c r="QF370" s="7"/>
      <c r="QG370" s="7"/>
      <c r="QH370" s="7"/>
      <c r="QI370" s="7"/>
      <c r="QJ370" s="7"/>
      <c r="QK370" s="7"/>
      <c r="QL370" s="7"/>
      <c r="QM370" s="7"/>
      <c r="QN370" s="7"/>
      <c r="QO370" s="7"/>
      <c r="QP370" s="7"/>
      <c r="QQ370" s="7"/>
      <c r="QR370" s="7"/>
      <c r="QS370" s="7"/>
      <c r="QT370" s="7"/>
      <c r="QU370" s="7"/>
      <c r="QV370" s="7"/>
      <c r="QW370" s="7"/>
      <c r="QX370" s="7"/>
      <c r="QY370" s="7"/>
      <c r="QZ370" s="7"/>
      <c r="RA370" s="7"/>
      <c r="RB370" s="7"/>
      <c r="RC370" s="7"/>
      <c r="RD370" s="7"/>
      <c r="RE370" s="7"/>
      <c r="RF370" s="7"/>
      <c r="RG370" s="7"/>
      <c r="RH370" s="7"/>
      <c r="RI370" s="7"/>
      <c r="RJ370" s="7"/>
      <c r="RK370" s="7"/>
      <c r="RL370" s="7"/>
      <c r="RM370" s="7"/>
      <c r="RN370" s="7"/>
      <c r="RO370" s="7"/>
      <c r="RP370" s="7"/>
      <c r="RQ370" s="7"/>
      <c r="RR370" s="7"/>
      <c r="RS370" s="7"/>
      <c r="RT370" s="7"/>
      <c r="RU370" s="7"/>
      <c r="RV370" s="7"/>
      <c r="RW370" s="7"/>
      <c r="RX370" s="7"/>
      <c r="RY370" s="7"/>
      <c r="RZ370" s="7"/>
      <c r="SA370" s="7"/>
      <c r="SB370" s="7"/>
      <c r="SC370" s="7"/>
      <c r="SD370" s="7"/>
      <c r="SE370" s="7"/>
      <c r="SF370" s="7"/>
      <c r="SG370" s="7"/>
      <c r="SH370" s="7"/>
      <c r="SI370" s="7"/>
      <c r="SJ370" s="7"/>
      <c r="SK370" s="7"/>
      <c r="SL370" s="7"/>
      <c r="SM370" s="7"/>
      <c r="SN370" s="7"/>
      <c r="SO370" s="7"/>
      <c r="SP370" s="7"/>
      <c r="SQ370" s="7"/>
      <c r="SR370" s="7"/>
      <c r="SS370" s="7"/>
      <c r="ST370" s="7"/>
      <c r="SU370" s="7"/>
      <c r="SV370" s="7"/>
      <c r="SW370" s="7"/>
      <c r="SX370" s="7"/>
      <c r="SY370" s="7"/>
      <c r="SZ370" s="7"/>
      <c r="TA370" s="7"/>
      <c r="TB370" s="7"/>
      <c r="TC370" s="7"/>
      <c r="TD370" s="7"/>
      <c r="TE370" s="7"/>
      <c r="TF370" s="7"/>
      <c r="TG370" s="7"/>
      <c r="TH370" s="7"/>
    </row>
    <row r="371" spans="1:528" ht="15" customHeight="1" x14ac:dyDescent="0.25">
      <c r="A371" s="4" t="s">
        <v>1423</v>
      </c>
      <c r="B371" s="1" t="s">
        <v>1424</v>
      </c>
      <c r="C371" s="1" t="s">
        <v>515</v>
      </c>
      <c r="D371" s="1" t="s">
        <v>1248</v>
      </c>
      <c r="E371" s="1" t="s">
        <v>1425</v>
      </c>
      <c r="F371" s="7" t="s">
        <v>61</v>
      </c>
      <c r="G371" s="7">
        <v>1</v>
      </c>
      <c r="H371" s="7">
        <v>6</v>
      </c>
      <c r="I371" s="7">
        <f t="shared" si="71"/>
        <v>6</v>
      </c>
      <c r="J371" s="7">
        <v>86</v>
      </c>
      <c r="K371" s="7">
        <v>121</v>
      </c>
      <c r="L371" s="7">
        <f t="shared" si="72"/>
        <v>36</v>
      </c>
      <c r="M371" s="7">
        <v>124</v>
      </c>
      <c r="N371" s="7">
        <v>155</v>
      </c>
      <c r="O371" s="7">
        <f t="shared" si="73"/>
        <v>32</v>
      </c>
      <c r="P371" s="7">
        <v>157</v>
      </c>
      <c r="Q371" s="7">
        <v>158</v>
      </c>
      <c r="R371" s="7">
        <f>Q371-P371+1</f>
        <v>2</v>
      </c>
      <c r="S371" s="7">
        <v>160</v>
      </c>
      <c r="T371" s="7">
        <v>168</v>
      </c>
      <c r="U371" s="7">
        <f>T371-S371+1</f>
        <v>9</v>
      </c>
      <c r="V371" s="7">
        <v>170</v>
      </c>
      <c r="W371" s="7">
        <v>208</v>
      </c>
      <c r="X371" s="7">
        <f>W371-V371+1</f>
        <v>39</v>
      </c>
      <c r="Y371" s="7">
        <v>636</v>
      </c>
      <c r="Z371" s="7">
        <v>647</v>
      </c>
      <c r="AA371" s="7">
        <f>Z371-Y371+1</f>
        <v>12</v>
      </c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  <c r="IX371" s="7"/>
      <c r="IY371" s="7"/>
      <c r="IZ371" s="7"/>
      <c r="JA371" s="7"/>
      <c r="JB371" s="7"/>
      <c r="JC371" s="7"/>
      <c r="JD371" s="7"/>
      <c r="JE371" s="7"/>
      <c r="JF371" s="7"/>
      <c r="JG371" s="7"/>
      <c r="JH371" s="7"/>
      <c r="JI371" s="7"/>
      <c r="JJ371" s="7"/>
      <c r="JK371" s="7"/>
      <c r="JL371" s="7"/>
      <c r="JM371" s="7"/>
      <c r="JN371" s="7"/>
      <c r="JO371" s="7"/>
      <c r="JP371" s="7"/>
      <c r="JQ371" s="7"/>
      <c r="JR371" s="7"/>
      <c r="JS371" s="7"/>
      <c r="JT371" s="7"/>
      <c r="JU371" s="7"/>
      <c r="JV371" s="7"/>
      <c r="JW371" s="7"/>
      <c r="JX371" s="7"/>
      <c r="JY371" s="7"/>
      <c r="JZ371" s="7"/>
      <c r="KA371" s="7"/>
      <c r="KB371" s="7"/>
      <c r="KC371" s="7"/>
      <c r="KD371" s="7"/>
      <c r="KE371" s="7"/>
      <c r="KF371" s="7"/>
      <c r="KG371" s="7"/>
      <c r="KH371" s="7"/>
      <c r="KI371" s="7"/>
      <c r="KJ371" s="7"/>
      <c r="KK371" s="7"/>
      <c r="KL371" s="7"/>
      <c r="KM371" s="7"/>
      <c r="KN371" s="7"/>
      <c r="KO371" s="7"/>
      <c r="KP371" s="7"/>
      <c r="KQ371" s="7"/>
      <c r="KR371" s="7"/>
      <c r="KS371" s="7"/>
      <c r="KT371" s="7"/>
      <c r="KU371" s="7"/>
      <c r="KV371" s="7"/>
      <c r="KW371" s="7"/>
      <c r="KX371" s="7"/>
      <c r="KY371" s="7"/>
      <c r="KZ371" s="7"/>
      <c r="LA371" s="7"/>
      <c r="LB371" s="7"/>
      <c r="LC371" s="7"/>
      <c r="LD371" s="7"/>
      <c r="LE371" s="7"/>
      <c r="LF371" s="7"/>
      <c r="LG371" s="7"/>
      <c r="LH371" s="7"/>
      <c r="LI371" s="7"/>
      <c r="LJ371" s="7"/>
      <c r="LK371" s="7"/>
      <c r="LL371" s="7"/>
      <c r="LM371" s="7"/>
      <c r="LN371" s="7"/>
      <c r="LO371" s="7"/>
      <c r="LP371" s="7"/>
      <c r="LQ371" s="7"/>
      <c r="LR371" s="7"/>
      <c r="LS371" s="7"/>
      <c r="LT371" s="7"/>
      <c r="LU371" s="7"/>
      <c r="LV371" s="7"/>
      <c r="LW371" s="7"/>
      <c r="LX371" s="7"/>
      <c r="LY371" s="7"/>
      <c r="LZ371" s="7"/>
      <c r="MA371" s="7"/>
      <c r="MB371" s="7"/>
      <c r="MC371" s="7"/>
      <c r="MD371" s="7"/>
      <c r="ME371" s="7"/>
      <c r="MF371" s="7"/>
      <c r="MG371" s="7"/>
      <c r="MH371" s="7"/>
      <c r="MI371" s="7"/>
      <c r="MJ371" s="7"/>
      <c r="MK371" s="7"/>
      <c r="ML371" s="7"/>
      <c r="MM371" s="7"/>
      <c r="MN371" s="7"/>
      <c r="MO371" s="7"/>
      <c r="MP371" s="7"/>
      <c r="MQ371" s="7"/>
      <c r="MR371" s="7"/>
      <c r="MS371" s="7"/>
      <c r="MT371" s="7"/>
      <c r="MU371" s="7"/>
      <c r="MV371" s="7"/>
      <c r="MW371" s="7"/>
      <c r="MX371" s="7"/>
      <c r="MY371" s="7"/>
      <c r="MZ371" s="7"/>
      <c r="NA371" s="7"/>
      <c r="NB371" s="7"/>
      <c r="NC371" s="7"/>
      <c r="ND371" s="7"/>
      <c r="NE371" s="7"/>
      <c r="NF371" s="7"/>
      <c r="NG371" s="7"/>
      <c r="NH371" s="7"/>
      <c r="NI371" s="7"/>
      <c r="NJ371" s="7"/>
      <c r="NK371" s="7"/>
      <c r="NL371" s="7"/>
      <c r="NM371" s="7"/>
      <c r="NN371" s="7"/>
      <c r="NO371" s="7"/>
      <c r="NP371" s="7"/>
      <c r="NQ371" s="7"/>
      <c r="NR371" s="7"/>
      <c r="NS371" s="7"/>
      <c r="NT371" s="7"/>
      <c r="NU371" s="7"/>
      <c r="NV371" s="7"/>
      <c r="NW371" s="7"/>
      <c r="NX371" s="7"/>
      <c r="NY371" s="7"/>
      <c r="NZ371" s="7"/>
      <c r="OA371" s="7"/>
      <c r="OB371" s="7"/>
      <c r="OC371" s="7"/>
      <c r="OD371" s="7"/>
      <c r="OE371" s="7"/>
      <c r="OF371" s="7"/>
      <c r="OG371" s="7"/>
      <c r="OH371" s="7"/>
      <c r="OI371" s="7"/>
      <c r="OJ371" s="7"/>
      <c r="OK371" s="7"/>
      <c r="OL371" s="7"/>
      <c r="OM371" s="7"/>
      <c r="ON371" s="7"/>
      <c r="OO371" s="7"/>
      <c r="OP371" s="7"/>
      <c r="OQ371" s="7"/>
      <c r="OR371" s="7"/>
      <c r="OS371" s="7"/>
      <c r="OT371" s="7"/>
      <c r="OU371" s="7"/>
      <c r="OV371" s="7"/>
      <c r="OW371" s="7"/>
      <c r="OX371" s="7"/>
      <c r="OY371" s="7"/>
      <c r="OZ371" s="7"/>
      <c r="PA371" s="7"/>
      <c r="PB371" s="7"/>
      <c r="PC371" s="7"/>
      <c r="PD371" s="7"/>
      <c r="PE371" s="7"/>
      <c r="PF371" s="7"/>
      <c r="PG371" s="7"/>
      <c r="PH371" s="7"/>
      <c r="PI371" s="7"/>
      <c r="PJ371" s="7"/>
      <c r="PK371" s="7"/>
      <c r="PL371" s="7"/>
      <c r="PM371" s="7"/>
      <c r="PN371" s="7"/>
      <c r="PO371" s="7"/>
      <c r="PP371" s="7"/>
      <c r="PQ371" s="7"/>
      <c r="PR371" s="7"/>
      <c r="PS371" s="7"/>
      <c r="PT371" s="7"/>
      <c r="PU371" s="7"/>
      <c r="PV371" s="7"/>
      <c r="PW371" s="7"/>
      <c r="PX371" s="7"/>
      <c r="PY371" s="7"/>
      <c r="PZ371" s="7"/>
      <c r="QA371" s="7"/>
      <c r="QB371" s="7"/>
      <c r="QC371" s="7"/>
      <c r="QD371" s="7"/>
      <c r="QE371" s="7"/>
      <c r="QF371" s="7"/>
      <c r="QG371" s="7"/>
      <c r="QH371" s="7"/>
      <c r="QI371" s="7"/>
      <c r="QJ371" s="7"/>
      <c r="QK371" s="7"/>
      <c r="QL371" s="7"/>
      <c r="QM371" s="7"/>
      <c r="QN371" s="7"/>
      <c r="QO371" s="7"/>
      <c r="QP371" s="7"/>
      <c r="QQ371" s="7"/>
      <c r="QR371" s="7"/>
      <c r="QS371" s="7"/>
      <c r="QT371" s="7"/>
      <c r="QU371" s="7"/>
      <c r="QV371" s="7"/>
      <c r="QW371" s="7"/>
      <c r="QX371" s="7"/>
      <c r="QY371" s="7"/>
      <c r="QZ371" s="7"/>
      <c r="RA371" s="7"/>
      <c r="RB371" s="7"/>
      <c r="RC371" s="7"/>
      <c r="RD371" s="7"/>
      <c r="RE371" s="7"/>
      <c r="RF371" s="7"/>
      <c r="RG371" s="7"/>
      <c r="RH371" s="7"/>
      <c r="RI371" s="7"/>
      <c r="RJ371" s="7"/>
      <c r="RK371" s="7"/>
      <c r="RL371" s="7"/>
      <c r="RM371" s="7"/>
      <c r="RN371" s="7"/>
      <c r="RO371" s="7"/>
      <c r="RP371" s="7"/>
      <c r="RQ371" s="7"/>
      <c r="RR371" s="7"/>
      <c r="RS371" s="7"/>
      <c r="RT371" s="7"/>
      <c r="RU371" s="7"/>
      <c r="RV371" s="7"/>
      <c r="RW371" s="7"/>
      <c r="RX371" s="7"/>
      <c r="RY371" s="7"/>
      <c r="RZ371" s="7"/>
      <c r="SA371" s="7"/>
      <c r="SB371" s="7"/>
      <c r="SC371" s="7"/>
      <c r="SD371" s="7"/>
      <c r="SE371" s="7"/>
      <c r="SF371" s="7"/>
      <c r="SG371" s="7"/>
      <c r="SH371" s="7"/>
      <c r="SI371" s="7"/>
      <c r="SJ371" s="7"/>
      <c r="SK371" s="7"/>
      <c r="SL371" s="7"/>
      <c r="SM371" s="7"/>
      <c r="SN371" s="7"/>
      <c r="SO371" s="7"/>
      <c r="SP371" s="7"/>
      <c r="SQ371" s="7"/>
      <c r="SR371" s="7"/>
      <c r="SS371" s="7"/>
      <c r="ST371" s="7"/>
      <c r="SU371" s="7"/>
      <c r="SV371" s="7"/>
      <c r="SW371" s="7"/>
      <c r="SX371" s="7"/>
      <c r="SY371" s="7"/>
      <c r="SZ371" s="7"/>
      <c r="TA371" s="7"/>
      <c r="TB371" s="7"/>
      <c r="TC371" s="7"/>
      <c r="TD371" s="7"/>
      <c r="TE371" s="7"/>
      <c r="TF371" s="7"/>
      <c r="TG371" s="7"/>
      <c r="TH371" s="7"/>
    </row>
    <row r="372" spans="1:528" ht="15" customHeight="1" x14ac:dyDescent="0.25">
      <c r="A372" s="1" t="s">
        <v>1426</v>
      </c>
      <c r="B372" s="1" t="s">
        <v>1427</v>
      </c>
      <c r="C372" s="1" t="s">
        <v>512</v>
      </c>
      <c r="D372" s="3" t="s">
        <v>1426</v>
      </c>
      <c r="E372" s="1"/>
      <c r="F372" s="7" t="s">
        <v>253</v>
      </c>
      <c r="G372" s="7">
        <v>1</v>
      </c>
      <c r="H372" s="7">
        <v>11</v>
      </c>
      <c r="I372" s="7">
        <f t="shared" si="71"/>
        <v>11</v>
      </c>
      <c r="J372" s="7">
        <v>418</v>
      </c>
      <c r="K372" s="7">
        <v>419</v>
      </c>
      <c r="L372" s="7">
        <f t="shared" si="72"/>
        <v>2</v>
      </c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  <c r="IX372" s="7"/>
      <c r="IY372" s="7"/>
      <c r="IZ372" s="7"/>
      <c r="JA372" s="7"/>
      <c r="JB372" s="7"/>
      <c r="JC372" s="7"/>
      <c r="JD372" s="7"/>
      <c r="JE372" s="7"/>
      <c r="JF372" s="7"/>
      <c r="JG372" s="7"/>
      <c r="JH372" s="7"/>
      <c r="JI372" s="7"/>
      <c r="JJ372" s="7"/>
      <c r="JK372" s="7"/>
      <c r="JL372" s="7"/>
      <c r="JM372" s="7"/>
      <c r="JN372" s="7"/>
      <c r="JO372" s="7"/>
      <c r="JP372" s="7"/>
      <c r="JQ372" s="7"/>
      <c r="JR372" s="7"/>
      <c r="JS372" s="7"/>
      <c r="JT372" s="7"/>
      <c r="JU372" s="7"/>
      <c r="JV372" s="7"/>
      <c r="JW372" s="7"/>
      <c r="JX372" s="7"/>
      <c r="JY372" s="7"/>
      <c r="JZ372" s="7"/>
      <c r="KA372" s="7"/>
      <c r="KB372" s="7"/>
      <c r="KC372" s="7"/>
      <c r="KD372" s="7"/>
      <c r="KE372" s="7"/>
      <c r="KF372" s="7"/>
      <c r="KG372" s="7"/>
      <c r="KH372" s="7"/>
      <c r="KI372" s="7"/>
      <c r="KJ372" s="7"/>
      <c r="KK372" s="7"/>
      <c r="KL372" s="7"/>
      <c r="KM372" s="7"/>
      <c r="KN372" s="7"/>
      <c r="KO372" s="7"/>
      <c r="KP372" s="7"/>
      <c r="KQ372" s="7"/>
      <c r="KR372" s="7"/>
      <c r="KS372" s="7"/>
      <c r="KT372" s="7"/>
      <c r="KU372" s="7"/>
      <c r="KV372" s="7"/>
      <c r="KW372" s="7"/>
      <c r="KX372" s="7"/>
      <c r="KY372" s="7"/>
      <c r="KZ372" s="7"/>
      <c r="LA372" s="7"/>
      <c r="LB372" s="7"/>
      <c r="LC372" s="7"/>
      <c r="LD372" s="7"/>
      <c r="LE372" s="7"/>
      <c r="LF372" s="7"/>
      <c r="LG372" s="7"/>
      <c r="LH372" s="7"/>
      <c r="LI372" s="7"/>
      <c r="LJ372" s="7"/>
      <c r="LK372" s="7"/>
      <c r="LL372" s="7"/>
      <c r="LM372" s="7"/>
      <c r="LN372" s="7"/>
      <c r="LO372" s="7"/>
      <c r="LP372" s="7"/>
      <c r="LQ372" s="7"/>
      <c r="LR372" s="7"/>
      <c r="LS372" s="7"/>
      <c r="LT372" s="7"/>
      <c r="LU372" s="7"/>
      <c r="LV372" s="7"/>
      <c r="LW372" s="7"/>
      <c r="LX372" s="7"/>
      <c r="LY372" s="7"/>
      <c r="LZ372" s="7"/>
      <c r="MA372" s="7"/>
      <c r="MB372" s="7"/>
      <c r="MC372" s="7"/>
      <c r="MD372" s="7"/>
      <c r="ME372" s="7"/>
      <c r="MF372" s="7"/>
      <c r="MG372" s="7"/>
      <c r="MH372" s="7"/>
      <c r="MI372" s="7"/>
      <c r="MJ372" s="7"/>
      <c r="MK372" s="7"/>
      <c r="ML372" s="7"/>
      <c r="MM372" s="7"/>
      <c r="MN372" s="7"/>
      <c r="MO372" s="7"/>
      <c r="MP372" s="7"/>
      <c r="MQ372" s="7"/>
      <c r="MR372" s="7"/>
      <c r="MS372" s="7"/>
      <c r="MT372" s="7"/>
      <c r="MU372" s="7"/>
      <c r="MV372" s="7"/>
      <c r="MW372" s="7"/>
      <c r="MX372" s="7"/>
      <c r="MY372" s="7"/>
      <c r="MZ372" s="7"/>
      <c r="NA372" s="7"/>
      <c r="NB372" s="7"/>
      <c r="NC372" s="7"/>
      <c r="ND372" s="7"/>
      <c r="NE372" s="7"/>
      <c r="NF372" s="7"/>
      <c r="NG372" s="7"/>
      <c r="NH372" s="7"/>
      <c r="NI372" s="7"/>
      <c r="NJ372" s="7"/>
      <c r="NK372" s="7"/>
      <c r="NL372" s="7"/>
      <c r="NM372" s="7"/>
      <c r="NN372" s="7"/>
      <c r="NO372" s="7"/>
      <c r="NP372" s="7"/>
      <c r="NQ372" s="7"/>
      <c r="NR372" s="7"/>
      <c r="NS372" s="7"/>
      <c r="NT372" s="7"/>
      <c r="NU372" s="7"/>
      <c r="NV372" s="7"/>
      <c r="NW372" s="7"/>
      <c r="NX372" s="7"/>
      <c r="NY372" s="7"/>
      <c r="NZ372" s="7"/>
      <c r="OA372" s="7"/>
      <c r="OB372" s="7"/>
      <c r="OC372" s="7"/>
      <c r="OD372" s="7"/>
      <c r="OE372" s="7"/>
      <c r="OF372" s="7"/>
      <c r="OG372" s="7"/>
      <c r="OH372" s="7"/>
      <c r="OI372" s="7"/>
      <c r="OJ372" s="7"/>
      <c r="OK372" s="7"/>
      <c r="OL372" s="7"/>
      <c r="OM372" s="7"/>
      <c r="ON372" s="7"/>
      <c r="OO372" s="7"/>
      <c r="OP372" s="7"/>
      <c r="OQ372" s="7"/>
      <c r="OR372" s="7"/>
      <c r="OS372" s="7"/>
      <c r="OT372" s="7"/>
      <c r="OU372" s="7"/>
      <c r="OV372" s="7"/>
      <c r="OW372" s="7"/>
      <c r="OX372" s="7"/>
      <c r="OY372" s="7"/>
      <c r="OZ372" s="7"/>
      <c r="PA372" s="7"/>
      <c r="PB372" s="7"/>
      <c r="PC372" s="7"/>
      <c r="PD372" s="7"/>
      <c r="PE372" s="7"/>
      <c r="PF372" s="7"/>
      <c r="PG372" s="7"/>
      <c r="PH372" s="7"/>
      <c r="PI372" s="7"/>
      <c r="PJ372" s="7"/>
      <c r="PK372" s="7"/>
      <c r="PL372" s="7"/>
      <c r="PM372" s="7"/>
      <c r="PN372" s="7"/>
      <c r="PO372" s="7"/>
      <c r="PP372" s="7"/>
      <c r="PQ372" s="7"/>
      <c r="PR372" s="7"/>
      <c r="PS372" s="7"/>
      <c r="PT372" s="7"/>
      <c r="PU372" s="7"/>
      <c r="PV372" s="7"/>
      <c r="PW372" s="7"/>
      <c r="PX372" s="7"/>
      <c r="PY372" s="7"/>
      <c r="PZ372" s="7"/>
      <c r="QA372" s="7"/>
      <c r="QB372" s="7"/>
      <c r="QC372" s="7"/>
      <c r="QD372" s="7"/>
      <c r="QE372" s="7"/>
      <c r="QF372" s="7"/>
      <c r="QG372" s="7"/>
      <c r="QH372" s="7"/>
      <c r="QI372" s="7"/>
      <c r="QJ372" s="7"/>
      <c r="QK372" s="7"/>
      <c r="QL372" s="7"/>
      <c r="QM372" s="7"/>
      <c r="QN372" s="7"/>
      <c r="QO372" s="7"/>
      <c r="QP372" s="7"/>
      <c r="QQ372" s="7"/>
      <c r="QR372" s="7"/>
      <c r="QS372" s="7"/>
      <c r="QT372" s="7"/>
      <c r="QU372" s="7"/>
      <c r="QV372" s="7"/>
      <c r="QW372" s="7"/>
      <c r="QX372" s="7"/>
      <c r="QY372" s="7"/>
      <c r="QZ372" s="7"/>
      <c r="RA372" s="7"/>
      <c r="RB372" s="7"/>
      <c r="RC372" s="7"/>
      <c r="RD372" s="7"/>
      <c r="RE372" s="7"/>
      <c r="RF372" s="7"/>
      <c r="RG372" s="7"/>
      <c r="RH372" s="7"/>
      <c r="RI372" s="7"/>
      <c r="RJ372" s="7"/>
      <c r="RK372" s="7"/>
      <c r="RL372" s="7"/>
      <c r="RM372" s="7"/>
      <c r="RN372" s="7"/>
      <c r="RO372" s="7"/>
      <c r="RP372" s="7"/>
      <c r="RQ372" s="7"/>
      <c r="RR372" s="7"/>
      <c r="RS372" s="7"/>
      <c r="RT372" s="7"/>
      <c r="RU372" s="7"/>
      <c r="RV372" s="7"/>
      <c r="RW372" s="7"/>
      <c r="RX372" s="7"/>
      <c r="RY372" s="7"/>
      <c r="RZ372" s="7"/>
      <c r="SA372" s="7"/>
      <c r="SB372" s="7"/>
      <c r="SC372" s="7"/>
      <c r="SD372" s="7"/>
      <c r="SE372" s="7"/>
      <c r="SF372" s="7"/>
      <c r="SG372" s="7"/>
      <c r="SH372" s="7"/>
      <c r="SI372" s="7"/>
      <c r="SJ372" s="7"/>
      <c r="SK372" s="7"/>
      <c r="SL372" s="7"/>
      <c r="SM372" s="7"/>
      <c r="SN372" s="7"/>
      <c r="SO372" s="7"/>
      <c r="SP372" s="7"/>
      <c r="SQ372" s="7"/>
      <c r="SR372" s="7"/>
      <c r="SS372" s="7"/>
      <c r="ST372" s="7"/>
      <c r="SU372" s="7"/>
      <c r="SV372" s="7"/>
      <c r="SW372" s="7"/>
      <c r="SX372" s="7"/>
      <c r="SY372" s="7"/>
      <c r="SZ372" s="7"/>
      <c r="TA372" s="7"/>
      <c r="TB372" s="7"/>
      <c r="TC372" s="7"/>
      <c r="TD372" s="7"/>
      <c r="TE372" s="7"/>
      <c r="TF372" s="7"/>
      <c r="TG372" s="7"/>
      <c r="TH372" s="7"/>
    </row>
    <row r="373" spans="1:528" ht="15" customHeight="1" x14ac:dyDescent="0.25">
      <c r="A373" s="1" t="s">
        <v>1428</v>
      </c>
      <c r="B373" s="1" t="s">
        <v>1429</v>
      </c>
      <c r="C373" s="1" t="s">
        <v>574</v>
      </c>
      <c r="D373" s="1" t="s">
        <v>575</v>
      </c>
      <c r="E373" s="1" t="s">
        <v>1430</v>
      </c>
      <c r="F373" s="7" t="s">
        <v>222</v>
      </c>
      <c r="G373" s="7">
        <v>1</v>
      </c>
      <c r="H373" s="7">
        <v>14</v>
      </c>
      <c r="I373" s="7">
        <f t="shared" si="71"/>
        <v>14</v>
      </c>
      <c r="J373" s="7">
        <v>164</v>
      </c>
      <c r="K373" s="7">
        <v>165</v>
      </c>
      <c r="L373" s="7">
        <f t="shared" si="72"/>
        <v>2</v>
      </c>
      <c r="M373" s="7">
        <v>259</v>
      </c>
      <c r="N373" s="7">
        <v>269</v>
      </c>
      <c r="O373" s="7">
        <f>N373-M373+1</f>
        <v>11</v>
      </c>
      <c r="P373" s="7">
        <v>272</v>
      </c>
      <c r="Q373" s="7">
        <v>274</v>
      </c>
      <c r="R373" s="7">
        <f>Q373-P373+1</f>
        <v>3</v>
      </c>
      <c r="S373" s="7">
        <v>346</v>
      </c>
      <c r="T373" s="7">
        <v>464</v>
      </c>
      <c r="U373" s="7">
        <f>T373-S373+1</f>
        <v>119</v>
      </c>
      <c r="V373" s="7">
        <v>473</v>
      </c>
      <c r="W373" s="7">
        <v>475</v>
      </c>
      <c r="X373" s="7">
        <f>W373-V373+1</f>
        <v>3</v>
      </c>
      <c r="Y373" s="7">
        <v>478</v>
      </c>
      <c r="Z373" s="7">
        <v>519</v>
      </c>
      <c r="AA373" s="7">
        <f>Z373-Y373+1</f>
        <v>42</v>
      </c>
      <c r="AB373" s="7">
        <v>535</v>
      </c>
      <c r="AC373" s="7">
        <v>544</v>
      </c>
      <c r="AD373" s="7">
        <f>AC373-AB373+1</f>
        <v>10</v>
      </c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/>
      <c r="JB373" s="7"/>
      <c r="JC373" s="7"/>
      <c r="JD373" s="7"/>
      <c r="JE373" s="7"/>
      <c r="JF373" s="7"/>
      <c r="JG373" s="7"/>
      <c r="JH373" s="7"/>
      <c r="JI373" s="7"/>
      <c r="JJ373" s="7"/>
      <c r="JK373" s="7"/>
      <c r="JL373" s="7"/>
      <c r="JM373" s="7"/>
      <c r="JN373" s="7"/>
      <c r="JO373" s="7"/>
      <c r="JP373" s="7"/>
      <c r="JQ373" s="7"/>
      <c r="JR373" s="7"/>
      <c r="JS373" s="7"/>
      <c r="JT373" s="7"/>
      <c r="JU373" s="7"/>
      <c r="JV373" s="7"/>
      <c r="JW373" s="7"/>
      <c r="JX373" s="7"/>
      <c r="JY373" s="7"/>
      <c r="JZ373" s="7"/>
      <c r="KA373" s="7"/>
      <c r="KB373" s="7"/>
      <c r="KC373" s="7"/>
      <c r="KD373" s="7"/>
      <c r="KE373" s="7"/>
      <c r="KF373" s="7"/>
      <c r="KG373" s="7"/>
      <c r="KH373" s="7"/>
      <c r="KI373" s="7"/>
      <c r="KJ373" s="7"/>
      <c r="KK373" s="7"/>
      <c r="KL373" s="7"/>
      <c r="KM373" s="7"/>
      <c r="KN373" s="7"/>
      <c r="KO373" s="7"/>
      <c r="KP373" s="7"/>
      <c r="KQ373" s="7"/>
      <c r="KR373" s="7"/>
      <c r="KS373" s="7"/>
      <c r="KT373" s="7"/>
      <c r="KU373" s="7"/>
      <c r="KV373" s="7"/>
      <c r="KW373" s="7"/>
      <c r="KX373" s="7"/>
      <c r="KY373" s="7"/>
      <c r="KZ373" s="7"/>
      <c r="LA373" s="7"/>
      <c r="LB373" s="7"/>
      <c r="LC373" s="7"/>
      <c r="LD373" s="7"/>
      <c r="LE373" s="7"/>
      <c r="LF373" s="7"/>
      <c r="LG373" s="7"/>
      <c r="LH373" s="7"/>
      <c r="LI373" s="7"/>
      <c r="LJ373" s="7"/>
      <c r="LK373" s="7"/>
      <c r="LL373" s="7"/>
      <c r="LM373" s="7"/>
      <c r="LN373" s="7"/>
      <c r="LO373" s="7"/>
      <c r="LP373" s="7"/>
      <c r="LQ373" s="7"/>
      <c r="LR373" s="7"/>
      <c r="LS373" s="7"/>
      <c r="LT373" s="7"/>
      <c r="LU373" s="7"/>
      <c r="LV373" s="7"/>
      <c r="LW373" s="7"/>
      <c r="LX373" s="7"/>
      <c r="LY373" s="7"/>
      <c r="LZ373" s="7"/>
      <c r="MA373" s="7"/>
      <c r="MB373" s="7"/>
      <c r="MC373" s="7"/>
      <c r="MD373" s="7"/>
      <c r="ME373" s="7"/>
      <c r="MF373" s="7"/>
      <c r="MG373" s="7"/>
      <c r="MH373" s="7"/>
      <c r="MI373" s="7"/>
      <c r="MJ373" s="7"/>
      <c r="MK373" s="7"/>
      <c r="ML373" s="7"/>
      <c r="MM373" s="7"/>
      <c r="MN373" s="7"/>
      <c r="MO373" s="7"/>
      <c r="MP373" s="7"/>
      <c r="MQ373" s="7"/>
      <c r="MR373" s="7"/>
      <c r="MS373" s="7"/>
      <c r="MT373" s="7"/>
      <c r="MU373" s="7"/>
      <c r="MV373" s="7"/>
      <c r="MW373" s="7"/>
      <c r="MX373" s="7"/>
      <c r="MY373" s="7"/>
      <c r="MZ373" s="7"/>
      <c r="NA373" s="7"/>
      <c r="NB373" s="7"/>
      <c r="NC373" s="7"/>
      <c r="ND373" s="7"/>
      <c r="NE373" s="7"/>
      <c r="NF373" s="7"/>
      <c r="NG373" s="7"/>
      <c r="NH373" s="7"/>
      <c r="NI373" s="7"/>
      <c r="NJ373" s="7"/>
      <c r="NK373" s="7"/>
      <c r="NL373" s="7"/>
      <c r="NM373" s="7"/>
      <c r="NN373" s="7"/>
      <c r="NO373" s="7"/>
      <c r="NP373" s="7"/>
      <c r="NQ373" s="7"/>
      <c r="NR373" s="7"/>
      <c r="NS373" s="7"/>
      <c r="NT373" s="7"/>
      <c r="NU373" s="7"/>
      <c r="NV373" s="7"/>
      <c r="NW373" s="7"/>
      <c r="NX373" s="7"/>
      <c r="NY373" s="7"/>
      <c r="NZ373" s="7"/>
      <c r="OA373" s="7"/>
      <c r="OB373" s="7"/>
      <c r="OC373" s="7"/>
      <c r="OD373" s="7"/>
      <c r="OE373" s="7"/>
      <c r="OF373" s="7"/>
      <c r="OG373" s="7"/>
      <c r="OH373" s="7"/>
      <c r="OI373" s="7"/>
      <c r="OJ373" s="7"/>
      <c r="OK373" s="7"/>
      <c r="OL373" s="7"/>
      <c r="OM373" s="7"/>
      <c r="ON373" s="7"/>
      <c r="OO373" s="7"/>
      <c r="OP373" s="7"/>
      <c r="OQ373" s="7"/>
      <c r="OR373" s="7"/>
      <c r="OS373" s="7"/>
      <c r="OT373" s="7"/>
      <c r="OU373" s="7"/>
      <c r="OV373" s="7"/>
      <c r="OW373" s="7"/>
      <c r="OX373" s="7"/>
      <c r="OY373" s="7"/>
      <c r="OZ373" s="7"/>
      <c r="PA373" s="7"/>
      <c r="PB373" s="7"/>
      <c r="PC373" s="7"/>
      <c r="PD373" s="7"/>
      <c r="PE373" s="7"/>
      <c r="PF373" s="7"/>
      <c r="PG373" s="7"/>
      <c r="PH373" s="7"/>
      <c r="PI373" s="7"/>
      <c r="PJ373" s="7"/>
      <c r="PK373" s="7"/>
      <c r="PL373" s="7"/>
      <c r="PM373" s="7"/>
      <c r="PN373" s="7"/>
      <c r="PO373" s="7"/>
      <c r="PP373" s="7"/>
      <c r="PQ373" s="7"/>
      <c r="PR373" s="7"/>
      <c r="PS373" s="7"/>
      <c r="PT373" s="7"/>
      <c r="PU373" s="7"/>
      <c r="PV373" s="7"/>
      <c r="PW373" s="7"/>
      <c r="PX373" s="7"/>
      <c r="PY373" s="7"/>
      <c r="PZ373" s="7"/>
      <c r="QA373" s="7"/>
      <c r="QB373" s="7"/>
      <c r="QC373" s="7"/>
      <c r="QD373" s="7"/>
      <c r="QE373" s="7"/>
      <c r="QF373" s="7"/>
      <c r="QG373" s="7"/>
      <c r="QH373" s="7"/>
      <c r="QI373" s="7"/>
      <c r="QJ373" s="7"/>
      <c r="QK373" s="7"/>
      <c r="QL373" s="7"/>
      <c r="QM373" s="7"/>
      <c r="QN373" s="7"/>
      <c r="QO373" s="7"/>
      <c r="QP373" s="7"/>
      <c r="QQ373" s="7"/>
      <c r="QR373" s="7"/>
      <c r="QS373" s="7"/>
      <c r="QT373" s="7"/>
      <c r="QU373" s="7"/>
      <c r="QV373" s="7"/>
      <c r="QW373" s="7"/>
      <c r="QX373" s="7"/>
      <c r="QY373" s="7"/>
      <c r="QZ373" s="7"/>
      <c r="RA373" s="7"/>
      <c r="RB373" s="7"/>
      <c r="RC373" s="7"/>
      <c r="RD373" s="7"/>
      <c r="RE373" s="7"/>
      <c r="RF373" s="7"/>
      <c r="RG373" s="7"/>
      <c r="RH373" s="7"/>
      <c r="RI373" s="7"/>
      <c r="RJ373" s="7"/>
      <c r="RK373" s="7"/>
      <c r="RL373" s="7"/>
      <c r="RM373" s="7"/>
      <c r="RN373" s="7"/>
      <c r="RO373" s="7"/>
      <c r="RP373" s="7"/>
      <c r="RQ373" s="7"/>
      <c r="RR373" s="7"/>
      <c r="RS373" s="7"/>
      <c r="RT373" s="7"/>
      <c r="RU373" s="7"/>
      <c r="RV373" s="7"/>
      <c r="RW373" s="7"/>
      <c r="RX373" s="7"/>
      <c r="RY373" s="7"/>
      <c r="RZ373" s="7"/>
      <c r="SA373" s="7"/>
      <c r="SB373" s="7"/>
      <c r="SC373" s="7"/>
      <c r="SD373" s="7"/>
      <c r="SE373" s="7"/>
      <c r="SF373" s="7"/>
      <c r="SG373" s="7"/>
      <c r="SH373" s="7"/>
      <c r="SI373" s="7"/>
      <c r="SJ373" s="7"/>
      <c r="SK373" s="7"/>
      <c r="SL373" s="7"/>
      <c r="SM373" s="7"/>
      <c r="SN373" s="7"/>
      <c r="SO373" s="7"/>
      <c r="SP373" s="7"/>
      <c r="SQ373" s="7"/>
      <c r="SR373" s="7"/>
      <c r="SS373" s="7"/>
      <c r="ST373" s="7"/>
      <c r="SU373" s="7"/>
      <c r="SV373" s="7"/>
      <c r="SW373" s="7"/>
      <c r="SX373" s="7"/>
      <c r="SY373" s="7"/>
      <c r="SZ373" s="7"/>
      <c r="TA373" s="7"/>
      <c r="TB373" s="7"/>
      <c r="TC373" s="7"/>
      <c r="TD373" s="7"/>
      <c r="TE373" s="7"/>
      <c r="TF373" s="7"/>
      <c r="TG373" s="7"/>
      <c r="TH373" s="7"/>
    </row>
    <row r="374" spans="1:528" ht="15" customHeight="1" x14ac:dyDescent="0.25">
      <c r="A374" s="1" t="s">
        <v>1431</v>
      </c>
      <c r="B374" s="1" t="s">
        <v>1432</v>
      </c>
      <c r="C374" s="1" t="s">
        <v>512</v>
      </c>
      <c r="D374" s="1" t="s">
        <v>982</v>
      </c>
      <c r="E374" s="1" t="s">
        <v>1332</v>
      </c>
      <c r="F374" s="7" t="s">
        <v>268</v>
      </c>
      <c r="G374" s="7">
        <v>1</v>
      </c>
      <c r="H374" s="7">
        <v>53</v>
      </c>
      <c r="I374" s="7">
        <f t="shared" si="71"/>
        <v>53</v>
      </c>
      <c r="J374" s="7">
        <v>89</v>
      </c>
      <c r="K374" s="7">
        <v>92</v>
      </c>
      <c r="L374" s="7">
        <f t="shared" si="72"/>
        <v>4</v>
      </c>
      <c r="M374" s="7">
        <v>294</v>
      </c>
      <c r="N374" s="7">
        <v>337</v>
      </c>
      <c r="O374" s="7">
        <f>N374-M374+1</f>
        <v>44</v>
      </c>
      <c r="P374" s="7">
        <v>740</v>
      </c>
      <c r="Q374" s="7">
        <v>842</v>
      </c>
      <c r="R374" s="7">
        <f>Q374-P374+1</f>
        <v>103</v>
      </c>
      <c r="S374" s="7">
        <v>848</v>
      </c>
      <c r="T374" s="7">
        <v>886</v>
      </c>
      <c r="U374" s="7">
        <f>T374-S374+1</f>
        <v>39</v>
      </c>
      <c r="V374" s="7">
        <v>922</v>
      </c>
      <c r="W374" s="7">
        <v>979</v>
      </c>
      <c r="X374" s="7">
        <f>W374-V374+1</f>
        <v>58</v>
      </c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/>
      <c r="JB374" s="7"/>
      <c r="JC374" s="7"/>
      <c r="JD374" s="7"/>
      <c r="JE374" s="7"/>
      <c r="JF374" s="7"/>
      <c r="JG374" s="7"/>
      <c r="JH374" s="7"/>
      <c r="JI374" s="7"/>
      <c r="JJ374" s="7"/>
      <c r="JK374" s="7"/>
      <c r="JL374" s="7"/>
      <c r="JM374" s="7"/>
      <c r="JN374" s="7"/>
      <c r="JO374" s="7"/>
      <c r="JP374" s="7"/>
      <c r="JQ374" s="7"/>
      <c r="JR374" s="7"/>
      <c r="JS374" s="7"/>
      <c r="JT374" s="7"/>
      <c r="JU374" s="7"/>
      <c r="JV374" s="7"/>
      <c r="JW374" s="7"/>
      <c r="JX374" s="7"/>
      <c r="JY374" s="7"/>
      <c r="JZ374" s="7"/>
      <c r="KA374" s="7"/>
      <c r="KB374" s="7"/>
      <c r="KC374" s="7"/>
      <c r="KD374" s="7"/>
      <c r="KE374" s="7"/>
      <c r="KF374" s="7"/>
      <c r="KG374" s="7"/>
      <c r="KH374" s="7"/>
      <c r="KI374" s="7"/>
      <c r="KJ374" s="7"/>
      <c r="KK374" s="7"/>
      <c r="KL374" s="7"/>
      <c r="KM374" s="7"/>
      <c r="KN374" s="7"/>
      <c r="KO374" s="7"/>
      <c r="KP374" s="7"/>
      <c r="KQ374" s="7"/>
      <c r="KR374" s="7"/>
      <c r="KS374" s="7"/>
      <c r="KT374" s="7"/>
      <c r="KU374" s="7"/>
      <c r="KV374" s="7"/>
      <c r="KW374" s="7"/>
      <c r="KX374" s="7"/>
      <c r="KY374" s="7"/>
      <c r="KZ374" s="7"/>
      <c r="LA374" s="7"/>
      <c r="LB374" s="7"/>
      <c r="LC374" s="7"/>
      <c r="LD374" s="7"/>
      <c r="LE374" s="7"/>
      <c r="LF374" s="7"/>
      <c r="LG374" s="7"/>
      <c r="LH374" s="7"/>
      <c r="LI374" s="7"/>
      <c r="LJ374" s="7"/>
      <c r="LK374" s="7"/>
      <c r="LL374" s="7"/>
      <c r="LM374" s="7"/>
      <c r="LN374" s="7"/>
      <c r="LO374" s="7"/>
      <c r="LP374" s="7"/>
      <c r="LQ374" s="7"/>
      <c r="LR374" s="7"/>
      <c r="LS374" s="7"/>
      <c r="LT374" s="7"/>
      <c r="LU374" s="7"/>
      <c r="LV374" s="7"/>
      <c r="LW374" s="7"/>
      <c r="LX374" s="7"/>
      <c r="LY374" s="7"/>
      <c r="LZ374" s="7"/>
      <c r="MA374" s="7"/>
      <c r="MB374" s="7"/>
      <c r="MC374" s="7"/>
      <c r="MD374" s="7"/>
      <c r="ME374" s="7"/>
      <c r="MF374" s="7"/>
      <c r="MG374" s="7"/>
      <c r="MH374" s="7"/>
      <c r="MI374" s="7"/>
      <c r="MJ374" s="7"/>
      <c r="MK374" s="7"/>
      <c r="ML374" s="7"/>
      <c r="MM374" s="7"/>
      <c r="MN374" s="7"/>
      <c r="MO374" s="7"/>
      <c r="MP374" s="7"/>
      <c r="MQ374" s="7"/>
      <c r="MR374" s="7"/>
      <c r="MS374" s="7"/>
      <c r="MT374" s="7"/>
      <c r="MU374" s="7"/>
      <c r="MV374" s="7"/>
      <c r="MW374" s="7"/>
      <c r="MX374" s="7"/>
      <c r="MY374" s="7"/>
      <c r="MZ374" s="7"/>
      <c r="NA374" s="7"/>
      <c r="NB374" s="7"/>
      <c r="NC374" s="7"/>
      <c r="ND374" s="7"/>
      <c r="NE374" s="7"/>
      <c r="NF374" s="7"/>
      <c r="NG374" s="7"/>
      <c r="NH374" s="7"/>
      <c r="NI374" s="7"/>
      <c r="NJ374" s="7"/>
      <c r="NK374" s="7"/>
      <c r="NL374" s="7"/>
      <c r="NM374" s="7"/>
      <c r="NN374" s="7"/>
      <c r="NO374" s="7"/>
      <c r="NP374" s="7"/>
      <c r="NQ374" s="7"/>
      <c r="NR374" s="7"/>
      <c r="NS374" s="7"/>
      <c r="NT374" s="7"/>
      <c r="NU374" s="7"/>
      <c r="NV374" s="7"/>
      <c r="NW374" s="7"/>
      <c r="NX374" s="7"/>
      <c r="NY374" s="7"/>
      <c r="NZ374" s="7"/>
      <c r="OA374" s="7"/>
      <c r="OB374" s="7"/>
      <c r="OC374" s="7"/>
      <c r="OD374" s="7"/>
      <c r="OE374" s="7"/>
      <c r="OF374" s="7"/>
      <c r="OG374" s="7"/>
      <c r="OH374" s="7"/>
      <c r="OI374" s="7"/>
      <c r="OJ374" s="7"/>
      <c r="OK374" s="7"/>
      <c r="OL374" s="7"/>
      <c r="OM374" s="7"/>
      <c r="ON374" s="7"/>
      <c r="OO374" s="7"/>
      <c r="OP374" s="7"/>
      <c r="OQ374" s="7"/>
      <c r="OR374" s="7"/>
      <c r="OS374" s="7"/>
      <c r="OT374" s="7"/>
      <c r="OU374" s="7"/>
      <c r="OV374" s="7"/>
      <c r="OW374" s="7"/>
      <c r="OX374" s="7"/>
      <c r="OY374" s="7"/>
      <c r="OZ374" s="7"/>
      <c r="PA374" s="7"/>
      <c r="PB374" s="7"/>
      <c r="PC374" s="7"/>
      <c r="PD374" s="7"/>
      <c r="PE374" s="7"/>
      <c r="PF374" s="7"/>
      <c r="PG374" s="7"/>
      <c r="PH374" s="7"/>
      <c r="PI374" s="7"/>
      <c r="PJ374" s="7"/>
      <c r="PK374" s="7"/>
      <c r="PL374" s="7"/>
      <c r="PM374" s="7"/>
      <c r="PN374" s="7"/>
      <c r="PO374" s="7"/>
      <c r="PP374" s="7"/>
      <c r="PQ374" s="7"/>
      <c r="PR374" s="7"/>
      <c r="PS374" s="7"/>
      <c r="PT374" s="7"/>
      <c r="PU374" s="7"/>
      <c r="PV374" s="7"/>
      <c r="PW374" s="7"/>
      <c r="PX374" s="7"/>
      <c r="PY374" s="7"/>
      <c r="PZ374" s="7"/>
      <c r="QA374" s="7"/>
      <c r="QB374" s="7"/>
      <c r="QC374" s="7"/>
      <c r="QD374" s="7"/>
      <c r="QE374" s="7"/>
      <c r="QF374" s="7"/>
      <c r="QG374" s="7"/>
      <c r="QH374" s="7"/>
      <c r="QI374" s="7"/>
      <c r="QJ374" s="7"/>
      <c r="QK374" s="7"/>
      <c r="QL374" s="7"/>
      <c r="QM374" s="7"/>
      <c r="QN374" s="7"/>
      <c r="QO374" s="7"/>
      <c r="QP374" s="7"/>
      <c r="QQ374" s="7"/>
      <c r="QR374" s="7"/>
      <c r="QS374" s="7"/>
      <c r="QT374" s="7"/>
      <c r="QU374" s="7"/>
      <c r="QV374" s="7"/>
      <c r="QW374" s="7"/>
      <c r="QX374" s="7"/>
      <c r="QY374" s="7"/>
      <c r="QZ374" s="7"/>
      <c r="RA374" s="7"/>
      <c r="RB374" s="7"/>
      <c r="RC374" s="7"/>
      <c r="RD374" s="7"/>
      <c r="RE374" s="7"/>
      <c r="RF374" s="7"/>
      <c r="RG374" s="7"/>
      <c r="RH374" s="7"/>
      <c r="RI374" s="7"/>
      <c r="RJ374" s="7"/>
      <c r="RK374" s="7"/>
      <c r="RL374" s="7"/>
      <c r="RM374" s="7"/>
      <c r="RN374" s="7"/>
      <c r="RO374" s="7"/>
      <c r="RP374" s="7"/>
      <c r="RQ374" s="7"/>
      <c r="RR374" s="7"/>
      <c r="RS374" s="7"/>
      <c r="RT374" s="7"/>
      <c r="RU374" s="7"/>
      <c r="RV374" s="7"/>
      <c r="RW374" s="7"/>
      <c r="RX374" s="7"/>
      <c r="RY374" s="7"/>
      <c r="RZ374" s="7"/>
      <c r="SA374" s="7"/>
      <c r="SB374" s="7"/>
      <c r="SC374" s="7"/>
      <c r="SD374" s="7"/>
      <c r="SE374" s="7"/>
      <c r="SF374" s="7"/>
      <c r="SG374" s="7"/>
      <c r="SH374" s="7"/>
      <c r="SI374" s="7"/>
      <c r="SJ374" s="7"/>
      <c r="SK374" s="7"/>
      <c r="SL374" s="7"/>
      <c r="SM374" s="7"/>
      <c r="SN374" s="7"/>
      <c r="SO374" s="7"/>
      <c r="SP374" s="7"/>
      <c r="SQ374" s="7"/>
      <c r="SR374" s="7"/>
      <c r="SS374" s="7"/>
      <c r="ST374" s="7"/>
      <c r="SU374" s="7"/>
      <c r="SV374" s="7"/>
      <c r="SW374" s="7"/>
      <c r="SX374" s="7"/>
      <c r="SY374" s="7"/>
      <c r="SZ374" s="7"/>
      <c r="TA374" s="7"/>
      <c r="TB374" s="7"/>
      <c r="TC374" s="7"/>
      <c r="TD374" s="7"/>
      <c r="TE374" s="7"/>
      <c r="TF374" s="7"/>
      <c r="TG374" s="7"/>
      <c r="TH374" s="7"/>
    </row>
    <row r="375" spans="1:528" ht="15" customHeight="1" x14ac:dyDescent="0.25">
      <c r="A375" s="1" t="s">
        <v>1433</v>
      </c>
      <c r="B375" s="1" t="s">
        <v>1434</v>
      </c>
      <c r="C375" s="1" t="s">
        <v>540</v>
      </c>
      <c r="D375" s="1" t="s">
        <v>541</v>
      </c>
      <c r="E375" s="1" t="s">
        <v>1375</v>
      </c>
      <c r="F375" s="7" t="s">
        <v>100</v>
      </c>
      <c r="G375" s="7">
        <v>1</v>
      </c>
      <c r="H375" s="7">
        <v>27</v>
      </c>
      <c r="I375" s="7">
        <f t="shared" si="71"/>
        <v>27</v>
      </c>
      <c r="J375" s="7">
        <v>304</v>
      </c>
      <c r="K375" s="7">
        <v>305</v>
      </c>
      <c r="L375" s="7">
        <f t="shared" si="72"/>
        <v>2</v>
      </c>
      <c r="M375" s="7">
        <v>308</v>
      </c>
      <c r="N375" s="7">
        <v>320</v>
      </c>
      <c r="O375" s="7">
        <f>N375-M375+1</f>
        <v>13</v>
      </c>
      <c r="P375" s="7">
        <v>328</v>
      </c>
      <c r="Q375" s="7">
        <v>346</v>
      </c>
      <c r="R375" s="7">
        <f>Q375-P375+1</f>
        <v>19</v>
      </c>
      <c r="S375" s="7">
        <v>353</v>
      </c>
      <c r="T375" s="7">
        <v>592</v>
      </c>
      <c r="U375" s="7">
        <f>T375-S375+1</f>
        <v>240</v>
      </c>
      <c r="V375" s="7">
        <v>662</v>
      </c>
      <c r="W375" s="7">
        <v>692</v>
      </c>
      <c r="X375" s="7">
        <f>W375-V375+1</f>
        <v>31</v>
      </c>
      <c r="Y375" s="7">
        <v>718</v>
      </c>
      <c r="Z375" s="7">
        <v>778</v>
      </c>
      <c r="AA375" s="7">
        <f>Z375-Y375+1</f>
        <v>61</v>
      </c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/>
      <c r="JB375" s="7"/>
      <c r="JC375" s="7"/>
      <c r="JD375" s="7"/>
      <c r="JE375" s="7"/>
      <c r="JF375" s="7"/>
      <c r="JG375" s="7"/>
      <c r="JH375" s="7"/>
      <c r="JI375" s="7"/>
      <c r="JJ375" s="7"/>
      <c r="JK375" s="7"/>
      <c r="JL375" s="7"/>
      <c r="JM375" s="7"/>
      <c r="JN375" s="7"/>
      <c r="JO375" s="7"/>
      <c r="JP375" s="7"/>
      <c r="JQ375" s="7"/>
      <c r="JR375" s="7"/>
      <c r="JS375" s="7"/>
      <c r="JT375" s="7"/>
      <c r="JU375" s="7"/>
      <c r="JV375" s="7"/>
      <c r="JW375" s="7"/>
      <c r="JX375" s="7"/>
      <c r="JY375" s="7"/>
      <c r="JZ375" s="7"/>
      <c r="KA375" s="7"/>
      <c r="KB375" s="7"/>
      <c r="KC375" s="7"/>
      <c r="KD375" s="7"/>
      <c r="KE375" s="7"/>
      <c r="KF375" s="7"/>
      <c r="KG375" s="7"/>
      <c r="KH375" s="7"/>
      <c r="KI375" s="7"/>
      <c r="KJ375" s="7"/>
      <c r="KK375" s="7"/>
      <c r="KL375" s="7"/>
      <c r="KM375" s="7"/>
      <c r="KN375" s="7"/>
      <c r="KO375" s="7"/>
      <c r="KP375" s="7"/>
      <c r="KQ375" s="7"/>
      <c r="KR375" s="7"/>
      <c r="KS375" s="7"/>
      <c r="KT375" s="7"/>
      <c r="KU375" s="7"/>
      <c r="KV375" s="7"/>
      <c r="KW375" s="7"/>
      <c r="KX375" s="7"/>
      <c r="KY375" s="7"/>
      <c r="KZ375" s="7"/>
      <c r="LA375" s="7"/>
      <c r="LB375" s="7"/>
      <c r="LC375" s="7"/>
      <c r="LD375" s="7"/>
      <c r="LE375" s="7"/>
      <c r="LF375" s="7"/>
      <c r="LG375" s="7"/>
      <c r="LH375" s="7"/>
      <c r="LI375" s="7"/>
      <c r="LJ375" s="7"/>
      <c r="LK375" s="7"/>
      <c r="LL375" s="7"/>
      <c r="LM375" s="7"/>
      <c r="LN375" s="7"/>
      <c r="LO375" s="7"/>
      <c r="LP375" s="7"/>
      <c r="LQ375" s="7"/>
      <c r="LR375" s="7"/>
      <c r="LS375" s="7"/>
      <c r="LT375" s="7"/>
      <c r="LU375" s="7"/>
      <c r="LV375" s="7"/>
      <c r="LW375" s="7"/>
      <c r="LX375" s="7"/>
      <c r="LY375" s="7"/>
      <c r="LZ375" s="7"/>
      <c r="MA375" s="7"/>
      <c r="MB375" s="7"/>
      <c r="MC375" s="7"/>
      <c r="MD375" s="7"/>
      <c r="ME375" s="7"/>
      <c r="MF375" s="7"/>
      <c r="MG375" s="7"/>
      <c r="MH375" s="7"/>
      <c r="MI375" s="7"/>
      <c r="MJ375" s="7"/>
      <c r="MK375" s="7"/>
      <c r="ML375" s="7"/>
      <c r="MM375" s="7"/>
      <c r="MN375" s="7"/>
      <c r="MO375" s="7"/>
      <c r="MP375" s="7"/>
      <c r="MQ375" s="7"/>
      <c r="MR375" s="7"/>
      <c r="MS375" s="7"/>
      <c r="MT375" s="7"/>
      <c r="MU375" s="7"/>
      <c r="MV375" s="7"/>
      <c r="MW375" s="7"/>
      <c r="MX375" s="7"/>
      <c r="MY375" s="7"/>
      <c r="MZ375" s="7"/>
      <c r="NA375" s="7"/>
      <c r="NB375" s="7"/>
      <c r="NC375" s="7"/>
      <c r="ND375" s="7"/>
      <c r="NE375" s="7"/>
      <c r="NF375" s="7"/>
      <c r="NG375" s="7"/>
      <c r="NH375" s="7"/>
      <c r="NI375" s="7"/>
      <c r="NJ375" s="7"/>
      <c r="NK375" s="7"/>
      <c r="NL375" s="7"/>
      <c r="NM375" s="7"/>
      <c r="NN375" s="7"/>
      <c r="NO375" s="7"/>
      <c r="NP375" s="7"/>
      <c r="NQ375" s="7"/>
      <c r="NR375" s="7"/>
      <c r="NS375" s="7"/>
      <c r="NT375" s="7"/>
      <c r="NU375" s="7"/>
      <c r="NV375" s="7"/>
      <c r="NW375" s="7"/>
      <c r="NX375" s="7"/>
      <c r="NY375" s="7"/>
      <c r="NZ375" s="7"/>
      <c r="OA375" s="7"/>
      <c r="OB375" s="7"/>
      <c r="OC375" s="7"/>
      <c r="OD375" s="7"/>
      <c r="OE375" s="7"/>
      <c r="OF375" s="7"/>
      <c r="OG375" s="7"/>
      <c r="OH375" s="7"/>
      <c r="OI375" s="7"/>
      <c r="OJ375" s="7"/>
      <c r="OK375" s="7"/>
      <c r="OL375" s="7"/>
      <c r="OM375" s="7"/>
      <c r="ON375" s="7"/>
      <c r="OO375" s="7"/>
      <c r="OP375" s="7"/>
      <c r="OQ375" s="7"/>
      <c r="OR375" s="7"/>
      <c r="OS375" s="7"/>
      <c r="OT375" s="7"/>
      <c r="OU375" s="7"/>
      <c r="OV375" s="7"/>
      <c r="OW375" s="7"/>
      <c r="OX375" s="7"/>
      <c r="OY375" s="7"/>
      <c r="OZ375" s="7"/>
      <c r="PA375" s="7"/>
      <c r="PB375" s="7"/>
      <c r="PC375" s="7"/>
      <c r="PD375" s="7"/>
      <c r="PE375" s="7"/>
      <c r="PF375" s="7"/>
      <c r="PG375" s="7"/>
      <c r="PH375" s="7"/>
      <c r="PI375" s="7"/>
      <c r="PJ375" s="7"/>
      <c r="PK375" s="7"/>
      <c r="PL375" s="7"/>
      <c r="PM375" s="7"/>
      <c r="PN375" s="7"/>
      <c r="PO375" s="7"/>
      <c r="PP375" s="7"/>
      <c r="PQ375" s="7"/>
      <c r="PR375" s="7"/>
      <c r="PS375" s="7"/>
      <c r="PT375" s="7"/>
      <c r="PU375" s="7"/>
      <c r="PV375" s="7"/>
      <c r="PW375" s="7"/>
      <c r="PX375" s="7"/>
      <c r="PY375" s="7"/>
      <c r="PZ375" s="7"/>
      <c r="QA375" s="7"/>
      <c r="QB375" s="7"/>
      <c r="QC375" s="7"/>
      <c r="QD375" s="7"/>
      <c r="QE375" s="7"/>
      <c r="QF375" s="7"/>
      <c r="QG375" s="7"/>
      <c r="QH375" s="7"/>
      <c r="QI375" s="7"/>
      <c r="QJ375" s="7"/>
      <c r="QK375" s="7"/>
      <c r="QL375" s="7"/>
      <c r="QM375" s="7"/>
      <c r="QN375" s="7"/>
      <c r="QO375" s="7"/>
      <c r="QP375" s="7"/>
      <c r="QQ375" s="7"/>
      <c r="QR375" s="7"/>
      <c r="QS375" s="7"/>
      <c r="QT375" s="7"/>
      <c r="QU375" s="7"/>
      <c r="QV375" s="7"/>
      <c r="QW375" s="7"/>
      <c r="QX375" s="7"/>
      <c r="QY375" s="7"/>
      <c r="QZ375" s="7"/>
      <c r="RA375" s="7"/>
      <c r="RB375" s="7"/>
      <c r="RC375" s="7"/>
      <c r="RD375" s="7"/>
      <c r="RE375" s="7"/>
      <c r="RF375" s="7"/>
      <c r="RG375" s="7"/>
      <c r="RH375" s="7"/>
      <c r="RI375" s="7"/>
      <c r="RJ375" s="7"/>
      <c r="RK375" s="7"/>
      <c r="RL375" s="7"/>
      <c r="RM375" s="7"/>
      <c r="RN375" s="7"/>
      <c r="RO375" s="7"/>
      <c r="RP375" s="7"/>
      <c r="RQ375" s="7"/>
      <c r="RR375" s="7"/>
      <c r="RS375" s="7"/>
      <c r="RT375" s="7"/>
      <c r="RU375" s="7"/>
      <c r="RV375" s="7"/>
      <c r="RW375" s="7"/>
      <c r="RX375" s="7"/>
      <c r="RY375" s="7"/>
      <c r="RZ375" s="7"/>
      <c r="SA375" s="7"/>
      <c r="SB375" s="7"/>
      <c r="SC375" s="7"/>
      <c r="SD375" s="7"/>
      <c r="SE375" s="7"/>
      <c r="SF375" s="7"/>
      <c r="SG375" s="7"/>
      <c r="SH375" s="7"/>
      <c r="SI375" s="7"/>
      <c r="SJ375" s="7"/>
      <c r="SK375" s="7"/>
      <c r="SL375" s="7"/>
      <c r="SM375" s="7"/>
      <c r="SN375" s="7"/>
      <c r="SO375" s="7"/>
      <c r="SP375" s="7"/>
      <c r="SQ375" s="7"/>
      <c r="SR375" s="7"/>
      <c r="SS375" s="7"/>
      <c r="ST375" s="7"/>
      <c r="SU375" s="7"/>
      <c r="SV375" s="7"/>
      <c r="SW375" s="7"/>
      <c r="SX375" s="7"/>
      <c r="SY375" s="7"/>
      <c r="SZ375" s="7"/>
      <c r="TA375" s="7"/>
      <c r="TB375" s="7"/>
      <c r="TC375" s="7"/>
      <c r="TD375" s="7"/>
      <c r="TE375" s="7"/>
      <c r="TF375" s="7"/>
      <c r="TG375" s="7"/>
      <c r="TH375" s="7"/>
    </row>
    <row r="376" spans="1:528" ht="15" customHeight="1" x14ac:dyDescent="0.25">
      <c r="A376" s="1" t="s">
        <v>1435</v>
      </c>
      <c r="B376" s="1" t="s">
        <v>1436</v>
      </c>
      <c r="C376" s="1" t="s">
        <v>512</v>
      </c>
      <c r="D376" s="1" t="s">
        <v>1389</v>
      </c>
      <c r="E376" s="1"/>
      <c r="F376" s="7" t="s">
        <v>276</v>
      </c>
      <c r="G376" s="7">
        <v>1</v>
      </c>
      <c r="H376" s="7">
        <v>14</v>
      </c>
      <c r="I376" s="7">
        <f t="shared" si="71"/>
        <v>14</v>
      </c>
      <c r="J376" s="7">
        <v>28</v>
      </c>
      <c r="K376" s="7">
        <v>213</v>
      </c>
      <c r="L376" s="7">
        <f t="shared" si="72"/>
        <v>186</v>
      </c>
      <c r="M376" s="7">
        <v>456</v>
      </c>
      <c r="N376" s="7">
        <v>458</v>
      </c>
      <c r="O376" s="7">
        <f>N376-M376+1</f>
        <v>3</v>
      </c>
      <c r="P376" s="7">
        <v>516</v>
      </c>
      <c r="Q376" s="7">
        <v>517</v>
      </c>
      <c r="R376" s="7">
        <f>Q376-P376+1</f>
        <v>2</v>
      </c>
      <c r="S376" s="7">
        <v>520</v>
      </c>
      <c r="T376" s="7">
        <v>521</v>
      </c>
      <c r="U376" s="7">
        <f>T376-S376+1</f>
        <v>2</v>
      </c>
      <c r="V376" s="7">
        <v>524</v>
      </c>
      <c r="W376" s="7">
        <v>534</v>
      </c>
      <c r="X376" s="7">
        <f>W376-V376+1</f>
        <v>11</v>
      </c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/>
      <c r="IY376" s="7"/>
      <c r="IZ376" s="7"/>
      <c r="JA376" s="7"/>
      <c r="JB376" s="7"/>
      <c r="JC376" s="7"/>
      <c r="JD376" s="7"/>
      <c r="JE376" s="7"/>
      <c r="JF376" s="7"/>
      <c r="JG376" s="7"/>
      <c r="JH376" s="7"/>
      <c r="JI376" s="7"/>
      <c r="JJ376" s="7"/>
      <c r="JK376" s="7"/>
      <c r="JL376" s="7"/>
      <c r="JM376" s="7"/>
      <c r="JN376" s="7"/>
      <c r="JO376" s="7"/>
      <c r="JP376" s="7"/>
      <c r="JQ376" s="7"/>
      <c r="JR376" s="7"/>
      <c r="JS376" s="7"/>
      <c r="JT376" s="7"/>
      <c r="JU376" s="7"/>
      <c r="JV376" s="7"/>
      <c r="JW376" s="7"/>
      <c r="JX376" s="7"/>
      <c r="JY376" s="7"/>
      <c r="JZ376" s="7"/>
      <c r="KA376" s="7"/>
      <c r="KB376" s="7"/>
      <c r="KC376" s="7"/>
      <c r="KD376" s="7"/>
      <c r="KE376" s="7"/>
      <c r="KF376" s="7"/>
      <c r="KG376" s="7"/>
      <c r="KH376" s="7"/>
      <c r="KI376" s="7"/>
      <c r="KJ376" s="7"/>
      <c r="KK376" s="7"/>
      <c r="KL376" s="7"/>
      <c r="KM376" s="7"/>
      <c r="KN376" s="7"/>
      <c r="KO376" s="7"/>
      <c r="KP376" s="7"/>
      <c r="KQ376" s="7"/>
      <c r="KR376" s="7"/>
      <c r="KS376" s="7"/>
      <c r="KT376" s="7"/>
      <c r="KU376" s="7"/>
      <c r="KV376" s="7"/>
      <c r="KW376" s="7"/>
      <c r="KX376" s="7"/>
      <c r="KY376" s="7"/>
      <c r="KZ376" s="7"/>
      <c r="LA376" s="7"/>
      <c r="LB376" s="7"/>
      <c r="LC376" s="7"/>
      <c r="LD376" s="7"/>
      <c r="LE376" s="7"/>
      <c r="LF376" s="7"/>
      <c r="LG376" s="7"/>
      <c r="LH376" s="7"/>
      <c r="LI376" s="7"/>
      <c r="LJ376" s="7"/>
      <c r="LK376" s="7"/>
      <c r="LL376" s="7"/>
      <c r="LM376" s="7"/>
      <c r="LN376" s="7"/>
      <c r="LO376" s="7"/>
      <c r="LP376" s="7"/>
      <c r="LQ376" s="7"/>
      <c r="LR376" s="7"/>
      <c r="LS376" s="7"/>
      <c r="LT376" s="7"/>
      <c r="LU376" s="7"/>
      <c r="LV376" s="7"/>
      <c r="LW376" s="7"/>
      <c r="LX376" s="7"/>
      <c r="LY376" s="7"/>
      <c r="LZ376" s="7"/>
      <c r="MA376" s="7"/>
      <c r="MB376" s="7"/>
      <c r="MC376" s="7"/>
      <c r="MD376" s="7"/>
      <c r="ME376" s="7"/>
      <c r="MF376" s="7"/>
      <c r="MG376" s="7"/>
      <c r="MH376" s="7"/>
      <c r="MI376" s="7"/>
      <c r="MJ376" s="7"/>
      <c r="MK376" s="7"/>
      <c r="ML376" s="7"/>
      <c r="MM376" s="7"/>
      <c r="MN376" s="7"/>
      <c r="MO376" s="7"/>
      <c r="MP376" s="7"/>
      <c r="MQ376" s="7"/>
      <c r="MR376" s="7"/>
      <c r="MS376" s="7"/>
      <c r="MT376" s="7"/>
      <c r="MU376" s="7"/>
      <c r="MV376" s="7"/>
      <c r="MW376" s="7"/>
      <c r="MX376" s="7"/>
      <c r="MY376" s="7"/>
      <c r="MZ376" s="7"/>
      <c r="NA376" s="7"/>
      <c r="NB376" s="7"/>
      <c r="NC376" s="7"/>
      <c r="ND376" s="7"/>
      <c r="NE376" s="7"/>
      <c r="NF376" s="7"/>
      <c r="NG376" s="7"/>
      <c r="NH376" s="7"/>
      <c r="NI376" s="7"/>
      <c r="NJ376" s="7"/>
      <c r="NK376" s="7"/>
      <c r="NL376" s="7"/>
      <c r="NM376" s="7"/>
      <c r="NN376" s="7"/>
      <c r="NO376" s="7"/>
      <c r="NP376" s="7"/>
      <c r="NQ376" s="7"/>
      <c r="NR376" s="7"/>
      <c r="NS376" s="7"/>
      <c r="NT376" s="7"/>
      <c r="NU376" s="7"/>
      <c r="NV376" s="7"/>
      <c r="NW376" s="7"/>
      <c r="NX376" s="7"/>
      <c r="NY376" s="7"/>
      <c r="NZ376" s="7"/>
      <c r="OA376" s="7"/>
      <c r="OB376" s="7"/>
      <c r="OC376" s="7"/>
      <c r="OD376" s="7"/>
      <c r="OE376" s="7"/>
      <c r="OF376" s="7"/>
      <c r="OG376" s="7"/>
      <c r="OH376" s="7"/>
      <c r="OI376" s="7"/>
      <c r="OJ376" s="7"/>
      <c r="OK376" s="7"/>
      <c r="OL376" s="7"/>
      <c r="OM376" s="7"/>
      <c r="ON376" s="7"/>
      <c r="OO376" s="7"/>
      <c r="OP376" s="7"/>
      <c r="OQ376" s="7"/>
      <c r="OR376" s="7"/>
      <c r="OS376" s="7"/>
      <c r="OT376" s="7"/>
      <c r="OU376" s="7"/>
      <c r="OV376" s="7"/>
      <c r="OW376" s="7"/>
      <c r="OX376" s="7"/>
      <c r="OY376" s="7"/>
      <c r="OZ376" s="7"/>
      <c r="PA376" s="7"/>
      <c r="PB376" s="7"/>
      <c r="PC376" s="7"/>
      <c r="PD376" s="7"/>
      <c r="PE376" s="7"/>
      <c r="PF376" s="7"/>
      <c r="PG376" s="7"/>
      <c r="PH376" s="7"/>
      <c r="PI376" s="7"/>
      <c r="PJ376" s="7"/>
      <c r="PK376" s="7"/>
      <c r="PL376" s="7"/>
      <c r="PM376" s="7"/>
      <c r="PN376" s="7"/>
      <c r="PO376" s="7"/>
      <c r="PP376" s="7"/>
      <c r="PQ376" s="7"/>
      <c r="PR376" s="7"/>
      <c r="PS376" s="7"/>
      <c r="PT376" s="7"/>
      <c r="PU376" s="7"/>
      <c r="PV376" s="7"/>
      <c r="PW376" s="7"/>
      <c r="PX376" s="7"/>
      <c r="PY376" s="7"/>
      <c r="PZ376" s="7"/>
      <c r="QA376" s="7"/>
      <c r="QB376" s="7"/>
      <c r="QC376" s="7"/>
      <c r="QD376" s="7"/>
      <c r="QE376" s="7"/>
      <c r="QF376" s="7"/>
      <c r="QG376" s="7"/>
      <c r="QH376" s="7"/>
      <c r="QI376" s="7"/>
      <c r="QJ376" s="7"/>
      <c r="QK376" s="7"/>
      <c r="QL376" s="7"/>
      <c r="QM376" s="7"/>
      <c r="QN376" s="7"/>
      <c r="QO376" s="7"/>
      <c r="QP376" s="7"/>
      <c r="QQ376" s="7"/>
      <c r="QR376" s="7"/>
      <c r="QS376" s="7"/>
      <c r="QT376" s="7"/>
      <c r="QU376" s="7"/>
      <c r="QV376" s="7"/>
      <c r="QW376" s="7"/>
      <c r="QX376" s="7"/>
      <c r="QY376" s="7"/>
      <c r="QZ376" s="7"/>
      <c r="RA376" s="7"/>
      <c r="RB376" s="7"/>
      <c r="RC376" s="7"/>
      <c r="RD376" s="7"/>
      <c r="RE376" s="7"/>
      <c r="RF376" s="7"/>
      <c r="RG376" s="7"/>
      <c r="RH376" s="7"/>
      <c r="RI376" s="7"/>
      <c r="RJ376" s="7"/>
      <c r="RK376" s="7"/>
      <c r="RL376" s="7"/>
      <c r="RM376" s="7"/>
      <c r="RN376" s="7"/>
      <c r="RO376" s="7"/>
      <c r="RP376" s="7"/>
      <c r="RQ376" s="7"/>
      <c r="RR376" s="7"/>
      <c r="RS376" s="7"/>
      <c r="RT376" s="7"/>
      <c r="RU376" s="7"/>
      <c r="RV376" s="7"/>
      <c r="RW376" s="7"/>
      <c r="RX376" s="7"/>
      <c r="RY376" s="7"/>
      <c r="RZ376" s="7"/>
      <c r="SA376" s="7"/>
      <c r="SB376" s="7"/>
      <c r="SC376" s="7"/>
      <c r="SD376" s="7"/>
      <c r="SE376" s="7"/>
      <c r="SF376" s="7"/>
      <c r="SG376" s="7"/>
      <c r="SH376" s="7"/>
      <c r="SI376" s="7"/>
      <c r="SJ376" s="7"/>
      <c r="SK376" s="7"/>
      <c r="SL376" s="7"/>
      <c r="SM376" s="7"/>
      <c r="SN376" s="7"/>
      <c r="SO376" s="7"/>
      <c r="SP376" s="7"/>
      <c r="SQ376" s="7"/>
      <c r="SR376" s="7"/>
      <c r="SS376" s="7"/>
      <c r="ST376" s="7"/>
      <c r="SU376" s="7"/>
      <c r="SV376" s="7"/>
      <c r="SW376" s="7"/>
      <c r="SX376" s="7"/>
      <c r="SY376" s="7"/>
      <c r="SZ376" s="7"/>
      <c r="TA376" s="7"/>
      <c r="TB376" s="7"/>
      <c r="TC376" s="7"/>
      <c r="TD376" s="7"/>
      <c r="TE376" s="7"/>
      <c r="TF376" s="7"/>
      <c r="TG376" s="7"/>
      <c r="TH376" s="7"/>
    </row>
    <row r="377" spans="1:528" ht="15" customHeight="1" x14ac:dyDescent="0.25">
      <c r="A377" s="1" t="s">
        <v>1437</v>
      </c>
      <c r="B377" s="1" t="s">
        <v>1438</v>
      </c>
      <c r="C377" s="1" t="s">
        <v>512</v>
      </c>
      <c r="D377" s="1" t="s">
        <v>982</v>
      </c>
      <c r="E377" s="1" t="s">
        <v>1439</v>
      </c>
      <c r="F377" s="7" t="s">
        <v>267</v>
      </c>
      <c r="G377" s="7">
        <v>1</v>
      </c>
      <c r="H377" s="7">
        <v>25</v>
      </c>
      <c r="I377" s="7">
        <f t="shared" si="71"/>
        <v>25</v>
      </c>
      <c r="J377" s="7">
        <v>293</v>
      </c>
      <c r="K377" s="7">
        <v>302</v>
      </c>
      <c r="L377" s="7">
        <f t="shared" si="72"/>
        <v>10</v>
      </c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  <c r="IV377" s="7"/>
      <c r="IW377" s="7"/>
      <c r="IX377" s="7"/>
      <c r="IY377" s="7"/>
      <c r="IZ377" s="7"/>
      <c r="JA377" s="7"/>
      <c r="JB377" s="7"/>
      <c r="JC377" s="7"/>
      <c r="JD377" s="7"/>
      <c r="JE377" s="7"/>
      <c r="JF377" s="7"/>
      <c r="JG377" s="7"/>
      <c r="JH377" s="7"/>
      <c r="JI377" s="7"/>
      <c r="JJ377" s="7"/>
      <c r="JK377" s="7"/>
      <c r="JL377" s="7"/>
      <c r="JM377" s="7"/>
      <c r="JN377" s="7"/>
      <c r="JO377" s="7"/>
      <c r="JP377" s="7"/>
      <c r="JQ377" s="7"/>
      <c r="JR377" s="7"/>
      <c r="JS377" s="7"/>
      <c r="JT377" s="7"/>
      <c r="JU377" s="7"/>
      <c r="JV377" s="7"/>
      <c r="JW377" s="7"/>
      <c r="JX377" s="7"/>
      <c r="JY377" s="7"/>
      <c r="JZ377" s="7"/>
      <c r="KA377" s="7"/>
      <c r="KB377" s="7"/>
      <c r="KC377" s="7"/>
      <c r="KD377" s="7"/>
      <c r="KE377" s="7"/>
      <c r="KF377" s="7"/>
      <c r="KG377" s="7"/>
      <c r="KH377" s="7"/>
      <c r="KI377" s="7"/>
      <c r="KJ377" s="7"/>
      <c r="KK377" s="7"/>
      <c r="KL377" s="7"/>
      <c r="KM377" s="7"/>
      <c r="KN377" s="7"/>
      <c r="KO377" s="7"/>
      <c r="KP377" s="7"/>
      <c r="KQ377" s="7"/>
      <c r="KR377" s="7"/>
      <c r="KS377" s="7"/>
      <c r="KT377" s="7"/>
      <c r="KU377" s="7"/>
      <c r="KV377" s="7"/>
      <c r="KW377" s="7"/>
      <c r="KX377" s="7"/>
      <c r="KY377" s="7"/>
      <c r="KZ377" s="7"/>
      <c r="LA377" s="7"/>
      <c r="LB377" s="7"/>
      <c r="LC377" s="7"/>
      <c r="LD377" s="7"/>
      <c r="LE377" s="7"/>
      <c r="LF377" s="7"/>
      <c r="LG377" s="7"/>
      <c r="LH377" s="7"/>
      <c r="LI377" s="7"/>
      <c r="LJ377" s="7"/>
      <c r="LK377" s="7"/>
      <c r="LL377" s="7"/>
      <c r="LM377" s="7"/>
      <c r="LN377" s="7"/>
      <c r="LO377" s="7"/>
      <c r="LP377" s="7"/>
      <c r="LQ377" s="7"/>
      <c r="LR377" s="7"/>
      <c r="LS377" s="7"/>
      <c r="LT377" s="7"/>
      <c r="LU377" s="7"/>
      <c r="LV377" s="7"/>
      <c r="LW377" s="7"/>
      <c r="LX377" s="7"/>
      <c r="LY377" s="7"/>
      <c r="LZ377" s="7"/>
      <c r="MA377" s="7"/>
      <c r="MB377" s="7"/>
      <c r="MC377" s="7"/>
      <c r="MD377" s="7"/>
      <c r="ME377" s="7"/>
      <c r="MF377" s="7"/>
      <c r="MG377" s="7"/>
      <c r="MH377" s="7"/>
      <c r="MI377" s="7"/>
      <c r="MJ377" s="7"/>
      <c r="MK377" s="7"/>
      <c r="ML377" s="7"/>
      <c r="MM377" s="7"/>
      <c r="MN377" s="7"/>
      <c r="MO377" s="7"/>
      <c r="MP377" s="7"/>
      <c r="MQ377" s="7"/>
      <c r="MR377" s="7"/>
      <c r="MS377" s="7"/>
      <c r="MT377" s="7"/>
      <c r="MU377" s="7"/>
      <c r="MV377" s="7"/>
      <c r="MW377" s="7"/>
      <c r="MX377" s="7"/>
      <c r="MY377" s="7"/>
      <c r="MZ377" s="7"/>
      <c r="NA377" s="7"/>
      <c r="NB377" s="7"/>
      <c r="NC377" s="7"/>
      <c r="ND377" s="7"/>
      <c r="NE377" s="7"/>
      <c r="NF377" s="7"/>
      <c r="NG377" s="7"/>
      <c r="NH377" s="7"/>
      <c r="NI377" s="7"/>
      <c r="NJ377" s="7"/>
      <c r="NK377" s="7"/>
      <c r="NL377" s="7"/>
      <c r="NM377" s="7"/>
      <c r="NN377" s="7"/>
      <c r="NO377" s="7"/>
      <c r="NP377" s="7"/>
      <c r="NQ377" s="7"/>
      <c r="NR377" s="7"/>
      <c r="NS377" s="7"/>
      <c r="NT377" s="7"/>
      <c r="NU377" s="7"/>
      <c r="NV377" s="7"/>
      <c r="NW377" s="7"/>
      <c r="NX377" s="7"/>
      <c r="NY377" s="7"/>
      <c r="NZ377" s="7"/>
      <c r="OA377" s="7"/>
      <c r="OB377" s="7"/>
      <c r="OC377" s="7"/>
      <c r="OD377" s="7"/>
      <c r="OE377" s="7"/>
      <c r="OF377" s="7"/>
      <c r="OG377" s="7"/>
      <c r="OH377" s="7"/>
      <c r="OI377" s="7"/>
      <c r="OJ377" s="7"/>
      <c r="OK377" s="7"/>
      <c r="OL377" s="7"/>
      <c r="OM377" s="7"/>
      <c r="ON377" s="7"/>
      <c r="OO377" s="7"/>
      <c r="OP377" s="7"/>
      <c r="OQ377" s="7"/>
      <c r="OR377" s="7"/>
      <c r="OS377" s="7"/>
      <c r="OT377" s="7"/>
      <c r="OU377" s="7"/>
      <c r="OV377" s="7"/>
      <c r="OW377" s="7"/>
      <c r="OX377" s="7"/>
      <c r="OY377" s="7"/>
      <c r="OZ377" s="7"/>
      <c r="PA377" s="7"/>
      <c r="PB377" s="7"/>
      <c r="PC377" s="7"/>
      <c r="PD377" s="7"/>
      <c r="PE377" s="7"/>
      <c r="PF377" s="7"/>
      <c r="PG377" s="7"/>
      <c r="PH377" s="7"/>
      <c r="PI377" s="7"/>
      <c r="PJ377" s="7"/>
      <c r="PK377" s="7"/>
      <c r="PL377" s="7"/>
      <c r="PM377" s="7"/>
      <c r="PN377" s="7"/>
      <c r="PO377" s="7"/>
      <c r="PP377" s="7"/>
      <c r="PQ377" s="7"/>
      <c r="PR377" s="7"/>
      <c r="PS377" s="7"/>
      <c r="PT377" s="7"/>
      <c r="PU377" s="7"/>
      <c r="PV377" s="7"/>
      <c r="PW377" s="7"/>
      <c r="PX377" s="7"/>
      <c r="PY377" s="7"/>
      <c r="PZ377" s="7"/>
      <c r="QA377" s="7"/>
      <c r="QB377" s="7"/>
      <c r="QC377" s="7"/>
      <c r="QD377" s="7"/>
      <c r="QE377" s="7"/>
      <c r="QF377" s="7"/>
      <c r="QG377" s="7"/>
      <c r="QH377" s="7"/>
      <c r="QI377" s="7"/>
      <c r="QJ377" s="7"/>
      <c r="QK377" s="7"/>
      <c r="QL377" s="7"/>
      <c r="QM377" s="7"/>
      <c r="QN377" s="7"/>
      <c r="QO377" s="7"/>
      <c r="QP377" s="7"/>
      <c r="QQ377" s="7"/>
      <c r="QR377" s="7"/>
      <c r="QS377" s="7"/>
      <c r="QT377" s="7"/>
      <c r="QU377" s="7"/>
      <c r="QV377" s="7"/>
      <c r="QW377" s="7"/>
      <c r="QX377" s="7"/>
      <c r="QY377" s="7"/>
      <c r="QZ377" s="7"/>
      <c r="RA377" s="7"/>
      <c r="RB377" s="7"/>
      <c r="RC377" s="7"/>
      <c r="RD377" s="7"/>
      <c r="RE377" s="7"/>
      <c r="RF377" s="7"/>
      <c r="RG377" s="7"/>
      <c r="RH377" s="7"/>
      <c r="RI377" s="7"/>
      <c r="RJ377" s="7"/>
      <c r="RK377" s="7"/>
      <c r="RL377" s="7"/>
      <c r="RM377" s="7"/>
      <c r="RN377" s="7"/>
      <c r="RO377" s="7"/>
      <c r="RP377" s="7"/>
      <c r="RQ377" s="7"/>
      <c r="RR377" s="7"/>
      <c r="RS377" s="7"/>
      <c r="RT377" s="7"/>
      <c r="RU377" s="7"/>
      <c r="RV377" s="7"/>
      <c r="RW377" s="7"/>
      <c r="RX377" s="7"/>
      <c r="RY377" s="7"/>
      <c r="RZ377" s="7"/>
      <c r="SA377" s="7"/>
      <c r="SB377" s="7"/>
      <c r="SC377" s="7"/>
      <c r="SD377" s="7"/>
      <c r="SE377" s="7"/>
      <c r="SF377" s="7"/>
      <c r="SG377" s="7"/>
      <c r="SH377" s="7"/>
      <c r="SI377" s="7"/>
      <c r="SJ377" s="7"/>
      <c r="SK377" s="7"/>
      <c r="SL377" s="7"/>
      <c r="SM377" s="7"/>
      <c r="SN377" s="7"/>
      <c r="SO377" s="7"/>
      <c r="SP377" s="7"/>
      <c r="SQ377" s="7"/>
      <c r="SR377" s="7"/>
      <c r="SS377" s="7"/>
      <c r="ST377" s="7"/>
      <c r="SU377" s="7"/>
      <c r="SV377" s="7"/>
      <c r="SW377" s="7"/>
      <c r="SX377" s="7"/>
      <c r="SY377" s="7"/>
      <c r="SZ377" s="7"/>
      <c r="TA377" s="7"/>
      <c r="TB377" s="7"/>
      <c r="TC377" s="7"/>
      <c r="TD377" s="7"/>
      <c r="TE377" s="7"/>
      <c r="TF377" s="7"/>
      <c r="TG377" s="7"/>
      <c r="TH377" s="7"/>
    </row>
    <row r="378" spans="1:528" ht="15" customHeight="1" x14ac:dyDescent="0.25">
      <c r="A378" s="1" t="s">
        <v>1440</v>
      </c>
      <c r="B378" s="1" t="s">
        <v>1441</v>
      </c>
      <c r="C378" s="1" t="s">
        <v>512</v>
      </c>
      <c r="D378" s="1" t="s">
        <v>1440</v>
      </c>
      <c r="E378" s="1"/>
      <c r="F378" s="7" t="s">
        <v>299</v>
      </c>
      <c r="G378" s="7">
        <v>1</v>
      </c>
      <c r="H378" s="7">
        <v>9</v>
      </c>
      <c r="I378" s="7">
        <f t="shared" si="71"/>
        <v>9</v>
      </c>
      <c r="J378" s="7">
        <v>171</v>
      </c>
      <c r="K378" s="7">
        <v>173</v>
      </c>
      <c r="L378" s="7">
        <f t="shared" si="72"/>
        <v>3</v>
      </c>
      <c r="M378" s="7">
        <v>179</v>
      </c>
      <c r="N378" s="7">
        <v>184</v>
      </c>
      <c r="O378" s="7">
        <f t="shared" ref="O378:O409" si="76">N378-M378+1</f>
        <v>6</v>
      </c>
      <c r="P378" s="7">
        <v>408</v>
      </c>
      <c r="Q378" s="7">
        <v>421</v>
      </c>
      <c r="R378" s="7">
        <f t="shared" ref="R378:R383" si="77">Q378-P378+1</f>
        <v>14</v>
      </c>
      <c r="S378" s="7">
        <v>708</v>
      </c>
      <c r="T378" s="7">
        <v>735</v>
      </c>
      <c r="U378" s="7">
        <f>T378-S378+1</f>
        <v>28</v>
      </c>
      <c r="V378" s="7">
        <v>737</v>
      </c>
      <c r="W378" s="7">
        <v>762</v>
      </c>
      <c r="X378" s="7">
        <f>W378-V378+1</f>
        <v>26</v>
      </c>
      <c r="Y378" s="7">
        <v>782</v>
      </c>
      <c r="Z378" s="7">
        <v>790</v>
      </c>
      <c r="AA378" s="7">
        <f>Z378-Y378+1</f>
        <v>9</v>
      </c>
      <c r="AB378" s="7">
        <v>884</v>
      </c>
      <c r="AC378" s="7">
        <v>886</v>
      </c>
      <c r="AD378" s="7">
        <f>AC378-AB378+1</f>
        <v>3</v>
      </c>
      <c r="AE378" s="7">
        <v>889</v>
      </c>
      <c r="AF378" s="7">
        <v>893</v>
      </c>
      <c r="AG378" s="7">
        <f>AF378-AE378+1</f>
        <v>5</v>
      </c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  <c r="IV378" s="7"/>
      <c r="IW378" s="7"/>
      <c r="IX378" s="7"/>
      <c r="IY378" s="7"/>
      <c r="IZ378" s="7"/>
      <c r="JA378" s="7"/>
      <c r="JB378" s="7"/>
      <c r="JC378" s="7"/>
      <c r="JD378" s="7"/>
      <c r="JE378" s="7"/>
      <c r="JF378" s="7"/>
      <c r="JG378" s="7"/>
      <c r="JH378" s="7"/>
      <c r="JI378" s="7"/>
      <c r="JJ378" s="7"/>
      <c r="JK378" s="7"/>
      <c r="JL378" s="7"/>
      <c r="JM378" s="7"/>
      <c r="JN378" s="7"/>
      <c r="JO378" s="7"/>
      <c r="JP378" s="7"/>
      <c r="JQ378" s="7"/>
      <c r="JR378" s="7"/>
      <c r="JS378" s="7"/>
      <c r="JT378" s="7"/>
      <c r="JU378" s="7"/>
      <c r="JV378" s="7"/>
      <c r="JW378" s="7"/>
      <c r="JX378" s="7"/>
      <c r="JY378" s="7"/>
      <c r="JZ378" s="7"/>
      <c r="KA378" s="7"/>
      <c r="KB378" s="7"/>
      <c r="KC378" s="7"/>
      <c r="KD378" s="7"/>
      <c r="KE378" s="7"/>
      <c r="KF378" s="7"/>
      <c r="KG378" s="7"/>
      <c r="KH378" s="7"/>
      <c r="KI378" s="7"/>
      <c r="KJ378" s="7"/>
      <c r="KK378" s="7"/>
      <c r="KL378" s="7"/>
      <c r="KM378" s="7"/>
      <c r="KN378" s="7"/>
      <c r="KO378" s="7"/>
      <c r="KP378" s="7"/>
      <c r="KQ378" s="7"/>
      <c r="KR378" s="7"/>
      <c r="KS378" s="7"/>
      <c r="KT378" s="7"/>
      <c r="KU378" s="7"/>
      <c r="KV378" s="7"/>
      <c r="KW378" s="7"/>
      <c r="KX378" s="7"/>
      <c r="KY378" s="7"/>
      <c r="KZ378" s="7"/>
      <c r="LA378" s="7"/>
      <c r="LB378" s="7"/>
      <c r="LC378" s="7"/>
      <c r="LD378" s="7"/>
      <c r="LE378" s="7"/>
      <c r="LF378" s="7"/>
      <c r="LG378" s="7"/>
      <c r="LH378" s="7"/>
      <c r="LI378" s="7"/>
      <c r="LJ378" s="7"/>
      <c r="LK378" s="7"/>
      <c r="LL378" s="7"/>
      <c r="LM378" s="7"/>
      <c r="LN378" s="7"/>
      <c r="LO378" s="7"/>
      <c r="LP378" s="7"/>
      <c r="LQ378" s="7"/>
      <c r="LR378" s="7"/>
      <c r="LS378" s="7"/>
      <c r="LT378" s="7"/>
      <c r="LU378" s="7"/>
      <c r="LV378" s="7"/>
      <c r="LW378" s="7"/>
      <c r="LX378" s="7"/>
      <c r="LY378" s="7"/>
      <c r="LZ378" s="7"/>
      <c r="MA378" s="7"/>
      <c r="MB378" s="7"/>
      <c r="MC378" s="7"/>
      <c r="MD378" s="7"/>
      <c r="ME378" s="7"/>
      <c r="MF378" s="7"/>
      <c r="MG378" s="7"/>
      <c r="MH378" s="7"/>
      <c r="MI378" s="7"/>
      <c r="MJ378" s="7"/>
      <c r="MK378" s="7"/>
      <c r="ML378" s="7"/>
      <c r="MM378" s="7"/>
      <c r="MN378" s="7"/>
      <c r="MO378" s="7"/>
      <c r="MP378" s="7"/>
      <c r="MQ378" s="7"/>
      <c r="MR378" s="7"/>
      <c r="MS378" s="7"/>
      <c r="MT378" s="7"/>
      <c r="MU378" s="7"/>
      <c r="MV378" s="7"/>
      <c r="MW378" s="7"/>
      <c r="MX378" s="7"/>
      <c r="MY378" s="7"/>
      <c r="MZ378" s="7"/>
      <c r="NA378" s="7"/>
      <c r="NB378" s="7"/>
      <c r="NC378" s="7"/>
      <c r="ND378" s="7"/>
      <c r="NE378" s="7"/>
      <c r="NF378" s="7"/>
      <c r="NG378" s="7"/>
      <c r="NH378" s="7"/>
      <c r="NI378" s="7"/>
      <c r="NJ378" s="7"/>
      <c r="NK378" s="7"/>
      <c r="NL378" s="7"/>
      <c r="NM378" s="7"/>
      <c r="NN378" s="7"/>
      <c r="NO378" s="7"/>
      <c r="NP378" s="7"/>
      <c r="NQ378" s="7"/>
      <c r="NR378" s="7"/>
      <c r="NS378" s="7"/>
      <c r="NT378" s="7"/>
      <c r="NU378" s="7"/>
      <c r="NV378" s="7"/>
      <c r="NW378" s="7"/>
      <c r="NX378" s="7"/>
      <c r="NY378" s="7"/>
      <c r="NZ378" s="7"/>
      <c r="OA378" s="7"/>
      <c r="OB378" s="7"/>
      <c r="OC378" s="7"/>
      <c r="OD378" s="7"/>
      <c r="OE378" s="7"/>
      <c r="OF378" s="7"/>
      <c r="OG378" s="7"/>
      <c r="OH378" s="7"/>
      <c r="OI378" s="7"/>
      <c r="OJ378" s="7"/>
      <c r="OK378" s="7"/>
      <c r="OL378" s="7"/>
      <c r="OM378" s="7"/>
      <c r="ON378" s="7"/>
      <c r="OO378" s="7"/>
      <c r="OP378" s="7"/>
      <c r="OQ378" s="7"/>
      <c r="OR378" s="7"/>
      <c r="OS378" s="7"/>
      <c r="OT378" s="7"/>
      <c r="OU378" s="7"/>
      <c r="OV378" s="7"/>
      <c r="OW378" s="7"/>
      <c r="OX378" s="7"/>
      <c r="OY378" s="7"/>
      <c r="OZ378" s="7"/>
      <c r="PA378" s="7"/>
      <c r="PB378" s="7"/>
      <c r="PC378" s="7"/>
      <c r="PD378" s="7"/>
      <c r="PE378" s="7"/>
      <c r="PF378" s="7"/>
      <c r="PG378" s="7"/>
      <c r="PH378" s="7"/>
      <c r="PI378" s="7"/>
      <c r="PJ378" s="7"/>
      <c r="PK378" s="7"/>
      <c r="PL378" s="7"/>
      <c r="PM378" s="7"/>
      <c r="PN378" s="7"/>
      <c r="PO378" s="7"/>
      <c r="PP378" s="7"/>
      <c r="PQ378" s="7"/>
      <c r="PR378" s="7"/>
      <c r="PS378" s="7"/>
      <c r="PT378" s="7"/>
      <c r="PU378" s="7"/>
      <c r="PV378" s="7"/>
      <c r="PW378" s="7"/>
      <c r="PX378" s="7"/>
      <c r="PY378" s="7"/>
      <c r="PZ378" s="7"/>
      <c r="QA378" s="7"/>
      <c r="QB378" s="7"/>
      <c r="QC378" s="7"/>
      <c r="QD378" s="7"/>
      <c r="QE378" s="7"/>
      <c r="QF378" s="7"/>
      <c r="QG378" s="7"/>
      <c r="QH378" s="7"/>
      <c r="QI378" s="7"/>
      <c r="QJ378" s="7"/>
      <c r="QK378" s="7"/>
      <c r="QL378" s="7"/>
      <c r="QM378" s="7"/>
      <c r="QN378" s="7"/>
      <c r="QO378" s="7"/>
      <c r="QP378" s="7"/>
      <c r="QQ378" s="7"/>
      <c r="QR378" s="7"/>
      <c r="QS378" s="7"/>
      <c r="QT378" s="7"/>
      <c r="QU378" s="7"/>
      <c r="QV378" s="7"/>
      <c r="QW378" s="7"/>
      <c r="QX378" s="7"/>
      <c r="QY378" s="7"/>
      <c r="QZ378" s="7"/>
      <c r="RA378" s="7"/>
      <c r="RB378" s="7"/>
      <c r="RC378" s="7"/>
      <c r="RD378" s="7"/>
      <c r="RE378" s="7"/>
      <c r="RF378" s="7"/>
      <c r="RG378" s="7"/>
      <c r="RH378" s="7"/>
      <c r="RI378" s="7"/>
      <c r="RJ378" s="7"/>
      <c r="RK378" s="7"/>
      <c r="RL378" s="7"/>
      <c r="RM378" s="7"/>
      <c r="RN378" s="7"/>
      <c r="RO378" s="7"/>
      <c r="RP378" s="7"/>
      <c r="RQ378" s="7"/>
      <c r="RR378" s="7"/>
      <c r="RS378" s="7"/>
      <c r="RT378" s="7"/>
      <c r="RU378" s="7"/>
      <c r="RV378" s="7"/>
      <c r="RW378" s="7"/>
      <c r="RX378" s="7"/>
      <c r="RY378" s="7"/>
      <c r="RZ378" s="7"/>
      <c r="SA378" s="7"/>
      <c r="SB378" s="7"/>
      <c r="SC378" s="7"/>
      <c r="SD378" s="7"/>
      <c r="SE378" s="7"/>
      <c r="SF378" s="7"/>
      <c r="SG378" s="7"/>
      <c r="SH378" s="7"/>
      <c r="SI378" s="7"/>
      <c r="SJ378" s="7"/>
      <c r="SK378" s="7"/>
      <c r="SL378" s="7"/>
      <c r="SM378" s="7"/>
      <c r="SN378" s="7"/>
      <c r="SO378" s="7"/>
      <c r="SP378" s="7"/>
      <c r="SQ378" s="7"/>
      <c r="SR378" s="7"/>
      <c r="SS378" s="7"/>
      <c r="ST378" s="7"/>
      <c r="SU378" s="7"/>
      <c r="SV378" s="7"/>
      <c r="SW378" s="7"/>
      <c r="SX378" s="7"/>
      <c r="SY378" s="7"/>
      <c r="SZ378" s="7"/>
      <c r="TA378" s="7"/>
      <c r="TB378" s="7"/>
      <c r="TC378" s="7"/>
      <c r="TD378" s="7"/>
      <c r="TE378" s="7"/>
      <c r="TF378" s="7"/>
      <c r="TG378" s="7"/>
      <c r="TH378" s="7"/>
    </row>
    <row r="379" spans="1:528" ht="15" customHeight="1" x14ac:dyDescent="0.25">
      <c r="A379" s="4" t="s">
        <v>1442</v>
      </c>
      <c r="B379" s="1" t="s">
        <v>1443</v>
      </c>
      <c r="C379" s="3" t="s">
        <v>512</v>
      </c>
      <c r="D379" s="3" t="s">
        <v>1442</v>
      </c>
      <c r="E379" s="3"/>
      <c r="F379" s="7" t="s">
        <v>246</v>
      </c>
      <c r="G379" s="7">
        <v>1</v>
      </c>
      <c r="H379" s="7">
        <v>194</v>
      </c>
      <c r="I379" s="7">
        <f t="shared" si="71"/>
        <v>194</v>
      </c>
      <c r="J379" s="7">
        <v>223</v>
      </c>
      <c r="K379" s="7">
        <v>229</v>
      </c>
      <c r="L379" s="7">
        <f t="shared" si="72"/>
        <v>7</v>
      </c>
      <c r="M379" s="7">
        <v>250</v>
      </c>
      <c r="N379" s="7">
        <v>271</v>
      </c>
      <c r="O379" s="7">
        <f t="shared" si="76"/>
        <v>22</v>
      </c>
      <c r="P379" s="7">
        <v>274</v>
      </c>
      <c r="Q379" s="7">
        <v>370</v>
      </c>
      <c r="R379" s="7">
        <f t="shared" si="77"/>
        <v>97</v>
      </c>
      <c r="S379" s="7">
        <v>420</v>
      </c>
      <c r="T379" s="7">
        <v>447</v>
      </c>
      <c r="U379" s="7">
        <f>T379-S379+1</f>
        <v>28</v>
      </c>
      <c r="V379" s="7">
        <v>454</v>
      </c>
      <c r="W379" s="7">
        <v>455</v>
      </c>
      <c r="X379" s="7">
        <f>W379-V379+1</f>
        <v>2</v>
      </c>
      <c r="Y379" s="7">
        <v>790</v>
      </c>
      <c r="Z379" s="7">
        <v>798</v>
      </c>
      <c r="AA379" s="7">
        <f>Z379-Y379+1</f>
        <v>9</v>
      </c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/>
      <c r="JB379" s="7"/>
      <c r="JC379" s="7"/>
      <c r="JD379" s="7"/>
      <c r="JE379" s="7"/>
      <c r="JF379" s="7"/>
      <c r="JG379" s="7"/>
      <c r="JH379" s="7"/>
      <c r="JI379" s="7"/>
      <c r="JJ379" s="7"/>
      <c r="JK379" s="7"/>
      <c r="JL379" s="7"/>
      <c r="JM379" s="7"/>
      <c r="JN379" s="7"/>
      <c r="JO379" s="7"/>
      <c r="JP379" s="7"/>
      <c r="JQ379" s="7"/>
      <c r="JR379" s="7"/>
      <c r="JS379" s="7"/>
      <c r="JT379" s="7"/>
      <c r="JU379" s="7"/>
      <c r="JV379" s="7"/>
      <c r="JW379" s="7"/>
      <c r="JX379" s="7"/>
      <c r="JY379" s="7"/>
      <c r="JZ379" s="7"/>
      <c r="KA379" s="7"/>
      <c r="KB379" s="7"/>
      <c r="KC379" s="7"/>
      <c r="KD379" s="7"/>
      <c r="KE379" s="7"/>
      <c r="KF379" s="7"/>
      <c r="KG379" s="7"/>
      <c r="KH379" s="7"/>
      <c r="KI379" s="7"/>
      <c r="KJ379" s="7"/>
      <c r="KK379" s="7"/>
      <c r="KL379" s="7"/>
      <c r="KM379" s="7"/>
      <c r="KN379" s="7"/>
      <c r="KO379" s="7"/>
      <c r="KP379" s="7"/>
      <c r="KQ379" s="7"/>
      <c r="KR379" s="7"/>
      <c r="KS379" s="7"/>
      <c r="KT379" s="7"/>
      <c r="KU379" s="7"/>
      <c r="KV379" s="7"/>
      <c r="KW379" s="7"/>
      <c r="KX379" s="7"/>
      <c r="KY379" s="7"/>
      <c r="KZ379" s="7"/>
      <c r="LA379" s="7"/>
      <c r="LB379" s="7"/>
      <c r="LC379" s="7"/>
      <c r="LD379" s="7"/>
      <c r="LE379" s="7"/>
      <c r="LF379" s="7"/>
      <c r="LG379" s="7"/>
      <c r="LH379" s="7"/>
      <c r="LI379" s="7"/>
      <c r="LJ379" s="7"/>
      <c r="LK379" s="7"/>
      <c r="LL379" s="7"/>
      <c r="LM379" s="7"/>
      <c r="LN379" s="7"/>
      <c r="LO379" s="7"/>
      <c r="LP379" s="7"/>
      <c r="LQ379" s="7"/>
      <c r="LR379" s="7"/>
      <c r="LS379" s="7"/>
      <c r="LT379" s="7"/>
      <c r="LU379" s="7"/>
      <c r="LV379" s="7"/>
      <c r="LW379" s="7"/>
      <c r="LX379" s="7"/>
      <c r="LY379" s="7"/>
      <c r="LZ379" s="7"/>
      <c r="MA379" s="7"/>
      <c r="MB379" s="7"/>
      <c r="MC379" s="7"/>
      <c r="MD379" s="7"/>
      <c r="ME379" s="7"/>
      <c r="MF379" s="7"/>
      <c r="MG379" s="7"/>
      <c r="MH379" s="7"/>
      <c r="MI379" s="7"/>
      <c r="MJ379" s="7"/>
      <c r="MK379" s="7"/>
      <c r="ML379" s="7"/>
      <c r="MM379" s="7"/>
      <c r="MN379" s="7"/>
      <c r="MO379" s="7"/>
      <c r="MP379" s="7"/>
      <c r="MQ379" s="7"/>
      <c r="MR379" s="7"/>
      <c r="MS379" s="7"/>
      <c r="MT379" s="7"/>
      <c r="MU379" s="7"/>
      <c r="MV379" s="7"/>
      <c r="MW379" s="7"/>
      <c r="MX379" s="7"/>
      <c r="MY379" s="7"/>
      <c r="MZ379" s="7"/>
      <c r="NA379" s="7"/>
      <c r="NB379" s="7"/>
      <c r="NC379" s="7"/>
      <c r="ND379" s="7"/>
      <c r="NE379" s="7"/>
      <c r="NF379" s="7"/>
      <c r="NG379" s="7"/>
      <c r="NH379" s="7"/>
      <c r="NI379" s="7"/>
      <c r="NJ379" s="7"/>
      <c r="NK379" s="7"/>
      <c r="NL379" s="7"/>
      <c r="NM379" s="7"/>
      <c r="NN379" s="7"/>
      <c r="NO379" s="7"/>
      <c r="NP379" s="7"/>
      <c r="NQ379" s="7"/>
      <c r="NR379" s="7"/>
      <c r="NS379" s="7"/>
      <c r="NT379" s="7"/>
      <c r="NU379" s="7"/>
      <c r="NV379" s="7"/>
      <c r="NW379" s="7"/>
      <c r="NX379" s="7"/>
      <c r="NY379" s="7"/>
      <c r="NZ379" s="7"/>
      <c r="OA379" s="7"/>
      <c r="OB379" s="7"/>
      <c r="OC379" s="7"/>
      <c r="OD379" s="7"/>
      <c r="OE379" s="7"/>
      <c r="OF379" s="7"/>
      <c r="OG379" s="7"/>
      <c r="OH379" s="7"/>
      <c r="OI379" s="7"/>
      <c r="OJ379" s="7"/>
      <c r="OK379" s="7"/>
      <c r="OL379" s="7"/>
      <c r="OM379" s="7"/>
      <c r="ON379" s="7"/>
      <c r="OO379" s="7"/>
      <c r="OP379" s="7"/>
      <c r="OQ379" s="7"/>
      <c r="OR379" s="7"/>
      <c r="OS379" s="7"/>
      <c r="OT379" s="7"/>
      <c r="OU379" s="7"/>
      <c r="OV379" s="7"/>
      <c r="OW379" s="7"/>
      <c r="OX379" s="7"/>
      <c r="OY379" s="7"/>
      <c r="OZ379" s="7"/>
      <c r="PA379" s="7"/>
      <c r="PB379" s="7"/>
      <c r="PC379" s="7"/>
      <c r="PD379" s="7"/>
      <c r="PE379" s="7"/>
      <c r="PF379" s="7"/>
      <c r="PG379" s="7"/>
      <c r="PH379" s="7"/>
      <c r="PI379" s="7"/>
      <c r="PJ379" s="7"/>
      <c r="PK379" s="7"/>
      <c r="PL379" s="7"/>
      <c r="PM379" s="7"/>
      <c r="PN379" s="7"/>
      <c r="PO379" s="7"/>
      <c r="PP379" s="7"/>
      <c r="PQ379" s="7"/>
      <c r="PR379" s="7"/>
      <c r="PS379" s="7"/>
      <c r="PT379" s="7"/>
      <c r="PU379" s="7"/>
      <c r="PV379" s="7"/>
      <c r="PW379" s="7"/>
      <c r="PX379" s="7"/>
      <c r="PY379" s="7"/>
      <c r="PZ379" s="7"/>
      <c r="QA379" s="7"/>
      <c r="QB379" s="7"/>
      <c r="QC379" s="7"/>
      <c r="QD379" s="7"/>
      <c r="QE379" s="7"/>
      <c r="QF379" s="7"/>
      <c r="QG379" s="7"/>
      <c r="QH379" s="7"/>
      <c r="QI379" s="7"/>
      <c r="QJ379" s="7"/>
      <c r="QK379" s="7"/>
      <c r="QL379" s="7"/>
      <c r="QM379" s="7"/>
      <c r="QN379" s="7"/>
      <c r="QO379" s="7"/>
      <c r="QP379" s="7"/>
      <c r="QQ379" s="7"/>
      <c r="QR379" s="7"/>
      <c r="QS379" s="7"/>
      <c r="QT379" s="7"/>
      <c r="QU379" s="7"/>
      <c r="QV379" s="7"/>
      <c r="QW379" s="7"/>
      <c r="QX379" s="7"/>
      <c r="QY379" s="7"/>
      <c r="QZ379" s="7"/>
      <c r="RA379" s="7"/>
      <c r="RB379" s="7"/>
      <c r="RC379" s="7"/>
      <c r="RD379" s="7"/>
      <c r="RE379" s="7"/>
      <c r="RF379" s="7"/>
      <c r="RG379" s="7"/>
      <c r="RH379" s="7"/>
      <c r="RI379" s="7"/>
      <c r="RJ379" s="7"/>
      <c r="RK379" s="7"/>
      <c r="RL379" s="7"/>
      <c r="RM379" s="7"/>
      <c r="RN379" s="7"/>
      <c r="RO379" s="7"/>
      <c r="RP379" s="7"/>
      <c r="RQ379" s="7"/>
      <c r="RR379" s="7"/>
      <c r="RS379" s="7"/>
      <c r="RT379" s="7"/>
      <c r="RU379" s="7"/>
      <c r="RV379" s="7"/>
      <c r="RW379" s="7"/>
      <c r="RX379" s="7"/>
      <c r="RY379" s="7"/>
      <c r="RZ379" s="7"/>
      <c r="SA379" s="7"/>
      <c r="SB379" s="7"/>
      <c r="SC379" s="7"/>
      <c r="SD379" s="7"/>
      <c r="SE379" s="7"/>
      <c r="SF379" s="7"/>
      <c r="SG379" s="7"/>
      <c r="SH379" s="7"/>
      <c r="SI379" s="7"/>
      <c r="SJ379" s="7"/>
      <c r="SK379" s="7"/>
      <c r="SL379" s="7"/>
      <c r="SM379" s="7"/>
      <c r="SN379" s="7"/>
      <c r="SO379" s="7"/>
      <c r="SP379" s="7"/>
      <c r="SQ379" s="7"/>
      <c r="SR379" s="7"/>
      <c r="SS379" s="7"/>
      <c r="ST379" s="7"/>
      <c r="SU379" s="7"/>
      <c r="SV379" s="7"/>
      <c r="SW379" s="7"/>
      <c r="SX379" s="7"/>
      <c r="SY379" s="7"/>
      <c r="SZ379" s="7"/>
      <c r="TA379" s="7"/>
      <c r="TB379" s="7"/>
      <c r="TC379" s="7"/>
      <c r="TD379" s="7"/>
      <c r="TE379" s="7"/>
      <c r="TF379" s="7"/>
      <c r="TG379" s="7"/>
      <c r="TH379" s="7"/>
    </row>
    <row r="380" spans="1:528" ht="15" customHeight="1" x14ac:dyDescent="0.25">
      <c r="A380" s="1" t="s">
        <v>1444</v>
      </c>
      <c r="B380" s="1" t="s">
        <v>1445</v>
      </c>
      <c r="C380" s="1" t="s">
        <v>503</v>
      </c>
      <c r="D380" s="1" t="s">
        <v>822</v>
      </c>
      <c r="E380" s="1" t="s">
        <v>822</v>
      </c>
      <c r="F380" s="7" t="s">
        <v>11</v>
      </c>
      <c r="G380" s="7">
        <v>1</v>
      </c>
      <c r="H380" s="7">
        <v>17</v>
      </c>
      <c r="I380" s="7">
        <f t="shared" si="71"/>
        <v>17</v>
      </c>
      <c r="J380" s="7">
        <v>137</v>
      </c>
      <c r="K380" s="7">
        <v>144</v>
      </c>
      <c r="L380" s="7">
        <f t="shared" si="72"/>
        <v>8</v>
      </c>
      <c r="M380" s="7">
        <v>229</v>
      </c>
      <c r="N380" s="7">
        <v>231</v>
      </c>
      <c r="O380" s="7">
        <f t="shared" si="76"/>
        <v>3</v>
      </c>
      <c r="P380" s="7">
        <v>394</v>
      </c>
      <c r="Q380" s="7">
        <v>394</v>
      </c>
      <c r="R380" s="7">
        <f t="shared" si="77"/>
        <v>1</v>
      </c>
      <c r="S380" s="7">
        <v>434</v>
      </c>
      <c r="T380" s="7">
        <v>434</v>
      </c>
      <c r="U380" s="7">
        <f>T380-S380+1</f>
        <v>1</v>
      </c>
      <c r="V380" s="7">
        <v>436</v>
      </c>
      <c r="W380" s="7">
        <v>439</v>
      </c>
      <c r="X380" s="7">
        <f>W380-V380+1</f>
        <v>4</v>
      </c>
      <c r="Y380" s="7">
        <v>441</v>
      </c>
      <c r="Z380" s="7">
        <v>450</v>
      </c>
      <c r="AA380" s="7">
        <f>Z380-Y380+1</f>
        <v>10</v>
      </c>
      <c r="AB380" s="7">
        <v>537</v>
      </c>
      <c r="AC380" s="7">
        <v>553</v>
      </c>
      <c r="AD380" s="7">
        <f>AC380-AB380+1</f>
        <v>17</v>
      </c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>
        <v>3598</v>
      </c>
      <c r="CZ380" s="7">
        <v>3598</v>
      </c>
      <c r="DA380" s="7">
        <v>3716</v>
      </c>
      <c r="DB380" s="7">
        <v>3720</v>
      </c>
      <c r="DC380" s="7">
        <v>3722</v>
      </c>
      <c r="DD380" s="7">
        <v>3751</v>
      </c>
      <c r="DE380" s="7">
        <v>3848</v>
      </c>
      <c r="DF380" s="7">
        <v>3871</v>
      </c>
      <c r="DG380" s="7">
        <v>3891</v>
      </c>
      <c r="DH380" s="7">
        <v>3908</v>
      </c>
      <c r="DI380" s="7">
        <v>3913</v>
      </c>
      <c r="DJ380" s="7">
        <v>3942</v>
      </c>
      <c r="DK380" s="7">
        <v>3944</v>
      </c>
      <c r="DL380" s="7">
        <v>3945</v>
      </c>
      <c r="DM380" s="7">
        <v>3950</v>
      </c>
      <c r="DN380" s="7">
        <v>3960</v>
      </c>
      <c r="DO380" s="7">
        <v>4039</v>
      </c>
      <c r="DP380" s="7">
        <v>4044</v>
      </c>
      <c r="DQ380" s="7">
        <v>4046</v>
      </c>
      <c r="DR380" s="7">
        <v>4049</v>
      </c>
      <c r="DS380" s="7">
        <v>4059</v>
      </c>
      <c r="DT380" s="7">
        <v>4061</v>
      </c>
      <c r="DU380" s="7">
        <v>4065</v>
      </c>
      <c r="DV380" s="7">
        <v>4070</v>
      </c>
      <c r="DW380" s="7">
        <v>4190</v>
      </c>
      <c r="DX380" s="7">
        <v>4190</v>
      </c>
      <c r="DY380" s="7">
        <v>4192</v>
      </c>
      <c r="DZ380" s="7">
        <v>4193</v>
      </c>
      <c r="EA380" s="7">
        <v>4246</v>
      </c>
      <c r="EB380" s="7">
        <v>4288</v>
      </c>
      <c r="EC380" s="7">
        <v>5568</v>
      </c>
      <c r="ED380" s="7">
        <v>5572</v>
      </c>
      <c r="EE380" s="7">
        <v>7178</v>
      </c>
      <c r="EF380" s="7">
        <v>7181</v>
      </c>
      <c r="EG380" s="7">
        <v>7189</v>
      </c>
      <c r="EH380" s="7">
        <v>7192</v>
      </c>
      <c r="EI380" s="7">
        <v>7763</v>
      </c>
      <c r="EJ380" s="7">
        <v>7765</v>
      </c>
      <c r="EK380" s="7">
        <v>8369</v>
      </c>
      <c r="EL380" s="7">
        <v>8369</v>
      </c>
      <c r="EM380" s="7">
        <v>9060</v>
      </c>
      <c r="EN380" s="7">
        <v>9064</v>
      </c>
      <c r="EO380" s="7">
        <v>9362</v>
      </c>
      <c r="EP380" s="7">
        <v>9362</v>
      </c>
      <c r="EQ380" s="7">
        <v>9498</v>
      </c>
      <c r="ER380" s="7">
        <v>9501</v>
      </c>
      <c r="ES380" s="7">
        <v>9546</v>
      </c>
      <c r="ET380" s="7">
        <v>9546</v>
      </c>
      <c r="EU380" s="7">
        <v>9548</v>
      </c>
      <c r="EV380" s="7">
        <v>9581</v>
      </c>
      <c r="EW380" s="7">
        <v>9863</v>
      </c>
      <c r="EX380" s="7">
        <v>9966</v>
      </c>
      <c r="EY380" s="7">
        <v>9969</v>
      </c>
      <c r="EZ380" s="7">
        <v>9979</v>
      </c>
      <c r="FA380" s="7">
        <v>10012</v>
      </c>
      <c r="FB380" s="7">
        <v>10012</v>
      </c>
      <c r="FC380" s="7">
        <v>10015</v>
      </c>
      <c r="FD380" s="7">
        <v>10016</v>
      </c>
      <c r="FE380" s="7">
        <v>10019</v>
      </c>
      <c r="FF380" s="7">
        <v>10023</v>
      </c>
      <c r="FG380" s="7">
        <v>10027</v>
      </c>
      <c r="FH380" s="7">
        <v>10028</v>
      </c>
      <c r="FI380" s="7">
        <v>10031</v>
      </c>
      <c r="FJ380" s="7">
        <v>10081</v>
      </c>
      <c r="FK380" s="7">
        <v>10083</v>
      </c>
      <c r="FL380" s="7">
        <v>10096</v>
      </c>
      <c r="FM380" s="7">
        <v>10107</v>
      </c>
      <c r="FN380" s="7">
        <v>10150</v>
      </c>
      <c r="FO380" s="7">
        <v>10164</v>
      </c>
      <c r="FP380" s="7">
        <v>10169</v>
      </c>
      <c r="FQ380" s="7">
        <v>10173</v>
      </c>
      <c r="FR380" s="7">
        <v>10199</v>
      </c>
      <c r="FS380" s="7">
        <v>10205</v>
      </c>
      <c r="FT380" s="7">
        <v>10215</v>
      </c>
      <c r="FU380" s="7">
        <v>10218</v>
      </c>
      <c r="FV380" s="7">
        <v>10218</v>
      </c>
      <c r="FW380" s="7">
        <v>10221</v>
      </c>
      <c r="FX380" s="7">
        <v>10221</v>
      </c>
      <c r="FY380" s="7">
        <v>10223</v>
      </c>
      <c r="FZ380" s="7">
        <v>10223</v>
      </c>
      <c r="GA380" s="7">
        <v>10293</v>
      </c>
      <c r="GB380" s="7">
        <v>10294</v>
      </c>
      <c r="GC380" s="7">
        <v>10297</v>
      </c>
      <c r="GD380" s="7">
        <v>10336</v>
      </c>
      <c r="GE380" s="7">
        <v>10344</v>
      </c>
      <c r="GF380" s="7">
        <v>10344</v>
      </c>
      <c r="GG380" s="7">
        <v>10348</v>
      </c>
      <c r="GH380" s="7">
        <v>10348</v>
      </c>
      <c r="GI380" s="7">
        <v>10373</v>
      </c>
      <c r="GJ380" s="7">
        <v>10390</v>
      </c>
      <c r="GK380" s="7">
        <v>10394</v>
      </c>
      <c r="GL380" s="7">
        <v>10396</v>
      </c>
      <c r="GM380" s="7">
        <v>10400</v>
      </c>
      <c r="GN380" s="7">
        <v>10462</v>
      </c>
      <c r="GO380" s="7">
        <v>10467</v>
      </c>
      <c r="GP380" s="7">
        <v>10482</v>
      </c>
      <c r="GQ380" s="7">
        <v>10555</v>
      </c>
      <c r="GR380" s="7">
        <v>10722</v>
      </c>
      <c r="GS380" s="7">
        <v>10773</v>
      </c>
      <c r="GT380" s="7">
        <v>10774</v>
      </c>
      <c r="GU380" s="7">
        <v>10777</v>
      </c>
      <c r="GV380" s="7">
        <v>10812</v>
      </c>
      <c r="GW380" s="7">
        <v>10814</v>
      </c>
      <c r="GX380" s="7">
        <v>10818</v>
      </c>
      <c r="GY380" s="7">
        <v>10821</v>
      </c>
      <c r="GZ380" s="7">
        <v>10826</v>
      </c>
      <c r="HA380" s="7">
        <v>10828</v>
      </c>
      <c r="HB380" s="7">
        <v>10832</v>
      </c>
      <c r="HC380" s="7">
        <v>10836</v>
      </c>
      <c r="HD380" s="7">
        <v>10837</v>
      </c>
      <c r="HE380" s="7">
        <v>10845</v>
      </c>
      <c r="HF380" s="7">
        <v>10845</v>
      </c>
      <c r="HG380" s="7">
        <v>10848</v>
      </c>
      <c r="HH380" s="7">
        <v>10877</v>
      </c>
      <c r="HI380" s="7">
        <v>10879</v>
      </c>
      <c r="HJ380" s="7">
        <v>10880</v>
      </c>
      <c r="HK380" s="7">
        <v>10882</v>
      </c>
      <c r="HL380" s="7">
        <v>10882</v>
      </c>
      <c r="HM380" s="7">
        <v>11008</v>
      </c>
      <c r="HN380" s="7">
        <v>11008</v>
      </c>
      <c r="HO380" s="7">
        <v>11010</v>
      </c>
      <c r="HP380" s="7">
        <v>11010</v>
      </c>
      <c r="HQ380" s="7">
        <v>11014</v>
      </c>
      <c r="HR380" s="7">
        <v>11101</v>
      </c>
      <c r="HS380" s="7">
        <v>11132</v>
      </c>
      <c r="HT380" s="7">
        <v>11132</v>
      </c>
      <c r="HU380" s="7">
        <v>11155</v>
      </c>
      <c r="HV380" s="7">
        <v>11196</v>
      </c>
      <c r="HW380" s="7">
        <v>11267</v>
      </c>
      <c r="HX380" s="7">
        <v>11292</v>
      </c>
      <c r="HY380" s="7">
        <v>11297</v>
      </c>
      <c r="HZ380" s="7">
        <v>11348</v>
      </c>
      <c r="IA380" s="7">
        <v>11356</v>
      </c>
      <c r="IB380" s="7">
        <v>11356</v>
      </c>
      <c r="IC380" s="7">
        <v>11363</v>
      </c>
      <c r="ID380" s="7">
        <v>11368</v>
      </c>
      <c r="IE380" s="7">
        <v>11376</v>
      </c>
      <c r="IF380" s="7">
        <v>11377</v>
      </c>
      <c r="IG380" s="7">
        <v>11382</v>
      </c>
      <c r="IH380" s="7">
        <v>11396</v>
      </c>
      <c r="II380" s="7">
        <v>11404</v>
      </c>
      <c r="IJ380" s="7">
        <v>11405</v>
      </c>
      <c r="IK380" s="7">
        <v>11411</v>
      </c>
      <c r="IL380" s="7">
        <v>11411</v>
      </c>
      <c r="IM380" s="7">
        <v>11581</v>
      </c>
      <c r="IN380" s="7">
        <v>11584</v>
      </c>
      <c r="IO380" s="7">
        <v>11586</v>
      </c>
      <c r="IP380" s="7">
        <v>11623</v>
      </c>
      <c r="IQ380" s="7">
        <v>11716</v>
      </c>
      <c r="IR380" s="7">
        <v>11758</v>
      </c>
      <c r="IS380" s="7">
        <v>11760</v>
      </c>
      <c r="IT380" s="7">
        <v>11761</v>
      </c>
      <c r="IU380" s="7">
        <v>11837</v>
      </c>
      <c r="IV380" s="7">
        <v>11886</v>
      </c>
      <c r="IW380" s="7">
        <v>11910</v>
      </c>
      <c r="IX380" s="7">
        <v>11941</v>
      </c>
      <c r="IY380" s="7">
        <v>11954</v>
      </c>
      <c r="IZ380" s="7">
        <v>11954</v>
      </c>
      <c r="JA380" s="7">
        <v>11956</v>
      </c>
      <c r="JB380" s="7">
        <v>11971</v>
      </c>
      <c r="JC380" s="7">
        <v>11979</v>
      </c>
      <c r="JD380" s="7">
        <v>11979</v>
      </c>
      <c r="JE380" s="7">
        <v>11981</v>
      </c>
      <c r="JF380" s="7">
        <v>12033</v>
      </c>
      <c r="JG380" s="7">
        <v>12082</v>
      </c>
      <c r="JH380" s="7">
        <v>12085</v>
      </c>
      <c r="JI380" s="7">
        <v>13775</v>
      </c>
      <c r="JJ380" s="7">
        <v>13775</v>
      </c>
      <c r="JK380" s="7">
        <v>14216</v>
      </c>
      <c r="JL380" s="7">
        <v>14220</v>
      </c>
      <c r="JM380" s="7">
        <v>14223</v>
      </c>
      <c r="JN380" s="7">
        <v>14226</v>
      </c>
      <c r="JO380" s="7">
        <v>14228</v>
      </c>
      <c r="JP380" s="7">
        <v>14234</v>
      </c>
      <c r="JQ380" s="7">
        <v>14241</v>
      </c>
      <c r="JR380" s="7">
        <v>14245</v>
      </c>
      <c r="JS380" s="7">
        <v>14540</v>
      </c>
      <c r="JT380" s="7">
        <v>14543</v>
      </c>
      <c r="JU380" s="7">
        <v>14595</v>
      </c>
      <c r="JV380" s="7">
        <v>14608</v>
      </c>
      <c r="JW380" s="7">
        <v>14911</v>
      </c>
      <c r="JX380" s="7">
        <v>14922</v>
      </c>
      <c r="JY380" s="7">
        <v>14994</v>
      </c>
      <c r="JZ380" s="7">
        <v>14997</v>
      </c>
      <c r="KA380" s="7">
        <v>15191</v>
      </c>
      <c r="KB380" s="7">
        <v>15215</v>
      </c>
      <c r="KC380" s="7">
        <v>15223</v>
      </c>
      <c r="KD380" s="7">
        <v>15223</v>
      </c>
      <c r="KE380" s="7">
        <v>15504</v>
      </c>
      <c r="KF380" s="7">
        <v>15507</v>
      </c>
      <c r="KG380" s="7">
        <v>15593</v>
      </c>
      <c r="KH380" s="7">
        <v>15599</v>
      </c>
      <c r="KI380" s="7">
        <v>15684</v>
      </c>
      <c r="KJ380" s="7">
        <v>15696</v>
      </c>
      <c r="KK380" s="7">
        <v>15913</v>
      </c>
      <c r="KL380" s="7">
        <v>15914</v>
      </c>
      <c r="KM380" s="7">
        <v>15916</v>
      </c>
      <c r="KN380" s="7">
        <v>15949</v>
      </c>
      <c r="KO380" s="7">
        <v>16010</v>
      </c>
      <c r="KP380" s="7">
        <v>16018</v>
      </c>
      <c r="KQ380" s="7">
        <v>16020</v>
      </c>
      <c r="KR380" s="7">
        <v>16028</v>
      </c>
      <c r="KS380" s="7">
        <v>16245</v>
      </c>
      <c r="KT380" s="7">
        <v>16251</v>
      </c>
      <c r="KU380" s="7">
        <v>16261</v>
      </c>
      <c r="KV380" s="7">
        <v>16263</v>
      </c>
      <c r="KW380" s="7">
        <v>16265</v>
      </c>
      <c r="KX380" s="7">
        <v>16265</v>
      </c>
      <c r="KY380" s="7">
        <v>16383</v>
      </c>
      <c r="KZ380" s="7">
        <v>16385</v>
      </c>
      <c r="LA380" s="7">
        <v>16467</v>
      </c>
      <c r="LB380" s="7">
        <v>16469</v>
      </c>
      <c r="LC380" s="7">
        <v>16617</v>
      </c>
      <c r="LD380" s="7">
        <v>16624</v>
      </c>
      <c r="LE380" s="7">
        <v>16642</v>
      </c>
      <c r="LF380" s="7">
        <v>16660</v>
      </c>
      <c r="LG380" s="7">
        <v>16713</v>
      </c>
      <c r="LH380" s="7">
        <v>16735</v>
      </c>
      <c r="LI380" s="7">
        <v>16790</v>
      </c>
      <c r="LJ380" s="7">
        <v>16792</v>
      </c>
      <c r="LK380" s="7">
        <v>16840</v>
      </c>
      <c r="LL380" s="7">
        <v>16841</v>
      </c>
      <c r="LM380" s="7">
        <v>16850</v>
      </c>
      <c r="LN380" s="7">
        <v>16850</v>
      </c>
      <c r="LO380" s="7">
        <v>16859</v>
      </c>
      <c r="LP380" s="7">
        <v>16870</v>
      </c>
      <c r="LQ380" s="7">
        <v>17260</v>
      </c>
      <c r="LR380" s="7">
        <v>17260</v>
      </c>
      <c r="LS380" s="7">
        <v>17283</v>
      </c>
      <c r="LT380" s="7">
        <v>17284</v>
      </c>
      <c r="LU380" s="7">
        <v>17286</v>
      </c>
      <c r="LV380" s="7">
        <v>17292</v>
      </c>
      <c r="LW380" s="7">
        <v>17391</v>
      </c>
      <c r="LX380" s="7">
        <v>17402</v>
      </c>
      <c r="LY380" s="7">
        <v>18037</v>
      </c>
      <c r="LZ380" s="7">
        <v>18039</v>
      </c>
      <c r="MA380" s="7">
        <v>18584</v>
      </c>
      <c r="MB380" s="7">
        <v>18586</v>
      </c>
      <c r="MC380" s="7">
        <v>18728</v>
      </c>
      <c r="MD380" s="7">
        <v>18747</v>
      </c>
      <c r="ME380" s="7">
        <v>18912</v>
      </c>
      <c r="MF380" s="7">
        <v>18916</v>
      </c>
      <c r="MG380" s="7">
        <v>19168</v>
      </c>
      <c r="MH380" s="7">
        <v>19194</v>
      </c>
      <c r="MI380" s="7">
        <v>19320</v>
      </c>
      <c r="MJ380" s="7">
        <v>19334</v>
      </c>
      <c r="MK380" s="7">
        <v>19723</v>
      </c>
      <c r="ML380" s="7">
        <v>19727</v>
      </c>
      <c r="MM380" s="7">
        <v>20205</v>
      </c>
      <c r="MN380" s="7">
        <v>20208</v>
      </c>
      <c r="MO380" s="7">
        <v>20340</v>
      </c>
      <c r="MP380" s="7">
        <v>20340</v>
      </c>
      <c r="MQ380" s="7">
        <v>20498</v>
      </c>
      <c r="MR380" s="7">
        <v>20498</v>
      </c>
      <c r="MS380" s="7">
        <v>20501</v>
      </c>
      <c r="MT380" s="7">
        <v>20508</v>
      </c>
      <c r="MU380" s="7">
        <v>20513</v>
      </c>
      <c r="MV380" s="7">
        <v>20514</v>
      </c>
      <c r="MW380" s="7">
        <v>20634</v>
      </c>
      <c r="MX380" s="7">
        <v>20636</v>
      </c>
      <c r="MY380" s="7">
        <v>20832</v>
      </c>
      <c r="MZ380" s="7">
        <v>20836</v>
      </c>
      <c r="NA380" s="7">
        <v>20887</v>
      </c>
      <c r="NB380" s="7">
        <v>20892</v>
      </c>
      <c r="NC380" s="7">
        <v>21142</v>
      </c>
      <c r="ND380" s="7">
        <v>21144</v>
      </c>
      <c r="NE380" s="7">
        <v>21337</v>
      </c>
      <c r="NF380" s="7">
        <v>21337</v>
      </c>
      <c r="NG380" s="7">
        <v>21339</v>
      </c>
      <c r="NH380" s="7">
        <v>21361</v>
      </c>
      <c r="NI380" s="7">
        <v>21499</v>
      </c>
      <c r="NJ380" s="7">
        <v>21502</v>
      </c>
      <c r="NK380" s="7">
        <v>21523</v>
      </c>
      <c r="NL380" s="7">
        <v>21530</v>
      </c>
      <c r="NM380" s="7">
        <v>21532</v>
      </c>
      <c r="NN380" s="7">
        <v>21541</v>
      </c>
      <c r="NO380" s="7">
        <v>21580</v>
      </c>
      <c r="NP380" s="7">
        <v>21581</v>
      </c>
      <c r="NQ380" s="7">
        <v>21585</v>
      </c>
      <c r="NR380" s="7">
        <v>21615</v>
      </c>
      <c r="NS380" s="7">
        <v>21880</v>
      </c>
      <c r="NT380" s="7">
        <v>21898</v>
      </c>
      <c r="NU380" s="7">
        <v>21912</v>
      </c>
      <c r="NV380" s="7">
        <v>21914</v>
      </c>
      <c r="NW380" s="7">
        <v>21916</v>
      </c>
      <c r="NX380" s="7">
        <v>21918</v>
      </c>
      <c r="NY380" s="7">
        <v>21973</v>
      </c>
      <c r="NZ380" s="7">
        <v>21974</v>
      </c>
      <c r="OA380" s="7">
        <v>21977</v>
      </c>
      <c r="OB380" s="7">
        <v>21977</v>
      </c>
      <c r="OC380" s="7">
        <v>22269</v>
      </c>
      <c r="OD380" s="7">
        <v>22274</v>
      </c>
      <c r="OE380" s="7">
        <v>22371</v>
      </c>
      <c r="OF380" s="7">
        <v>22371</v>
      </c>
      <c r="OG380" s="7">
        <v>22449</v>
      </c>
      <c r="OH380" s="7">
        <v>22454</v>
      </c>
      <c r="OI380" s="7">
        <v>22996</v>
      </c>
      <c r="OJ380" s="7">
        <v>23002</v>
      </c>
      <c r="OK380" s="7">
        <v>23056</v>
      </c>
      <c r="OL380" s="7">
        <v>23056</v>
      </c>
      <c r="OM380" s="7">
        <v>23125</v>
      </c>
      <c r="ON380" s="7">
        <v>23127</v>
      </c>
      <c r="OO380" s="7">
        <v>24537</v>
      </c>
      <c r="OP380" s="7">
        <v>24537</v>
      </c>
      <c r="OQ380" s="7">
        <v>24785</v>
      </c>
      <c r="OR380" s="7">
        <v>24790</v>
      </c>
      <c r="OS380" s="7">
        <v>25162</v>
      </c>
      <c r="OT380" s="7">
        <v>25166</v>
      </c>
      <c r="OU380" s="7">
        <v>25613</v>
      </c>
      <c r="OV380" s="7">
        <v>25627</v>
      </c>
      <c r="OW380" s="7">
        <v>25829</v>
      </c>
      <c r="OX380" s="7">
        <v>25830</v>
      </c>
      <c r="OY380" s="7">
        <v>25934</v>
      </c>
      <c r="OZ380" s="7">
        <v>25946</v>
      </c>
      <c r="PA380" s="7">
        <v>25948</v>
      </c>
      <c r="PB380" s="7">
        <v>25948</v>
      </c>
      <c r="PC380" s="7">
        <v>26063</v>
      </c>
      <c r="PD380" s="7">
        <v>26063</v>
      </c>
      <c r="PE380" s="7">
        <v>26934</v>
      </c>
      <c r="PF380" s="7">
        <v>26939</v>
      </c>
      <c r="PG380" s="7">
        <v>26944</v>
      </c>
      <c r="PH380" s="7">
        <v>26954</v>
      </c>
      <c r="PI380" s="7">
        <v>27093</v>
      </c>
      <c r="PJ380" s="7">
        <v>27114</v>
      </c>
      <c r="PK380" s="7">
        <v>27164</v>
      </c>
      <c r="PL380" s="7">
        <v>27165</v>
      </c>
      <c r="PM380" s="7">
        <v>27169</v>
      </c>
      <c r="PN380" s="7">
        <v>27181</v>
      </c>
      <c r="PO380" s="7">
        <v>27678</v>
      </c>
      <c r="PP380" s="7">
        <v>27684</v>
      </c>
      <c r="PQ380" s="7">
        <v>28868</v>
      </c>
      <c r="PR380" s="7">
        <v>28871</v>
      </c>
      <c r="PS380" s="7">
        <v>29114</v>
      </c>
      <c r="PT380" s="7">
        <v>29120</v>
      </c>
      <c r="PU380" s="7">
        <v>29618</v>
      </c>
      <c r="PV380" s="7">
        <v>29642</v>
      </c>
      <c r="PW380" s="7">
        <v>29855</v>
      </c>
      <c r="PX380" s="7">
        <v>29855</v>
      </c>
      <c r="PY380" s="7">
        <v>30202</v>
      </c>
      <c r="PZ380" s="7">
        <v>30208</v>
      </c>
      <c r="QA380" s="7">
        <v>30267</v>
      </c>
      <c r="QB380" s="7">
        <v>30269</v>
      </c>
      <c r="QC380" s="7">
        <v>30273</v>
      </c>
      <c r="QD380" s="7">
        <v>30276</v>
      </c>
      <c r="QE380" s="7">
        <v>30938</v>
      </c>
      <c r="QF380" s="7">
        <v>30978</v>
      </c>
      <c r="QG380" s="7">
        <v>31245</v>
      </c>
      <c r="QH380" s="7">
        <v>31288</v>
      </c>
      <c r="QI380" s="7">
        <v>31291</v>
      </c>
      <c r="QJ380" s="7">
        <v>31298</v>
      </c>
      <c r="QK380" s="7">
        <v>31402</v>
      </c>
      <c r="QL380" s="7">
        <v>31404</v>
      </c>
      <c r="QM380" s="7">
        <v>31407</v>
      </c>
      <c r="QN380" s="7">
        <v>31409</v>
      </c>
      <c r="QO380" s="7">
        <v>31450</v>
      </c>
      <c r="QP380" s="7">
        <v>31450</v>
      </c>
      <c r="QQ380" s="7">
        <v>31462</v>
      </c>
      <c r="QR380" s="7">
        <v>31464</v>
      </c>
      <c r="QS380" s="7">
        <v>31506</v>
      </c>
      <c r="QT380" s="7">
        <v>31512</v>
      </c>
      <c r="QU380" s="7">
        <v>31520</v>
      </c>
      <c r="QV380" s="7">
        <v>31522</v>
      </c>
      <c r="QW380" s="7">
        <v>32136</v>
      </c>
      <c r="QX380" s="7">
        <v>32172</v>
      </c>
      <c r="QY380" s="7">
        <v>32241</v>
      </c>
      <c r="QZ380" s="7">
        <v>32242</v>
      </c>
      <c r="RA380" s="7">
        <v>32435</v>
      </c>
      <c r="RB380" s="7">
        <v>32437</v>
      </c>
      <c r="RC380" s="7">
        <v>32588</v>
      </c>
      <c r="RD380" s="7">
        <v>32595</v>
      </c>
      <c r="RE380" s="7">
        <v>32825</v>
      </c>
      <c r="RF380" s="7">
        <v>32842</v>
      </c>
      <c r="RG380" s="7">
        <v>32848</v>
      </c>
      <c r="RH380" s="7">
        <v>32848</v>
      </c>
      <c r="RI380" s="7">
        <v>32892</v>
      </c>
      <c r="RJ380" s="7">
        <v>32893</v>
      </c>
      <c r="RK380" s="7">
        <v>32897</v>
      </c>
      <c r="RL380" s="7">
        <v>32919</v>
      </c>
      <c r="RM380" s="7">
        <v>32925</v>
      </c>
      <c r="RN380" s="7">
        <v>32950</v>
      </c>
      <c r="RO380" s="7">
        <v>32995</v>
      </c>
      <c r="RP380" s="7">
        <v>32998</v>
      </c>
      <c r="RQ380" s="7">
        <v>33003</v>
      </c>
      <c r="RR380" s="7">
        <v>33003</v>
      </c>
      <c r="RS380" s="7">
        <v>33005</v>
      </c>
      <c r="RT380" s="7">
        <v>33005</v>
      </c>
      <c r="RU380" s="7">
        <v>33012</v>
      </c>
      <c r="RV380" s="7">
        <v>33023</v>
      </c>
      <c r="RW380" s="7">
        <v>33026</v>
      </c>
      <c r="RX380" s="7">
        <v>33072</v>
      </c>
      <c r="RY380" s="7">
        <v>33076</v>
      </c>
      <c r="RZ380" s="7">
        <v>33076</v>
      </c>
      <c r="SA380" s="7">
        <v>33081</v>
      </c>
      <c r="SB380" s="7">
        <v>33082</v>
      </c>
      <c r="SC380" s="7">
        <v>33094</v>
      </c>
      <c r="SD380" s="7">
        <v>33286</v>
      </c>
      <c r="SE380" s="7">
        <v>33423</v>
      </c>
      <c r="SF380" s="7">
        <v>33501</v>
      </c>
      <c r="SG380" s="7">
        <v>33580</v>
      </c>
      <c r="SH380" s="7">
        <v>33634</v>
      </c>
      <c r="SI380" s="7">
        <v>33638</v>
      </c>
      <c r="SJ380" s="7">
        <v>33646</v>
      </c>
      <c r="SK380" s="7">
        <v>33744</v>
      </c>
      <c r="SL380" s="7">
        <v>33785</v>
      </c>
      <c r="SM380" s="7">
        <v>33790</v>
      </c>
      <c r="SN380" s="7">
        <v>33791</v>
      </c>
      <c r="SO380" s="7">
        <v>33871</v>
      </c>
      <c r="SP380" s="7">
        <v>33915</v>
      </c>
      <c r="SQ380" s="7">
        <v>33917</v>
      </c>
      <c r="SR380" s="7">
        <v>33920</v>
      </c>
      <c r="SS380" s="7">
        <v>33922</v>
      </c>
      <c r="ST380" s="7">
        <v>33922</v>
      </c>
      <c r="SU380" s="7">
        <v>33924</v>
      </c>
      <c r="SV380" s="7">
        <v>33929</v>
      </c>
      <c r="SW380" s="7">
        <v>33934</v>
      </c>
      <c r="SX380" s="7">
        <v>33968</v>
      </c>
      <c r="SY380" s="7">
        <v>34108</v>
      </c>
      <c r="SZ380" s="7">
        <v>34114</v>
      </c>
      <c r="TA380" s="7">
        <v>34165</v>
      </c>
      <c r="TB380" s="7">
        <v>34254</v>
      </c>
      <c r="TC380" s="7">
        <v>34336</v>
      </c>
      <c r="TD380" s="7">
        <v>34336</v>
      </c>
      <c r="TE380" s="7">
        <v>34342</v>
      </c>
      <c r="TF380" s="7">
        <v>34343</v>
      </c>
      <c r="TG380" s="7">
        <v>34346</v>
      </c>
      <c r="TH380" s="7">
        <v>34350</v>
      </c>
    </row>
    <row r="381" spans="1:528" ht="15" customHeight="1" x14ac:dyDescent="0.25">
      <c r="A381" s="4" t="s">
        <v>1446</v>
      </c>
      <c r="B381" s="2" t="s">
        <v>1447</v>
      </c>
      <c r="C381" s="2" t="s">
        <v>503</v>
      </c>
      <c r="D381" s="2" t="s">
        <v>1344</v>
      </c>
      <c r="E381" s="2"/>
      <c r="F381" s="7" t="s">
        <v>58</v>
      </c>
      <c r="G381" s="7">
        <v>1</v>
      </c>
      <c r="H381" s="7">
        <v>16</v>
      </c>
      <c r="I381" s="7">
        <f t="shared" si="71"/>
        <v>16</v>
      </c>
      <c r="J381" s="7">
        <v>228</v>
      </c>
      <c r="K381" s="7">
        <v>230</v>
      </c>
      <c r="L381" s="7">
        <f t="shared" si="72"/>
        <v>3</v>
      </c>
      <c r="M381" s="7">
        <v>323</v>
      </c>
      <c r="N381" s="7">
        <v>345</v>
      </c>
      <c r="O381" s="7">
        <f t="shared" si="76"/>
        <v>23</v>
      </c>
      <c r="P381" s="7">
        <v>365</v>
      </c>
      <c r="Q381" s="7">
        <v>396</v>
      </c>
      <c r="R381" s="7">
        <f t="shared" si="77"/>
        <v>32</v>
      </c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  <c r="IY381" s="7"/>
      <c r="IZ381" s="7"/>
      <c r="JA381" s="7"/>
      <c r="JB381" s="7"/>
      <c r="JC381" s="7"/>
      <c r="JD381" s="7"/>
      <c r="JE381" s="7"/>
      <c r="JF381" s="7"/>
      <c r="JG381" s="7"/>
      <c r="JH381" s="7"/>
      <c r="JI381" s="7"/>
      <c r="JJ381" s="7"/>
      <c r="JK381" s="7"/>
      <c r="JL381" s="7"/>
      <c r="JM381" s="7"/>
      <c r="JN381" s="7"/>
      <c r="JO381" s="7"/>
      <c r="JP381" s="7"/>
      <c r="JQ381" s="7"/>
      <c r="JR381" s="7"/>
      <c r="JS381" s="7"/>
      <c r="JT381" s="7"/>
      <c r="JU381" s="7"/>
      <c r="JV381" s="7"/>
      <c r="JW381" s="7"/>
      <c r="JX381" s="7"/>
      <c r="JY381" s="7"/>
      <c r="JZ381" s="7"/>
      <c r="KA381" s="7"/>
      <c r="KB381" s="7"/>
      <c r="KC381" s="7"/>
      <c r="KD381" s="7"/>
      <c r="KE381" s="7"/>
      <c r="KF381" s="7"/>
      <c r="KG381" s="7"/>
      <c r="KH381" s="7"/>
      <c r="KI381" s="7"/>
      <c r="KJ381" s="7"/>
      <c r="KK381" s="7"/>
      <c r="KL381" s="7"/>
      <c r="KM381" s="7"/>
      <c r="KN381" s="7"/>
      <c r="KO381" s="7"/>
      <c r="KP381" s="7"/>
      <c r="KQ381" s="7"/>
      <c r="KR381" s="7"/>
      <c r="KS381" s="7"/>
      <c r="KT381" s="7"/>
      <c r="KU381" s="7"/>
      <c r="KV381" s="7"/>
      <c r="KW381" s="7"/>
      <c r="KX381" s="7"/>
      <c r="KY381" s="7"/>
      <c r="KZ381" s="7"/>
      <c r="LA381" s="7"/>
      <c r="LB381" s="7"/>
      <c r="LC381" s="7"/>
      <c r="LD381" s="7"/>
      <c r="LE381" s="7"/>
      <c r="LF381" s="7"/>
      <c r="LG381" s="7"/>
      <c r="LH381" s="7"/>
      <c r="LI381" s="7"/>
      <c r="LJ381" s="7"/>
      <c r="LK381" s="7"/>
      <c r="LL381" s="7"/>
      <c r="LM381" s="7"/>
      <c r="LN381" s="7"/>
      <c r="LO381" s="7"/>
      <c r="LP381" s="7"/>
      <c r="LQ381" s="7"/>
      <c r="LR381" s="7"/>
      <c r="LS381" s="7"/>
      <c r="LT381" s="7"/>
      <c r="LU381" s="7"/>
      <c r="LV381" s="7"/>
      <c r="LW381" s="7"/>
      <c r="LX381" s="7"/>
      <c r="LY381" s="7"/>
      <c r="LZ381" s="7"/>
      <c r="MA381" s="7"/>
      <c r="MB381" s="7"/>
      <c r="MC381" s="7"/>
      <c r="MD381" s="7"/>
      <c r="ME381" s="7"/>
      <c r="MF381" s="7"/>
      <c r="MG381" s="7"/>
      <c r="MH381" s="7"/>
      <c r="MI381" s="7"/>
      <c r="MJ381" s="7"/>
      <c r="MK381" s="7"/>
      <c r="ML381" s="7"/>
      <c r="MM381" s="7"/>
      <c r="MN381" s="7"/>
      <c r="MO381" s="7"/>
      <c r="MP381" s="7"/>
      <c r="MQ381" s="7"/>
      <c r="MR381" s="7"/>
      <c r="MS381" s="7"/>
      <c r="MT381" s="7"/>
      <c r="MU381" s="7"/>
      <c r="MV381" s="7"/>
      <c r="MW381" s="7"/>
      <c r="MX381" s="7"/>
      <c r="MY381" s="7"/>
      <c r="MZ381" s="7"/>
      <c r="NA381" s="7"/>
      <c r="NB381" s="7"/>
      <c r="NC381" s="7"/>
      <c r="ND381" s="7"/>
      <c r="NE381" s="7"/>
      <c r="NF381" s="7"/>
      <c r="NG381" s="7"/>
      <c r="NH381" s="7"/>
      <c r="NI381" s="7"/>
      <c r="NJ381" s="7"/>
      <c r="NK381" s="7"/>
      <c r="NL381" s="7"/>
      <c r="NM381" s="7"/>
      <c r="NN381" s="7"/>
      <c r="NO381" s="7"/>
      <c r="NP381" s="7"/>
      <c r="NQ381" s="7"/>
      <c r="NR381" s="7"/>
      <c r="NS381" s="7"/>
      <c r="NT381" s="7"/>
      <c r="NU381" s="7"/>
      <c r="NV381" s="7"/>
      <c r="NW381" s="7"/>
      <c r="NX381" s="7"/>
      <c r="NY381" s="7"/>
      <c r="NZ381" s="7"/>
      <c r="OA381" s="7"/>
      <c r="OB381" s="7"/>
      <c r="OC381" s="7"/>
      <c r="OD381" s="7"/>
      <c r="OE381" s="7"/>
      <c r="OF381" s="7"/>
      <c r="OG381" s="7"/>
      <c r="OH381" s="7"/>
      <c r="OI381" s="7"/>
      <c r="OJ381" s="7"/>
      <c r="OK381" s="7"/>
      <c r="OL381" s="7"/>
      <c r="OM381" s="7"/>
      <c r="ON381" s="7"/>
      <c r="OO381" s="7"/>
      <c r="OP381" s="7"/>
      <c r="OQ381" s="7"/>
      <c r="OR381" s="7"/>
      <c r="OS381" s="7"/>
      <c r="OT381" s="7"/>
      <c r="OU381" s="7"/>
      <c r="OV381" s="7"/>
      <c r="OW381" s="7"/>
      <c r="OX381" s="7"/>
      <c r="OY381" s="7"/>
      <c r="OZ381" s="7"/>
      <c r="PA381" s="7"/>
      <c r="PB381" s="7"/>
      <c r="PC381" s="7"/>
      <c r="PD381" s="7"/>
      <c r="PE381" s="7"/>
      <c r="PF381" s="7"/>
      <c r="PG381" s="7"/>
      <c r="PH381" s="7"/>
      <c r="PI381" s="7"/>
      <c r="PJ381" s="7"/>
      <c r="PK381" s="7"/>
      <c r="PL381" s="7"/>
      <c r="PM381" s="7"/>
      <c r="PN381" s="7"/>
      <c r="PO381" s="7"/>
      <c r="PP381" s="7"/>
      <c r="PQ381" s="7"/>
      <c r="PR381" s="7"/>
      <c r="PS381" s="7"/>
      <c r="PT381" s="7"/>
      <c r="PU381" s="7"/>
      <c r="PV381" s="7"/>
      <c r="PW381" s="7"/>
      <c r="PX381" s="7"/>
      <c r="PY381" s="7"/>
      <c r="PZ381" s="7"/>
      <c r="QA381" s="7"/>
      <c r="QB381" s="7"/>
      <c r="QC381" s="7"/>
      <c r="QD381" s="7"/>
      <c r="QE381" s="7"/>
      <c r="QF381" s="7"/>
      <c r="QG381" s="7"/>
      <c r="QH381" s="7"/>
      <c r="QI381" s="7"/>
      <c r="QJ381" s="7"/>
      <c r="QK381" s="7"/>
      <c r="QL381" s="7"/>
      <c r="QM381" s="7"/>
      <c r="QN381" s="7"/>
      <c r="QO381" s="7"/>
      <c r="QP381" s="7"/>
      <c r="QQ381" s="7"/>
      <c r="QR381" s="7"/>
      <c r="QS381" s="7"/>
      <c r="QT381" s="7"/>
      <c r="QU381" s="7"/>
      <c r="QV381" s="7"/>
      <c r="QW381" s="7"/>
      <c r="QX381" s="7"/>
      <c r="QY381" s="7"/>
      <c r="QZ381" s="7"/>
      <c r="RA381" s="7"/>
      <c r="RB381" s="7"/>
      <c r="RC381" s="7"/>
      <c r="RD381" s="7"/>
      <c r="RE381" s="7"/>
      <c r="RF381" s="7"/>
      <c r="RG381" s="7"/>
      <c r="RH381" s="7"/>
      <c r="RI381" s="7"/>
      <c r="RJ381" s="7"/>
      <c r="RK381" s="7"/>
      <c r="RL381" s="7"/>
      <c r="RM381" s="7"/>
      <c r="RN381" s="7"/>
      <c r="RO381" s="7"/>
      <c r="RP381" s="7"/>
      <c r="RQ381" s="7"/>
      <c r="RR381" s="7"/>
      <c r="RS381" s="7"/>
      <c r="RT381" s="7"/>
      <c r="RU381" s="7"/>
      <c r="RV381" s="7"/>
      <c r="RW381" s="7"/>
      <c r="RX381" s="7"/>
      <c r="RY381" s="7"/>
      <c r="RZ381" s="7"/>
      <c r="SA381" s="7"/>
      <c r="SB381" s="7"/>
      <c r="SC381" s="7"/>
      <c r="SD381" s="7"/>
      <c r="SE381" s="7"/>
      <c r="SF381" s="7"/>
      <c r="SG381" s="7"/>
      <c r="SH381" s="7"/>
      <c r="SI381" s="7"/>
      <c r="SJ381" s="7"/>
      <c r="SK381" s="7"/>
      <c r="SL381" s="7"/>
      <c r="SM381" s="7"/>
      <c r="SN381" s="7"/>
      <c r="SO381" s="7"/>
      <c r="SP381" s="7"/>
      <c r="SQ381" s="7"/>
      <c r="SR381" s="7"/>
      <c r="SS381" s="7"/>
      <c r="ST381" s="7"/>
      <c r="SU381" s="7"/>
      <c r="SV381" s="7"/>
      <c r="SW381" s="7"/>
      <c r="SX381" s="7"/>
      <c r="SY381" s="7"/>
      <c r="SZ381" s="7"/>
      <c r="TA381" s="7"/>
      <c r="TB381" s="7"/>
      <c r="TC381" s="7"/>
      <c r="TD381" s="7"/>
      <c r="TE381" s="7"/>
      <c r="TF381" s="7"/>
      <c r="TG381" s="7"/>
      <c r="TH381" s="7"/>
    </row>
    <row r="382" spans="1:528" ht="15" customHeight="1" x14ac:dyDescent="0.25">
      <c r="A382" s="4" t="s">
        <v>1448</v>
      </c>
      <c r="B382" s="1" t="s">
        <v>1449</v>
      </c>
      <c r="C382" s="1" t="s">
        <v>523</v>
      </c>
      <c r="D382" s="1" t="s">
        <v>524</v>
      </c>
      <c r="E382" s="1" t="s">
        <v>1418</v>
      </c>
      <c r="F382" s="7" t="s">
        <v>342</v>
      </c>
      <c r="G382" s="7">
        <v>1</v>
      </c>
      <c r="H382" s="7">
        <v>18</v>
      </c>
      <c r="I382" s="7">
        <f t="shared" si="71"/>
        <v>18</v>
      </c>
      <c r="J382" s="7">
        <v>315</v>
      </c>
      <c r="K382" s="7">
        <v>315</v>
      </c>
      <c r="L382" s="7">
        <f t="shared" si="72"/>
        <v>1</v>
      </c>
      <c r="M382" s="7">
        <v>320</v>
      </c>
      <c r="N382" s="7">
        <v>335</v>
      </c>
      <c r="O382" s="7">
        <f t="shared" si="76"/>
        <v>16</v>
      </c>
      <c r="P382" s="7">
        <v>549</v>
      </c>
      <c r="Q382" s="7">
        <v>552</v>
      </c>
      <c r="R382" s="7">
        <f t="shared" si="77"/>
        <v>4</v>
      </c>
      <c r="S382" s="7">
        <v>621</v>
      </c>
      <c r="T382" s="7">
        <v>628</v>
      </c>
      <c r="U382" s="7">
        <f>T382-S382+1</f>
        <v>8</v>
      </c>
      <c r="V382" s="7">
        <v>630</v>
      </c>
      <c r="W382" s="7">
        <v>631</v>
      </c>
      <c r="X382" s="7">
        <f>W382-V382+1</f>
        <v>2</v>
      </c>
      <c r="Y382" s="7">
        <v>1066</v>
      </c>
      <c r="Z382" s="7">
        <v>1074</v>
      </c>
      <c r="AA382" s="7">
        <f>Z382-Y382+1</f>
        <v>9</v>
      </c>
      <c r="AB382" s="7">
        <v>1083</v>
      </c>
      <c r="AC382" s="7">
        <v>1089</v>
      </c>
      <c r="AD382" s="7">
        <f>AC382-AB382+1</f>
        <v>7</v>
      </c>
      <c r="AE382" s="7">
        <v>1100</v>
      </c>
      <c r="AF382" s="7">
        <v>1203</v>
      </c>
      <c r="AG382" s="7">
        <f>AF382-AE382+1</f>
        <v>104</v>
      </c>
      <c r="AH382" s="7">
        <v>1205</v>
      </c>
      <c r="AI382" s="7">
        <v>1206</v>
      </c>
      <c r="AJ382" s="7">
        <f>AI382-AH382+1</f>
        <v>2</v>
      </c>
      <c r="AK382" s="7">
        <v>1210</v>
      </c>
      <c r="AL382" s="7">
        <v>1216</v>
      </c>
      <c r="AM382" s="7">
        <f>AL382-AK382+1</f>
        <v>7</v>
      </c>
      <c r="AN382" s="7">
        <v>1235</v>
      </c>
      <c r="AO382" s="7">
        <v>1296</v>
      </c>
      <c r="AP382" s="7">
        <f>AO382-AN382+1</f>
        <v>62</v>
      </c>
      <c r="AQ382" s="7">
        <v>1316</v>
      </c>
      <c r="AR382" s="7">
        <v>1341</v>
      </c>
      <c r="AS382" s="7">
        <f>AR382-AQ382+1</f>
        <v>26</v>
      </c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/>
      <c r="IY382" s="7"/>
      <c r="IZ382" s="7"/>
      <c r="JA382" s="7"/>
      <c r="JB382" s="7"/>
      <c r="JC382" s="7"/>
      <c r="JD382" s="7"/>
      <c r="JE382" s="7"/>
      <c r="JF382" s="7"/>
      <c r="JG382" s="7"/>
      <c r="JH382" s="7"/>
      <c r="JI382" s="7"/>
      <c r="JJ382" s="7"/>
      <c r="JK382" s="7"/>
      <c r="JL382" s="7"/>
      <c r="JM382" s="7"/>
      <c r="JN382" s="7"/>
      <c r="JO382" s="7"/>
      <c r="JP382" s="7"/>
      <c r="JQ382" s="7"/>
      <c r="JR382" s="7"/>
      <c r="JS382" s="7"/>
      <c r="JT382" s="7"/>
      <c r="JU382" s="7"/>
      <c r="JV382" s="7"/>
      <c r="JW382" s="7"/>
      <c r="JX382" s="7"/>
      <c r="JY382" s="7"/>
      <c r="JZ382" s="7"/>
      <c r="KA382" s="7"/>
      <c r="KB382" s="7"/>
      <c r="KC382" s="7"/>
      <c r="KD382" s="7"/>
      <c r="KE382" s="7"/>
      <c r="KF382" s="7"/>
      <c r="KG382" s="7"/>
      <c r="KH382" s="7"/>
      <c r="KI382" s="7"/>
      <c r="KJ382" s="7"/>
      <c r="KK382" s="7"/>
      <c r="KL382" s="7"/>
      <c r="KM382" s="7"/>
      <c r="KN382" s="7"/>
      <c r="KO382" s="7"/>
      <c r="KP382" s="7"/>
      <c r="KQ382" s="7"/>
      <c r="KR382" s="7"/>
      <c r="KS382" s="7"/>
      <c r="KT382" s="7"/>
      <c r="KU382" s="7"/>
      <c r="KV382" s="7"/>
      <c r="KW382" s="7"/>
      <c r="KX382" s="7"/>
      <c r="KY382" s="7"/>
      <c r="KZ382" s="7"/>
      <c r="LA382" s="7"/>
      <c r="LB382" s="7"/>
      <c r="LC382" s="7"/>
      <c r="LD382" s="7"/>
      <c r="LE382" s="7"/>
      <c r="LF382" s="7"/>
      <c r="LG382" s="7"/>
      <c r="LH382" s="7"/>
      <c r="LI382" s="7"/>
      <c r="LJ382" s="7"/>
      <c r="LK382" s="7"/>
      <c r="LL382" s="7"/>
      <c r="LM382" s="7"/>
      <c r="LN382" s="7"/>
      <c r="LO382" s="7"/>
      <c r="LP382" s="7"/>
      <c r="LQ382" s="7"/>
      <c r="LR382" s="7"/>
      <c r="LS382" s="7"/>
      <c r="LT382" s="7"/>
      <c r="LU382" s="7"/>
      <c r="LV382" s="7"/>
      <c r="LW382" s="7"/>
      <c r="LX382" s="7"/>
      <c r="LY382" s="7"/>
      <c r="LZ382" s="7"/>
      <c r="MA382" s="7"/>
      <c r="MB382" s="7"/>
      <c r="MC382" s="7"/>
      <c r="MD382" s="7"/>
      <c r="ME382" s="7"/>
      <c r="MF382" s="7"/>
      <c r="MG382" s="7"/>
      <c r="MH382" s="7"/>
      <c r="MI382" s="7"/>
      <c r="MJ382" s="7"/>
      <c r="MK382" s="7"/>
      <c r="ML382" s="7"/>
      <c r="MM382" s="7"/>
      <c r="MN382" s="7"/>
      <c r="MO382" s="7"/>
      <c r="MP382" s="7"/>
      <c r="MQ382" s="7"/>
      <c r="MR382" s="7"/>
      <c r="MS382" s="7"/>
      <c r="MT382" s="7"/>
      <c r="MU382" s="7"/>
      <c r="MV382" s="7"/>
      <c r="MW382" s="7"/>
      <c r="MX382" s="7"/>
      <c r="MY382" s="7"/>
      <c r="MZ382" s="7"/>
      <c r="NA382" s="7"/>
      <c r="NB382" s="7"/>
      <c r="NC382" s="7"/>
      <c r="ND382" s="7"/>
      <c r="NE382" s="7"/>
      <c r="NF382" s="7"/>
      <c r="NG382" s="7"/>
      <c r="NH382" s="7"/>
      <c r="NI382" s="7"/>
      <c r="NJ382" s="7"/>
      <c r="NK382" s="7"/>
      <c r="NL382" s="7"/>
      <c r="NM382" s="7"/>
      <c r="NN382" s="7"/>
      <c r="NO382" s="7"/>
      <c r="NP382" s="7"/>
      <c r="NQ382" s="7"/>
      <c r="NR382" s="7"/>
      <c r="NS382" s="7"/>
      <c r="NT382" s="7"/>
      <c r="NU382" s="7"/>
      <c r="NV382" s="7"/>
      <c r="NW382" s="7"/>
      <c r="NX382" s="7"/>
      <c r="NY382" s="7"/>
      <c r="NZ382" s="7"/>
      <c r="OA382" s="7"/>
      <c r="OB382" s="7"/>
      <c r="OC382" s="7"/>
      <c r="OD382" s="7"/>
      <c r="OE382" s="7"/>
      <c r="OF382" s="7"/>
      <c r="OG382" s="7"/>
      <c r="OH382" s="7"/>
      <c r="OI382" s="7"/>
      <c r="OJ382" s="7"/>
      <c r="OK382" s="7"/>
      <c r="OL382" s="7"/>
      <c r="OM382" s="7"/>
      <c r="ON382" s="7"/>
      <c r="OO382" s="7"/>
      <c r="OP382" s="7"/>
      <c r="OQ382" s="7"/>
      <c r="OR382" s="7"/>
      <c r="OS382" s="7"/>
      <c r="OT382" s="7"/>
      <c r="OU382" s="7"/>
      <c r="OV382" s="7"/>
      <c r="OW382" s="7"/>
      <c r="OX382" s="7"/>
      <c r="OY382" s="7"/>
      <c r="OZ382" s="7"/>
      <c r="PA382" s="7"/>
      <c r="PB382" s="7"/>
      <c r="PC382" s="7"/>
      <c r="PD382" s="7"/>
      <c r="PE382" s="7"/>
      <c r="PF382" s="7"/>
      <c r="PG382" s="7"/>
      <c r="PH382" s="7"/>
      <c r="PI382" s="7"/>
      <c r="PJ382" s="7"/>
      <c r="PK382" s="7"/>
      <c r="PL382" s="7"/>
      <c r="PM382" s="7"/>
      <c r="PN382" s="7"/>
      <c r="PO382" s="7"/>
      <c r="PP382" s="7"/>
      <c r="PQ382" s="7"/>
      <c r="PR382" s="7"/>
      <c r="PS382" s="7"/>
      <c r="PT382" s="7"/>
      <c r="PU382" s="7"/>
      <c r="PV382" s="7"/>
      <c r="PW382" s="7"/>
      <c r="PX382" s="7"/>
      <c r="PY382" s="7"/>
      <c r="PZ382" s="7"/>
      <c r="QA382" s="7"/>
      <c r="QB382" s="7"/>
      <c r="QC382" s="7"/>
      <c r="QD382" s="7"/>
      <c r="QE382" s="7"/>
      <c r="QF382" s="7"/>
      <c r="QG382" s="7"/>
      <c r="QH382" s="7"/>
      <c r="QI382" s="7"/>
      <c r="QJ382" s="7"/>
      <c r="QK382" s="7"/>
      <c r="QL382" s="7"/>
      <c r="QM382" s="7"/>
      <c r="QN382" s="7"/>
      <c r="QO382" s="7"/>
      <c r="QP382" s="7"/>
      <c r="QQ382" s="7"/>
      <c r="QR382" s="7"/>
      <c r="QS382" s="7"/>
      <c r="QT382" s="7"/>
      <c r="QU382" s="7"/>
      <c r="QV382" s="7"/>
      <c r="QW382" s="7"/>
      <c r="QX382" s="7"/>
      <c r="QY382" s="7"/>
      <c r="QZ382" s="7"/>
      <c r="RA382" s="7"/>
      <c r="RB382" s="7"/>
      <c r="RC382" s="7"/>
      <c r="RD382" s="7"/>
      <c r="RE382" s="7"/>
      <c r="RF382" s="7"/>
      <c r="RG382" s="7"/>
      <c r="RH382" s="7"/>
      <c r="RI382" s="7"/>
      <c r="RJ382" s="7"/>
      <c r="RK382" s="7"/>
      <c r="RL382" s="7"/>
      <c r="RM382" s="7"/>
      <c r="RN382" s="7"/>
      <c r="RO382" s="7"/>
      <c r="RP382" s="7"/>
      <c r="RQ382" s="7"/>
      <c r="RR382" s="7"/>
      <c r="RS382" s="7"/>
      <c r="RT382" s="7"/>
      <c r="RU382" s="7"/>
      <c r="RV382" s="7"/>
      <c r="RW382" s="7"/>
      <c r="RX382" s="7"/>
      <c r="RY382" s="7"/>
      <c r="RZ382" s="7"/>
      <c r="SA382" s="7"/>
      <c r="SB382" s="7"/>
      <c r="SC382" s="7"/>
      <c r="SD382" s="7"/>
      <c r="SE382" s="7"/>
      <c r="SF382" s="7"/>
      <c r="SG382" s="7"/>
      <c r="SH382" s="7"/>
      <c r="SI382" s="7"/>
      <c r="SJ382" s="7"/>
      <c r="SK382" s="7"/>
      <c r="SL382" s="7"/>
      <c r="SM382" s="7"/>
      <c r="SN382" s="7"/>
      <c r="SO382" s="7"/>
      <c r="SP382" s="7"/>
      <c r="SQ382" s="7"/>
      <c r="SR382" s="7"/>
      <c r="SS382" s="7"/>
      <c r="ST382" s="7"/>
      <c r="SU382" s="7"/>
      <c r="SV382" s="7"/>
      <c r="SW382" s="7"/>
      <c r="SX382" s="7"/>
      <c r="SY382" s="7"/>
      <c r="SZ382" s="7"/>
      <c r="TA382" s="7"/>
      <c r="TB382" s="7"/>
      <c r="TC382" s="7"/>
      <c r="TD382" s="7"/>
      <c r="TE382" s="7"/>
      <c r="TF382" s="7"/>
      <c r="TG382" s="7"/>
      <c r="TH382" s="7"/>
    </row>
    <row r="383" spans="1:528" ht="15" customHeight="1" x14ac:dyDescent="0.25">
      <c r="A383" s="1" t="s">
        <v>1450</v>
      </c>
      <c r="B383" s="1" t="s">
        <v>1451</v>
      </c>
      <c r="C383" s="1" t="s">
        <v>540</v>
      </c>
      <c r="D383" s="1" t="s">
        <v>1203</v>
      </c>
      <c r="E383" s="1"/>
      <c r="F383" s="7" t="s">
        <v>134</v>
      </c>
      <c r="G383" s="7">
        <v>1</v>
      </c>
      <c r="H383" s="7">
        <v>13</v>
      </c>
      <c r="I383" s="7">
        <f t="shared" si="71"/>
        <v>13</v>
      </c>
      <c r="J383" s="7">
        <v>178</v>
      </c>
      <c r="K383" s="7">
        <v>182</v>
      </c>
      <c r="L383" s="7">
        <f t="shared" si="72"/>
        <v>5</v>
      </c>
      <c r="M383" s="7">
        <v>210</v>
      </c>
      <c r="N383" s="7">
        <v>225</v>
      </c>
      <c r="O383" s="7">
        <f t="shared" si="76"/>
        <v>16</v>
      </c>
      <c r="P383" s="7">
        <v>243</v>
      </c>
      <c r="Q383" s="7">
        <v>402</v>
      </c>
      <c r="R383" s="7">
        <f t="shared" si="77"/>
        <v>160</v>
      </c>
      <c r="S383" s="7">
        <v>415</v>
      </c>
      <c r="T383" s="7">
        <v>423</v>
      </c>
      <c r="U383" s="7">
        <f>T383-S383+1</f>
        <v>9</v>
      </c>
      <c r="V383" s="7">
        <v>441</v>
      </c>
      <c r="W383" s="7">
        <v>471</v>
      </c>
      <c r="X383" s="7">
        <f>W383-V383+1</f>
        <v>31</v>
      </c>
      <c r="Y383" s="7">
        <v>484</v>
      </c>
      <c r="Z383" s="7">
        <v>518</v>
      </c>
      <c r="AA383" s="7">
        <f>Z383-Y383+1</f>
        <v>35</v>
      </c>
      <c r="AB383" s="7">
        <v>526</v>
      </c>
      <c r="AC383" s="7">
        <v>596</v>
      </c>
      <c r="AD383" s="7">
        <f>AC383-AB383+1</f>
        <v>71</v>
      </c>
      <c r="AE383" s="7">
        <v>620</v>
      </c>
      <c r="AF383" s="7">
        <v>686</v>
      </c>
      <c r="AG383" s="7">
        <f>AF383-AE383+1</f>
        <v>67</v>
      </c>
      <c r="AH383" s="7">
        <v>741</v>
      </c>
      <c r="AI383" s="7">
        <v>760</v>
      </c>
      <c r="AJ383" s="7">
        <f>AI383-AH383+1</f>
        <v>20</v>
      </c>
      <c r="AK383" s="7">
        <v>768</v>
      </c>
      <c r="AL383" s="7">
        <v>769</v>
      </c>
      <c r="AM383" s="7">
        <f>AL383-AK383+1</f>
        <v>2</v>
      </c>
      <c r="AN383" s="7">
        <v>771</v>
      </c>
      <c r="AO383" s="7">
        <v>771</v>
      </c>
      <c r="AP383" s="7">
        <f>AO383-AN383+1</f>
        <v>1</v>
      </c>
      <c r="AQ383" s="7">
        <v>773</v>
      </c>
      <c r="AR383" s="7">
        <v>806</v>
      </c>
      <c r="AS383" s="7">
        <f>AR383-AQ383+1</f>
        <v>34</v>
      </c>
      <c r="AT383" s="7">
        <v>849</v>
      </c>
      <c r="AU383" s="7">
        <v>878</v>
      </c>
      <c r="AV383" s="7">
        <f>AU383-AT383+1</f>
        <v>30</v>
      </c>
      <c r="AW383" s="7">
        <v>925</v>
      </c>
      <c r="AX383" s="7">
        <v>932</v>
      </c>
      <c r="AY383" s="7">
        <f>AX383-AW383+1</f>
        <v>8</v>
      </c>
      <c r="AZ383" s="7">
        <v>934</v>
      </c>
      <c r="BA383" s="7">
        <v>936</v>
      </c>
      <c r="BB383" s="7">
        <f>BA383-AZ383+1</f>
        <v>3</v>
      </c>
      <c r="BC383" s="7">
        <v>1044</v>
      </c>
      <c r="BD383" s="7">
        <v>1057</v>
      </c>
      <c r="BE383" s="7">
        <f>BD383-BC383+1</f>
        <v>14</v>
      </c>
      <c r="BF383" s="7">
        <v>1059</v>
      </c>
      <c r="BG383" s="7">
        <v>1077</v>
      </c>
      <c r="BH383" s="7">
        <f>BG383-BF383+1</f>
        <v>19</v>
      </c>
      <c r="BI383" s="7">
        <v>1273</v>
      </c>
      <c r="BJ383" s="7">
        <v>1293</v>
      </c>
      <c r="BK383" s="7">
        <f>BJ383-BI383+1</f>
        <v>21</v>
      </c>
      <c r="BL383" s="7">
        <v>1398</v>
      </c>
      <c r="BM383" s="7">
        <v>1455</v>
      </c>
      <c r="BN383" s="7">
        <f>BM383-BL383+1</f>
        <v>58</v>
      </c>
      <c r="BO383" s="7">
        <v>1819</v>
      </c>
      <c r="BP383" s="7">
        <v>1819</v>
      </c>
      <c r="BQ383" s="7">
        <f>BP383-BO383+1</f>
        <v>1</v>
      </c>
      <c r="BR383" s="7">
        <v>1822</v>
      </c>
      <c r="BS383" s="7">
        <v>1823</v>
      </c>
      <c r="BT383" s="7">
        <f>BS383-BR383+1</f>
        <v>2</v>
      </c>
      <c r="BU383" s="7">
        <v>1836</v>
      </c>
      <c r="BV383" s="7">
        <v>1837</v>
      </c>
      <c r="BW383" s="7">
        <f>BV383-BU383+1</f>
        <v>2</v>
      </c>
      <c r="BX383" s="7">
        <v>1949</v>
      </c>
      <c r="BY383" s="7">
        <v>1949</v>
      </c>
      <c r="BZ383" s="7">
        <f>BY383-BX383+1</f>
        <v>1</v>
      </c>
      <c r="CA383" s="7">
        <v>1957</v>
      </c>
      <c r="CB383" s="7">
        <v>1959</v>
      </c>
      <c r="CC383" s="7">
        <f>CB383-CA383+1</f>
        <v>3</v>
      </c>
      <c r="CD383" s="7">
        <v>1964</v>
      </c>
      <c r="CE383" s="7">
        <v>2009</v>
      </c>
      <c r="CF383" s="7">
        <f>CE383-CD383+1</f>
        <v>46</v>
      </c>
      <c r="CG383" s="7">
        <v>2014</v>
      </c>
      <c r="CH383" s="7">
        <v>2029</v>
      </c>
      <c r="CI383" s="7">
        <f>CH383-CG383+1</f>
        <v>16</v>
      </c>
      <c r="CJ383" s="7">
        <v>2041</v>
      </c>
      <c r="CK383" s="7">
        <v>2041</v>
      </c>
      <c r="CL383" s="7">
        <f>CK383-CJ383+1</f>
        <v>1</v>
      </c>
      <c r="CM383" s="7">
        <v>2044</v>
      </c>
      <c r="CN383" s="7">
        <v>2051</v>
      </c>
      <c r="CO383" s="7">
        <f>CN383-CM383+1</f>
        <v>8</v>
      </c>
      <c r="CP383" s="7">
        <v>2665</v>
      </c>
      <c r="CQ383" s="7">
        <v>2672</v>
      </c>
      <c r="CR383" s="7">
        <f>CQ383-CP383+1</f>
        <v>8</v>
      </c>
      <c r="CS383" s="7">
        <v>3338</v>
      </c>
      <c r="CT383" s="7">
        <v>3338</v>
      </c>
      <c r="CU383" s="7">
        <f>CT383-CS383+1</f>
        <v>1</v>
      </c>
      <c r="CV383" s="7">
        <v>3447</v>
      </c>
      <c r="CW383" s="7">
        <v>3475</v>
      </c>
      <c r="CX383" s="7">
        <f>CW383-CV383+1</f>
        <v>29</v>
      </c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  <c r="IX383" s="7"/>
      <c r="IY383" s="7"/>
      <c r="IZ383" s="7"/>
      <c r="JA383" s="7"/>
      <c r="JB383" s="7"/>
      <c r="JC383" s="7"/>
      <c r="JD383" s="7"/>
      <c r="JE383" s="7"/>
      <c r="JF383" s="7"/>
      <c r="JG383" s="7"/>
      <c r="JH383" s="7"/>
      <c r="JI383" s="7"/>
      <c r="JJ383" s="7"/>
      <c r="JK383" s="7"/>
      <c r="JL383" s="7"/>
      <c r="JM383" s="7"/>
      <c r="JN383" s="7"/>
      <c r="JO383" s="7"/>
      <c r="JP383" s="7"/>
      <c r="JQ383" s="7"/>
      <c r="JR383" s="7"/>
      <c r="JS383" s="7"/>
      <c r="JT383" s="7"/>
      <c r="JU383" s="7"/>
      <c r="JV383" s="7"/>
      <c r="JW383" s="7"/>
      <c r="JX383" s="7"/>
      <c r="JY383" s="7"/>
      <c r="JZ383" s="7"/>
      <c r="KA383" s="7"/>
      <c r="KB383" s="7"/>
      <c r="KC383" s="7"/>
      <c r="KD383" s="7"/>
      <c r="KE383" s="7"/>
      <c r="KF383" s="7"/>
      <c r="KG383" s="7"/>
      <c r="KH383" s="7"/>
      <c r="KI383" s="7"/>
      <c r="KJ383" s="7"/>
      <c r="KK383" s="7"/>
      <c r="KL383" s="7"/>
      <c r="KM383" s="7"/>
      <c r="KN383" s="7"/>
      <c r="KO383" s="7"/>
      <c r="KP383" s="7"/>
      <c r="KQ383" s="7"/>
      <c r="KR383" s="7"/>
      <c r="KS383" s="7"/>
      <c r="KT383" s="7"/>
      <c r="KU383" s="7"/>
      <c r="KV383" s="7"/>
      <c r="KW383" s="7"/>
      <c r="KX383" s="7"/>
      <c r="KY383" s="7"/>
      <c r="KZ383" s="7"/>
      <c r="LA383" s="7"/>
      <c r="LB383" s="7"/>
      <c r="LC383" s="7"/>
      <c r="LD383" s="7"/>
      <c r="LE383" s="7"/>
      <c r="LF383" s="7"/>
      <c r="LG383" s="7"/>
      <c r="LH383" s="7"/>
      <c r="LI383" s="7"/>
      <c r="LJ383" s="7"/>
      <c r="LK383" s="7"/>
      <c r="LL383" s="7"/>
      <c r="LM383" s="7"/>
      <c r="LN383" s="7"/>
      <c r="LO383" s="7"/>
      <c r="LP383" s="7"/>
      <c r="LQ383" s="7"/>
      <c r="LR383" s="7"/>
      <c r="LS383" s="7"/>
      <c r="LT383" s="7"/>
      <c r="LU383" s="7"/>
      <c r="LV383" s="7"/>
      <c r="LW383" s="7"/>
      <c r="LX383" s="7"/>
      <c r="LY383" s="7"/>
      <c r="LZ383" s="7"/>
      <c r="MA383" s="7"/>
      <c r="MB383" s="7"/>
      <c r="MC383" s="7"/>
      <c r="MD383" s="7"/>
      <c r="ME383" s="7"/>
      <c r="MF383" s="7"/>
      <c r="MG383" s="7"/>
      <c r="MH383" s="7"/>
      <c r="MI383" s="7"/>
      <c r="MJ383" s="7"/>
      <c r="MK383" s="7"/>
      <c r="ML383" s="7"/>
      <c r="MM383" s="7"/>
      <c r="MN383" s="7"/>
      <c r="MO383" s="7"/>
      <c r="MP383" s="7"/>
      <c r="MQ383" s="7"/>
      <c r="MR383" s="7"/>
      <c r="MS383" s="7"/>
      <c r="MT383" s="7"/>
      <c r="MU383" s="7"/>
      <c r="MV383" s="7"/>
      <c r="MW383" s="7"/>
      <c r="MX383" s="7"/>
      <c r="MY383" s="7"/>
      <c r="MZ383" s="7"/>
      <c r="NA383" s="7"/>
      <c r="NB383" s="7"/>
      <c r="NC383" s="7"/>
      <c r="ND383" s="7"/>
      <c r="NE383" s="7"/>
      <c r="NF383" s="7"/>
      <c r="NG383" s="7"/>
      <c r="NH383" s="7"/>
      <c r="NI383" s="7"/>
      <c r="NJ383" s="7"/>
      <c r="NK383" s="7"/>
      <c r="NL383" s="7"/>
      <c r="NM383" s="7"/>
      <c r="NN383" s="7"/>
      <c r="NO383" s="7"/>
      <c r="NP383" s="7"/>
      <c r="NQ383" s="7"/>
      <c r="NR383" s="7"/>
      <c r="NS383" s="7"/>
      <c r="NT383" s="7"/>
      <c r="NU383" s="7"/>
      <c r="NV383" s="7"/>
      <c r="NW383" s="7"/>
      <c r="NX383" s="7"/>
      <c r="NY383" s="7"/>
      <c r="NZ383" s="7"/>
      <c r="OA383" s="7"/>
      <c r="OB383" s="7"/>
      <c r="OC383" s="7"/>
      <c r="OD383" s="7"/>
      <c r="OE383" s="7"/>
      <c r="OF383" s="7"/>
      <c r="OG383" s="7"/>
      <c r="OH383" s="7"/>
      <c r="OI383" s="7"/>
      <c r="OJ383" s="7"/>
      <c r="OK383" s="7"/>
      <c r="OL383" s="7"/>
      <c r="OM383" s="7"/>
      <c r="ON383" s="7"/>
      <c r="OO383" s="7"/>
      <c r="OP383" s="7"/>
      <c r="OQ383" s="7"/>
      <c r="OR383" s="7"/>
      <c r="OS383" s="7"/>
      <c r="OT383" s="7"/>
      <c r="OU383" s="7"/>
      <c r="OV383" s="7"/>
      <c r="OW383" s="7"/>
      <c r="OX383" s="7"/>
      <c r="OY383" s="7"/>
      <c r="OZ383" s="7"/>
      <c r="PA383" s="7"/>
      <c r="PB383" s="7"/>
      <c r="PC383" s="7"/>
      <c r="PD383" s="7"/>
      <c r="PE383" s="7"/>
      <c r="PF383" s="7"/>
      <c r="PG383" s="7"/>
      <c r="PH383" s="7"/>
      <c r="PI383" s="7"/>
      <c r="PJ383" s="7"/>
      <c r="PK383" s="7"/>
      <c r="PL383" s="7"/>
      <c r="PM383" s="7"/>
      <c r="PN383" s="7"/>
      <c r="PO383" s="7"/>
      <c r="PP383" s="7"/>
      <c r="PQ383" s="7"/>
      <c r="PR383" s="7"/>
      <c r="PS383" s="7"/>
      <c r="PT383" s="7"/>
      <c r="PU383" s="7"/>
      <c r="PV383" s="7"/>
      <c r="PW383" s="7"/>
      <c r="PX383" s="7"/>
      <c r="PY383" s="7"/>
      <c r="PZ383" s="7"/>
      <c r="QA383" s="7"/>
      <c r="QB383" s="7"/>
      <c r="QC383" s="7"/>
      <c r="QD383" s="7"/>
      <c r="QE383" s="7"/>
      <c r="QF383" s="7"/>
      <c r="QG383" s="7"/>
      <c r="QH383" s="7"/>
      <c r="QI383" s="7"/>
      <c r="QJ383" s="7"/>
      <c r="QK383" s="7"/>
      <c r="QL383" s="7"/>
      <c r="QM383" s="7"/>
      <c r="QN383" s="7"/>
      <c r="QO383" s="7"/>
      <c r="QP383" s="7"/>
      <c r="QQ383" s="7"/>
      <c r="QR383" s="7"/>
      <c r="QS383" s="7"/>
      <c r="QT383" s="7"/>
      <c r="QU383" s="7"/>
      <c r="QV383" s="7"/>
      <c r="QW383" s="7"/>
      <c r="QX383" s="7"/>
      <c r="QY383" s="7"/>
      <c r="QZ383" s="7"/>
      <c r="RA383" s="7"/>
      <c r="RB383" s="7"/>
      <c r="RC383" s="7"/>
      <c r="RD383" s="7"/>
      <c r="RE383" s="7"/>
      <c r="RF383" s="7"/>
      <c r="RG383" s="7"/>
      <c r="RH383" s="7"/>
      <c r="RI383" s="7"/>
      <c r="RJ383" s="7"/>
      <c r="RK383" s="7"/>
      <c r="RL383" s="7"/>
      <c r="RM383" s="7"/>
      <c r="RN383" s="7"/>
      <c r="RO383" s="7"/>
      <c r="RP383" s="7"/>
      <c r="RQ383" s="7"/>
      <c r="RR383" s="7"/>
      <c r="RS383" s="7"/>
      <c r="RT383" s="7"/>
      <c r="RU383" s="7"/>
      <c r="RV383" s="7"/>
      <c r="RW383" s="7"/>
      <c r="RX383" s="7"/>
      <c r="RY383" s="7"/>
      <c r="RZ383" s="7"/>
      <c r="SA383" s="7"/>
      <c r="SB383" s="7"/>
      <c r="SC383" s="7"/>
      <c r="SD383" s="7"/>
      <c r="SE383" s="7"/>
      <c r="SF383" s="7"/>
      <c r="SG383" s="7"/>
      <c r="SH383" s="7"/>
      <c r="SI383" s="7"/>
      <c r="SJ383" s="7"/>
      <c r="SK383" s="7"/>
      <c r="SL383" s="7"/>
      <c r="SM383" s="7"/>
      <c r="SN383" s="7"/>
      <c r="SO383" s="7"/>
      <c r="SP383" s="7"/>
      <c r="SQ383" s="7"/>
      <c r="SR383" s="7"/>
      <c r="SS383" s="7"/>
      <c r="ST383" s="7"/>
      <c r="SU383" s="7"/>
      <c r="SV383" s="7"/>
      <c r="SW383" s="7"/>
      <c r="SX383" s="7"/>
      <c r="SY383" s="7"/>
      <c r="SZ383" s="7"/>
      <c r="TA383" s="7"/>
      <c r="TB383" s="7"/>
      <c r="TC383" s="7"/>
      <c r="TD383" s="7"/>
      <c r="TE383" s="7"/>
      <c r="TF383" s="7"/>
      <c r="TG383" s="7"/>
      <c r="TH383" s="7"/>
    </row>
    <row r="384" spans="1:528" ht="15" customHeight="1" x14ac:dyDescent="0.25">
      <c r="A384" s="1" t="s">
        <v>1452</v>
      </c>
      <c r="B384" s="1" t="s">
        <v>1453</v>
      </c>
      <c r="C384" s="1" t="s">
        <v>540</v>
      </c>
      <c r="D384" s="1" t="s">
        <v>1454</v>
      </c>
      <c r="E384" s="1"/>
      <c r="F384" s="7" t="s">
        <v>151</v>
      </c>
      <c r="G384" s="7">
        <v>1</v>
      </c>
      <c r="H384" s="7">
        <v>53</v>
      </c>
      <c r="I384" s="7">
        <f t="shared" si="71"/>
        <v>53</v>
      </c>
      <c r="J384" s="7">
        <v>209</v>
      </c>
      <c r="K384" s="7">
        <v>209</v>
      </c>
      <c r="L384" s="7">
        <f t="shared" si="72"/>
        <v>1</v>
      </c>
      <c r="M384" s="7">
        <v>334</v>
      </c>
      <c r="N384" s="7">
        <v>343</v>
      </c>
      <c r="O384" s="7">
        <f t="shared" si="76"/>
        <v>10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  <c r="JD384" s="7"/>
      <c r="JE384" s="7"/>
      <c r="JF384" s="7"/>
      <c r="JG384" s="7"/>
      <c r="JH384" s="7"/>
      <c r="JI384" s="7"/>
      <c r="JJ384" s="7"/>
      <c r="JK384" s="7"/>
      <c r="JL384" s="7"/>
      <c r="JM384" s="7"/>
      <c r="JN384" s="7"/>
      <c r="JO384" s="7"/>
      <c r="JP384" s="7"/>
      <c r="JQ384" s="7"/>
      <c r="JR384" s="7"/>
      <c r="JS384" s="7"/>
      <c r="JT384" s="7"/>
      <c r="JU384" s="7"/>
      <c r="JV384" s="7"/>
      <c r="JW384" s="7"/>
      <c r="JX384" s="7"/>
      <c r="JY384" s="7"/>
      <c r="JZ384" s="7"/>
      <c r="KA384" s="7"/>
      <c r="KB384" s="7"/>
      <c r="KC384" s="7"/>
      <c r="KD384" s="7"/>
      <c r="KE384" s="7"/>
      <c r="KF384" s="7"/>
      <c r="KG384" s="7"/>
      <c r="KH384" s="7"/>
      <c r="KI384" s="7"/>
      <c r="KJ384" s="7"/>
      <c r="KK384" s="7"/>
      <c r="KL384" s="7"/>
      <c r="KM384" s="7"/>
      <c r="KN384" s="7"/>
      <c r="KO384" s="7"/>
      <c r="KP384" s="7"/>
      <c r="KQ384" s="7"/>
      <c r="KR384" s="7"/>
      <c r="KS384" s="7"/>
      <c r="KT384" s="7"/>
      <c r="KU384" s="7"/>
      <c r="KV384" s="7"/>
      <c r="KW384" s="7"/>
      <c r="KX384" s="7"/>
      <c r="KY384" s="7"/>
      <c r="KZ384" s="7"/>
      <c r="LA384" s="7"/>
      <c r="LB384" s="7"/>
      <c r="LC384" s="7"/>
      <c r="LD384" s="7"/>
      <c r="LE384" s="7"/>
      <c r="LF384" s="7"/>
      <c r="LG384" s="7"/>
      <c r="LH384" s="7"/>
      <c r="LI384" s="7"/>
      <c r="LJ384" s="7"/>
      <c r="LK384" s="7"/>
      <c r="LL384" s="7"/>
      <c r="LM384" s="7"/>
      <c r="LN384" s="7"/>
      <c r="LO384" s="7"/>
      <c r="LP384" s="7"/>
      <c r="LQ384" s="7"/>
      <c r="LR384" s="7"/>
      <c r="LS384" s="7"/>
      <c r="LT384" s="7"/>
      <c r="LU384" s="7"/>
      <c r="LV384" s="7"/>
      <c r="LW384" s="7"/>
      <c r="LX384" s="7"/>
      <c r="LY384" s="7"/>
      <c r="LZ384" s="7"/>
      <c r="MA384" s="7"/>
      <c r="MB384" s="7"/>
      <c r="MC384" s="7"/>
      <c r="MD384" s="7"/>
      <c r="ME384" s="7"/>
      <c r="MF384" s="7"/>
      <c r="MG384" s="7"/>
      <c r="MH384" s="7"/>
      <c r="MI384" s="7"/>
      <c r="MJ384" s="7"/>
      <c r="MK384" s="7"/>
      <c r="ML384" s="7"/>
      <c r="MM384" s="7"/>
      <c r="MN384" s="7"/>
      <c r="MO384" s="7"/>
      <c r="MP384" s="7"/>
      <c r="MQ384" s="7"/>
      <c r="MR384" s="7"/>
      <c r="MS384" s="7"/>
      <c r="MT384" s="7"/>
      <c r="MU384" s="7"/>
      <c r="MV384" s="7"/>
      <c r="MW384" s="7"/>
      <c r="MX384" s="7"/>
      <c r="MY384" s="7"/>
      <c r="MZ384" s="7"/>
      <c r="NA384" s="7"/>
      <c r="NB384" s="7"/>
      <c r="NC384" s="7"/>
      <c r="ND384" s="7"/>
      <c r="NE384" s="7"/>
      <c r="NF384" s="7"/>
      <c r="NG384" s="7"/>
      <c r="NH384" s="7"/>
      <c r="NI384" s="7"/>
      <c r="NJ384" s="7"/>
      <c r="NK384" s="7"/>
      <c r="NL384" s="7"/>
      <c r="NM384" s="7"/>
      <c r="NN384" s="7"/>
      <c r="NO384" s="7"/>
      <c r="NP384" s="7"/>
      <c r="NQ384" s="7"/>
      <c r="NR384" s="7"/>
      <c r="NS384" s="7"/>
      <c r="NT384" s="7"/>
      <c r="NU384" s="7"/>
      <c r="NV384" s="7"/>
      <c r="NW384" s="7"/>
      <c r="NX384" s="7"/>
      <c r="NY384" s="7"/>
      <c r="NZ384" s="7"/>
      <c r="OA384" s="7"/>
      <c r="OB384" s="7"/>
      <c r="OC384" s="7"/>
      <c r="OD384" s="7"/>
      <c r="OE384" s="7"/>
      <c r="OF384" s="7"/>
      <c r="OG384" s="7"/>
      <c r="OH384" s="7"/>
      <c r="OI384" s="7"/>
      <c r="OJ384" s="7"/>
      <c r="OK384" s="7"/>
      <c r="OL384" s="7"/>
      <c r="OM384" s="7"/>
      <c r="ON384" s="7"/>
      <c r="OO384" s="7"/>
      <c r="OP384" s="7"/>
      <c r="OQ384" s="7"/>
      <c r="OR384" s="7"/>
      <c r="OS384" s="7"/>
      <c r="OT384" s="7"/>
      <c r="OU384" s="7"/>
      <c r="OV384" s="7"/>
      <c r="OW384" s="7"/>
      <c r="OX384" s="7"/>
      <c r="OY384" s="7"/>
      <c r="OZ384" s="7"/>
      <c r="PA384" s="7"/>
      <c r="PB384" s="7"/>
      <c r="PC384" s="7"/>
      <c r="PD384" s="7"/>
      <c r="PE384" s="7"/>
      <c r="PF384" s="7"/>
      <c r="PG384" s="7"/>
      <c r="PH384" s="7"/>
      <c r="PI384" s="7"/>
      <c r="PJ384" s="7"/>
      <c r="PK384" s="7"/>
      <c r="PL384" s="7"/>
      <c r="PM384" s="7"/>
      <c r="PN384" s="7"/>
      <c r="PO384" s="7"/>
      <c r="PP384" s="7"/>
      <c r="PQ384" s="7"/>
      <c r="PR384" s="7"/>
      <c r="PS384" s="7"/>
      <c r="PT384" s="7"/>
      <c r="PU384" s="7"/>
      <c r="PV384" s="7"/>
      <c r="PW384" s="7"/>
      <c r="PX384" s="7"/>
      <c r="PY384" s="7"/>
      <c r="PZ384" s="7"/>
      <c r="QA384" s="7"/>
      <c r="QB384" s="7"/>
      <c r="QC384" s="7"/>
      <c r="QD384" s="7"/>
      <c r="QE384" s="7"/>
      <c r="QF384" s="7"/>
      <c r="QG384" s="7"/>
      <c r="QH384" s="7"/>
      <c r="QI384" s="7"/>
      <c r="QJ384" s="7"/>
      <c r="QK384" s="7"/>
      <c r="QL384" s="7"/>
      <c r="QM384" s="7"/>
      <c r="QN384" s="7"/>
      <c r="QO384" s="7"/>
      <c r="QP384" s="7"/>
      <c r="QQ384" s="7"/>
      <c r="QR384" s="7"/>
      <c r="QS384" s="7"/>
      <c r="QT384" s="7"/>
      <c r="QU384" s="7"/>
      <c r="QV384" s="7"/>
      <c r="QW384" s="7"/>
      <c r="QX384" s="7"/>
      <c r="QY384" s="7"/>
      <c r="QZ384" s="7"/>
      <c r="RA384" s="7"/>
      <c r="RB384" s="7"/>
      <c r="RC384" s="7"/>
      <c r="RD384" s="7"/>
      <c r="RE384" s="7"/>
      <c r="RF384" s="7"/>
      <c r="RG384" s="7"/>
      <c r="RH384" s="7"/>
      <c r="RI384" s="7"/>
      <c r="RJ384" s="7"/>
      <c r="RK384" s="7"/>
      <c r="RL384" s="7"/>
      <c r="RM384" s="7"/>
      <c r="RN384" s="7"/>
      <c r="RO384" s="7"/>
      <c r="RP384" s="7"/>
      <c r="RQ384" s="7"/>
      <c r="RR384" s="7"/>
      <c r="RS384" s="7"/>
      <c r="RT384" s="7"/>
      <c r="RU384" s="7"/>
      <c r="RV384" s="7"/>
      <c r="RW384" s="7"/>
      <c r="RX384" s="7"/>
      <c r="RY384" s="7"/>
      <c r="RZ384" s="7"/>
      <c r="SA384" s="7"/>
      <c r="SB384" s="7"/>
      <c r="SC384" s="7"/>
      <c r="SD384" s="7"/>
      <c r="SE384" s="7"/>
      <c r="SF384" s="7"/>
      <c r="SG384" s="7"/>
      <c r="SH384" s="7"/>
      <c r="SI384" s="7"/>
      <c r="SJ384" s="7"/>
      <c r="SK384" s="7"/>
      <c r="SL384" s="7"/>
      <c r="SM384" s="7"/>
      <c r="SN384" s="7"/>
      <c r="SO384" s="7"/>
      <c r="SP384" s="7"/>
      <c r="SQ384" s="7"/>
      <c r="SR384" s="7"/>
      <c r="SS384" s="7"/>
      <c r="ST384" s="7"/>
      <c r="SU384" s="7"/>
      <c r="SV384" s="7"/>
      <c r="SW384" s="7"/>
      <c r="SX384" s="7"/>
      <c r="SY384" s="7"/>
      <c r="SZ384" s="7"/>
      <c r="TA384" s="7"/>
      <c r="TB384" s="7"/>
      <c r="TC384" s="7"/>
      <c r="TD384" s="7"/>
      <c r="TE384" s="7"/>
      <c r="TF384" s="7"/>
      <c r="TG384" s="7"/>
      <c r="TH384" s="7"/>
    </row>
    <row r="385" spans="1:528" ht="15" customHeight="1" x14ac:dyDescent="0.25">
      <c r="A385" s="2" t="s">
        <v>602</v>
      </c>
      <c r="B385" s="2" t="s">
        <v>1455</v>
      </c>
      <c r="C385" s="2" t="s">
        <v>574</v>
      </c>
      <c r="D385" s="1" t="s">
        <v>601</v>
      </c>
      <c r="E385" s="1" t="s">
        <v>602</v>
      </c>
      <c r="F385" s="7" t="s">
        <v>208</v>
      </c>
      <c r="G385" s="7">
        <v>1</v>
      </c>
      <c r="H385" s="7">
        <v>70</v>
      </c>
      <c r="I385" s="7">
        <f t="shared" si="71"/>
        <v>70</v>
      </c>
      <c r="J385" s="7">
        <v>72</v>
      </c>
      <c r="K385" s="7">
        <v>78</v>
      </c>
      <c r="L385" s="7">
        <f t="shared" si="72"/>
        <v>7</v>
      </c>
      <c r="M385" s="7">
        <v>101</v>
      </c>
      <c r="N385" s="7">
        <v>104</v>
      </c>
      <c r="O385" s="7">
        <f t="shared" si="76"/>
        <v>4</v>
      </c>
      <c r="P385" s="7">
        <v>106</v>
      </c>
      <c r="Q385" s="7">
        <v>114</v>
      </c>
      <c r="R385" s="7">
        <f>Q385-P385+1</f>
        <v>9</v>
      </c>
      <c r="S385" s="7">
        <v>117</v>
      </c>
      <c r="T385" s="7">
        <v>163</v>
      </c>
      <c r="U385" s="7">
        <f>T385-S385+1</f>
        <v>47</v>
      </c>
      <c r="V385" s="7">
        <v>187</v>
      </c>
      <c r="W385" s="7">
        <v>213</v>
      </c>
      <c r="X385" s="7">
        <f>W385-V385+1</f>
        <v>27</v>
      </c>
      <c r="Y385" s="7">
        <v>479</v>
      </c>
      <c r="Z385" s="7">
        <v>497</v>
      </c>
      <c r="AA385" s="7">
        <f>Z385-Y385+1</f>
        <v>19</v>
      </c>
      <c r="AB385" s="7">
        <v>538</v>
      </c>
      <c r="AC385" s="7">
        <v>601</v>
      </c>
      <c r="AD385" s="7">
        <f>AC385-AB385+1</f>
        <v>64</v>
      </c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  <c r="JD385" s="7"/>
      <c r="JE385" s="7"/>
      <c r="JF385" s="7"/>
      <c r="JG385" s="7"/>
      <c r="JH385" s="7"/>
      <c r="JI385" s="7"/>
      <c r="JJ385" s="7"/>
      <c r="JK385" s="7"/>
      <c r="JL385" s="7"/>
      <c r="JM385" s="7"/>
      <c r="JN385" s="7"/>
      <c r="JO385" s="7"/>
      <c r="JP385" s="7"/>
      <c r="JQ385" s="7"/>
      <c r="JR385" s="7"/>
      <c r="JS385" s="7"/>
      <c r="JT385" s="7"/>
      <c r="JU385" s="7"/>
      <c r="JV385" s="7"/>
      <c r="JW385" s="7"/>
      <c r="JX385" s="7"/>
      <c r="JY385" s="7"/>
      <c r="JZ385" s="7"/>
      <c r="KA385" s="7"/>
      <c r="KB385" s="7"/>
      <c r="KC385" s="7"/>
      <c r="KD385" s="7"/>
      <c r="KE385" s="7"/>
      <c r="KF385" s="7"/>
      <c r="KG385" s="7"/>
      <c r="KH385" s="7"/>
      <c r="KI385" s="7"/>
      <c r="KJ385" s="7"/>
      <c r="KK385" s="7"/>
      <c r="KL385" s="7"/>
      <c r="KM385" s="7"/>
      <c r="KN385" s="7"/>
      <c r="KO385" s="7"/>
      <c r="KP385" s="7"/>
      <c r="KQ385" s="7"/>
      <c r="KR385" s="7"/>
      <c r="KS385" s="7"/>
      <c r="KT385" s="7"/>
      <c r="KU385" s="7"/>
      <c r="KV385" s="7"/>
      <c r="KW385" s="7"/>
      <c r="KX385" s="7"/>
      <c r="KY385" s="7"/>
      <c r="KZ385" s="7"/>
      <c r="LA385" s="7"/>
      <c r="LB385" s="7"/>
      <c r="LC385" s="7"/>
      <c r="LD385" s="7"/>
      <c r="LE385" s="7"/>
      <c r="LF385" s="7"/>
      <c r="LG385" s="7"/>
      <c r="LH385" s="7"/>
      <c r="LI385" s="7"/>
      <c r="LJ385" s="7"/>
      <c r="LK385" s="7"/>
      <c r="LL385" s="7"/>
      <c r="LM385" s="7"/>
      <c r="LN385" s="7"/>
      <c r="LO385" s="7"/>
      <c r="LP385" s="7"/>
      <c r="LQ385" s="7"/>
      <c r="LR385" s="7"/>
      <c r="LS385" s="7"/>
      <c r="LT385" s="7"/>
      <c r="LU385" s="7"/>
      <c r="LV385" s="7"/>
      <c r="LW385" s="7"/>
      <c r="LX385" s="7"/>
      <c r="LY385" s="7"/>
      <c r="LZ385" s="7"/>
      <c r="MA385" s="7"/>
      <c r="MB385" s="7"/>
      <c r="MC385" s="7"/>
      <c r="MD385" s="7"/>
      <c r="ME385" s="7"/>
      <c r="MF385" s="7"/>
      <c r="MG385" s="7"/>
      <c r="MH385" s="7"/>
      <c r="MI385" s="7"/>
      <c r="MJ385" s="7"/>
      <c r="MK385" s="7"/>
      <c r="ML385" s="7"/>
      <c r="MM385" s="7"/>
      <c r="MN385" s="7"/>
      <c r="MO385" s="7"/>
      <c r="MP385" s="7"/>
      <c r="MQ385" s="7"/>
      <c r="MR385" s="7"/>
      <c r="MS385" s="7"/>
      <c r="MT385" s="7"/>
      <c r="MU385" s="7"/>
      <c r="MV385" s="7"/>
      <c r="MW385" s="7"/>
      <c r="MX385" s="7"/>
      <c r="MY385" s="7"/>
      <c r="MZ385" s="7"/>
      <c r="NA385" s="7"/>
      <c r="NB385" s="7"/>
      <c r="NC385" s="7"/>
      <c r="ND385" s="7"/>
      <c r="NE385" s="7"/>
      <c r="NF385" s="7"/>
      <c r="NG385" s="7"/>
      <c r="NH385" s="7"/>
      <c r="NI385" s="7"/>
      <c r="NJ385" s="7"/>
      <c r="NK385" s="7"/>
      <c r="NL385" s="7"/>
      <c r="NM385" s="7"/>
      <c r="NN385" s="7"/>
      <c r="NO385" s="7"/>
      <c r="NP385" s="7"/>
      <c r="NQ385" s="7"/>
      <c r="NR385" s="7"/>
      <c r="NS385" s="7"/>
      <c r="NT385" s="7"/>
      <c r="NU385" s="7"/>
      <c r="NV385" s="7"/>
      <c r="NW385" s="7"/>
      <c r="NX385" s="7"/>
      <c r="NY385" s="7"/>
      <c r="NZ385" s="7"/>
      <c r="OA385" s="7"/>
      <c r="OB385" s="7"/>
      <c r="OC385" s="7"/>
      <c r="OD385" s="7"/>
      <c r="OE385" s="7"/>
      <c r="OF385" s="7"/>
      <c r="OG385" s="7"/>
      <c r="OH385" s="7"/>
      <c r="OI385" s="7"/>
      <c r="OJ385" s="7"/>
      <c r="OK385" s="7"/>
      <c r="OL385" s="7"/>
      <c r="OM385" s="7"/>
      <c r="ON385" s="7"/>
      <c r="OO385" s="7"/>
      <c r="OP385" s="7"/>
      <c r="OQ385" s="7"/>
      <c r="OR385" s="7"/>
      <c r="OS385" s="7"/>
      <c r="OT385" s="7"/>
      <c r="OU385" s="7"/>
      <c r="OV385" s="7"/>
      <c r="OW385" s="7"/>
      <c r="OX385" s="7"/>
      <c r="OY385" s="7"/>
      <c r="OZ385" s="7"/>
      <c r="PA385" s="7"/>
      <c r="PB385" s="7"/>
      <c r="PC385" s="7"/>
      <c r="PD385" s="7"/>
      <c r="PE385" s="7"/>
      <c r="PF385" s="7"/>
      <c r="PG385" s="7"/>
      <c r="PH385" s="7"/>
      <c r="PI385" s="7"/>
      <c r="PJ385" s="7"/>
      <c r="PK385" s="7"/>
      <c r="PL385" s="7"/>
      <c r="PM385" s="7"/>
      <c r="PN385" s="7"/>
      <c r="PO385" s="7"/>
      <c r="PP385" s="7"/>
      <c r="PQ385" s="7"/>
      <c r="PR385" s="7"/>
      <c r="PS385" s="7"/>
      <c r="PT385" s="7"/>
      <c r="PU385" s="7"/>
      <c r="PV385" s="7"/>
      <c r="PW385" s="7"/>
      <c r="PX385" s="7"/>
      <c r="PY385" s="7"/>
      <c r="PZ385" s="7"/>
      <c r="QA385" s="7"/>
      <c r="QB385" s="7"/>
      <c r="QC385" s="7"/>
      <c r="QD385" s="7"/>
      <c r="QE385" s="7"/>
      <c r="QF385" s="7"/>
      <c r="QG385" s="7"/>
      <c r="QH385" s="7"/>
      <c r="QI385" s="7"/>
      <c r="QJ385" s="7"/>
      <c r="QK385" s="7"/>
      <c r="QL385" s="7"/>
      <c r="QM385" s="7"/>
      <c r="QN385" s="7"/>
      <c r="QO385" s="7"/>
      <c r="QP385" s="7"/>
      <c r="QQ385" s="7"/>
      <c r="QR385" s="7"/>
      <c r="QS385" s="7"/>
      <c r="QT385" s="7"/>
      <c r="QU385" s="7"/>
      <c r="QV385" s="7"/>
      <c r="QW385" s="7"/>
      <c r="QX385" s="7"/>
      <c r="QY385" s="7"/>
      <c r="QZ385" s="7"/>
      <c r="RA385" s="7"/>
      <c r="RB385" s="7"/>
      <c r="RC385" s="7"/>
      <c r="RD385" s="7"/>
      <c r="RE385" s="7"/>
      <c r="RF385" s="7"/>
      <c r="RG385" s="7"/>
      <c r="RH385" s="7"/>
      <c r="RI385" s="7"/>
      <c r="RJ385" s="7"/>
      <c r="RK385" s="7"/>
      <c r="RL385" s="7"/>
      <c r="RM385" s="7"/>
      <c r="RN385" s="7"/>
      <c r="RO385" s="7"/>
      <c r="RP385" s="7"/>
      <c r="RQ385" s="7"/>
      <c r="RR385" s="7"/>
      <c r="RS385" s="7"/>
      <c r="RT385" s="7"/>
      <c r="RU385" s="7"/>
      <c r="RV385" s="7"/>
      <c r="RW385" s="7"/>
      <c r="RX385" s="7"/>
      <c r="RY385" s="7"/>
      <c r="RZ385" s="7"/>
      <c r="SA385" s="7"/>
      <c r="SB385" s="7"/>
      <c r="SC385" s="7"/>
      <c r="SD385" s="7"/>
      <c r="SE385" s="7"/>
      <c r="SF385" s="7"/>
      <c r="SG385" s="7"/>
      <c r="SH385" s="7"/>
      <c r="SI385" s="7"/>
      <c r="SJ385" s="7"/>
      <c r="SK385" s="7"/>
      <c r="SL385" s="7"/>
      <c r="SM385" s="7"/>
      <c r="SN385" s="7"/>
      <c r="SO385" s="7"/>
      <c r="SP385" s="7"/>
      <c r="SQ385" s="7"/>
      <c r="SR385" s="7"/>
      <c r="SS385" s="7"/>
      <c r="ST385" s="7"/>
      <c r="SU385" s="7"/>
      <c r="SV385" s="7"/>
      <c r="SW385" s="7"/>
      <c r="SX385" s="7"/>
      <c r="SY385" s="7"/>
      <c r="SZ385" s="7"/>
      <c r="TA385" s="7"/>
      <c r="TB385" s="7"/>
      <c r="TC385" s="7"/>
      <c r="TD385" s="7"/>
      <c r="TE385" s="7"/>
      <c r="TF385" s="7"/>
      <c r="TG385" s="7"/>
      <c r="TH385" s="7"/>
    </row>
    <row r="386" spans="1:528" ht="15" customHeight="1" x14ac:dyDescent="0.25">
      <c r="A386" s="1" t="s">
        <v>1456</v>
      </c>
      <c r="B386" s="1" t="s">
        <v>1457</v>
      </c>
      <c r="C386" s="1" t="s">
        <v>574</v>
      </c>
      <c r="D386" s="1" t="s">
        <v>641</v>
      </c>
      <c r="E386" s="1"/>
      <c r="F386" s="7" t="s">
        <v>196</v>
      </c>
      <c r="G386" s="7">
        <v>1</v>
      </c>
      <c r="H386" s="7">
        <v>15</v>
      </c>
      <c r="I386" s="7">
        <f t="shared" si="71"/>
        <v>15</v>
      </c>
      <c r="J386" s="7">
        <v>39</v>
      </c>
      <c r="K386" s="7">
        <v>43</v>
      </c>
      <c r="L386" s="7">
        <f t="shared" si="72"/>
        <v>5</v>
      </c>
      <c r="M386" s="7">
        <v>300</v>
      </c>
      <c r="N386" s="7">
        <v>339</v>
      </c>
      <c r="O386" s="7">
        <f t="shared" si="76"/>
        <v>40</v>
      </c>
      <c r="P386" s="7">
        <v>344</v>
      </c>
      <c r="Q386" s="7">
        <v>345</v>
      </c>
      <c r="R386" s="7">
        <f>Q386-P386+1</f>
        <v>2</v>
      </c>
      <c r="S386" s="7">
        <v>366</v>
      </c>
      <c r="T386" s="7">
        <v>374</v>
      </c>
      <c r="U386" s="7">
        <f>T386-S386+1</f>
        <v>9</v>
      </c>
      <c r="V386" s="7">
        <v>376</v>
      </c>
      <c r="W386" s="7">
        <v>376</v>
      </c>
      <c r="X386" s="7">
        <f>W386-V386+1</f>
        <v>1</v>
      </c>
      <c r="Y386" s="7">
        <v>385</v>
      </c>
      <c r="Z386" s="7">
        <v>412</v>
      </c>
      <c r="AA386" s="7">
        <f>Z386-Y386+1</f>
        <v>28</v>
      </c>
      <c r="AB386" s="7">
        <v>415</v>
      </c>
      <c r="AC386" s="7">
        <v>422</v>
      </c>
      <c r="AD386" s="7">
        <f>AC386-AB386+1</f>
        <v>8</v>
      </c>
      <c r="AE386" s="7">
        <v>475</v>
      </c>
      <c r="AF386" s="7">
        <v>493</v>
      </c>
      <c r="AG386" s="7">
        <f>AF386-AE386+1</f>
        <v>19</v>
      </c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  <c r="JD386" s="7"/>
      <c r="JE386" s="7"/>
      <c r="JF386" s="7"/>
      <c r="JG386" s="7"/>
      <c r="JH386" s="7"/>
      <c r="JI386" s="7"/>
      <c r="JJ386" s="7"/>
      <c r="JK386" s="7"/>
      <c r="JL386" s="7"/>
      <c r="JM386" s="7"/>
      <c r="JN386" s="7"/>
      <c r="JO386" s="7"/>
      <c r="JP386" s="7"/>
      <c r="JQ386" s="7"/>
      <c r="JR386" s="7"/>
      <c r="JS386" s="7"/>
      <c r="JT386" s="7"/>
      <c r="JU386" s="7"/>
      <c r="JV386" s="7"/>
      <c r="JW386" s="7"/>
      <c r="JX386" s="7"/>
      <c r="JY386" s="7"/>
      <c r="JZ386" s="7"/>
      <c r="KA386" s="7"/>
      <c r="KB386" s="7"/>
      <c r="KC386" s="7"/>
      <c r="KD386" s="7"/>
      <c r="KE386" s="7"/>
      <c r="KF386" s="7"/>
      <c r="KG386" s="7"/>
      <c r="KH386" s="7"/>
      <c r="KI386" s="7"/>
      <c r="KJ386" s="7"/>
      <c r="KK386" s="7"/>
      <c r="KL386" s="7"/>
      <c r="KM386" s="7"/>
      <c r="KN386" s="7"/>
      <c r="KO386" s="7"/>
      <c r="KP386" s="7"/>
      <c r="KQ386" s="7"/>
      <c r="KR386" s="7"/>
      <c r="KS386" s="7"/>
      <c r="KT386" s="7"/>
      <c r="KU386" s="7"/>
      <c r="KV386" s="7"/>
      <c r="KW386" s="7"/>
      <c r="KX386" s="7"/>
      <c r="KY386" s="7"/>
      <c r="KZ386" s="7"/>
      <c r="LA386" s="7"/>
      <c r="LB386" s="7"/>
      <c r="LC386" s="7"/>
      <c r="LD386" s="7"/>
      <c r="LE386" s="7"/>
      <c r="LF386" s="7"/>
      <c r="LG386" s="7"/>
      <c r="LH386" s="7"/>
      <c r="LI386" s="7"/>
      <c r="LJ386" s="7"/>
      <c r="LK386" s="7"/>
      <c r="LL386" s="7"/>
      <c r="LM386" s="7"/>
      <c r="LN386" s="7"/>
      <c r="LO386" s="7"/>
      <c r="LP386" s="7"/>
      <c r="LQ386" s="7"/>
      <c r="LR386" s="7"/>
      <c r="LS386" s="7"/>
      <c r="LT386" s="7"/>
      <c r="LU386" s="7"/>
      <c r="LV386" s="7"/>
      <c r="LW386" s="7"/>
      <c r="LX386" s="7"/>
      <c r="LY386" s="7"/>
      <c r="LZ386" s="7"/>
      <c r="MA386" s="7"/>
      <c r="MB386" s="7"/>
      <c r="MC386" s="7"/>
      <c r="MD386" s="7"/>
      <c r="ME386" s="7"/>
      <c r="MF386" s="7"/>
      <c r="MG386" s="7"/>
      <c r="MH386" s="7"/>
      <c r="MI386" s="7"/>
      <c r="MJ386" s="7"/>
      <c r="MK386" s="7"/>
      <c r="ML386" s="7"/>
      <c r="MM386" s="7"/>
      <c r="MN386" s="7"/>
      <c r="MO386" s="7"/>
      <c r="MP386" s="7"/>
      <c r="MQ386" s="7"/>
      <c r="MR386" s="7"/>
      <c r="MS386" s="7"/>
      <c r="MT386" s="7"/>
      <c r="MU386" s="7"/>
      <c r="MV386" s="7"/>
      <c r="MW386" s="7"/>
      <c r="MX386" s="7"/>
      <c r="MY386" s="7"/>
      <c r="MZ386" s="7"/>
      <c r="NA386" s="7"/>
      <c r="NB386" s="7"/>
      <c r="NC386" s="7"/>
      <c r="ND386" s="7"/>
      <c r="NE386" s="7"/>
      <c r="NF386" s="7"/>
      <c r="NG386" s="7"/>
      <c r="NH386" s="7"/>
      <c r="NI386" s="7"/>
      <c r="NJ386" s="7"/>
      <c r="NK386" s="7"/>
      <c r="NL386" s="7"/>
      <c r="NM386" s="7"/>
      <c r="NN386" s="7"/>
      <c r="NO386" s="7"/>
      <c r="NP386" s="7"/>
      <c r="NQ386" s="7"/>
      <c r="NR386" s="7"/>
      <c r="NS386" s="7"/>
      <c r="NT386" s="7"/>
      <c r="NU386" s="7"/>
      <c r="NV386" s="7"/>
      <c r="NW386" s="7"/>
      <c r="NX386" s="7"/>
      <c r="NY386" s="7"/>
      <c r="NZ386" s="7"/>
      <c r="OA386" s="7"/>
      <c r="OB386" s="7"/>
      <c r="OC386" s="7"/>
      <c r="OD386" s="7"/>
      <c r="OE386" s="7"/>
      <c r="OF386" s="7"/>
      <c r="OG386" s="7"/>
      <c r="OH386" s="7"/>
      <c r="OI386" s="7"/>
      <c r="OJ386" s="7"/>
      <c r="OK386" s="7"/>
      <c r="OL386" s="7"/>
      <c r="OM386" s="7"/>
      <c r="ON386" s="7"/>
      <c r="OO386" s="7"/>
      <c r="OP386" s="7"/>
      <c r="OQ386" s="7"/>
      <c r="OR386" s="7"/>
      <c r="OS386" s="7"/>
      <c r="OT386" s="7"/>
      <c r="OU386" s="7"/>
      <c r="OV386" s="7"/>
      <c r="OW386" s="7"/>
      <c r="OX386" s="7"/>
      <c r="OY386" s="7"/>
      <c r="OZ386" s="7"/>
      <c r="PA386" s="7"/>
      <c r="PB386" s="7"/>
      <c r="PC386" s="7"/>
      <c r="PD386" s="7"/>
      <c r="PE386" s="7"/>
      <c r="PF386" s="7"/>
      <c r="PG386" s="7"/>
      <c r="PH386" s="7"/>
      <c r="PI386" s="7"/>
      <c r="PJ386" s="7"/>
      <c r="PK386" s="7"/>
      <c r="PL386" s="7"/>
      <c r="PM386" s="7"/>
      <c r="PN386" s="7"/>
      <c r="PO386" s="7"/>
      <c r="PP386" s="7"/>
      <c r="PQ386" s="7"/>
      <c r="PR386" s="7"/>
      <c r="PS386" s="7"/>
      <c r="PT386" s="7"/>
      <c r="PU386" s="7"/>
      <c r="PV386" s="7"/>
      <c r="PW386" s="7"/>
      <c r="PX386" s="7"/>
      <c r="PY386" s="7"/>
      <c r="PZ386" s="7"/>
      <c r="QA386" s="7"/>
      <c r="QB386" s="7"/>
      <c r="QC386" s="7"/>
      <c r="QD386" s="7"/>
      <c r="QE386" s="7"/>
      <c r="QF386" s="7"/>
      <c r="QG386" s="7"/>
      <c r="QH386" s="7"/>
      <c r="QI386" s="7"/>
      <c r="QJ386" s="7"/>
      <c r="QK386" s="7"/>
      <c r="QL386" s="7"/>
      <c r="QM386" s="7"/>
      <c r="QN386" s="7"/>
      <c r="QO386" s="7"/>
      <c r="QP386" s="7"/>
      <c r="QQ386" s="7"/>
      <c r="QR386" s="7"/>
      <c r="QS386" s="7"/>
      <c r="QT386" s="7"/>
      <c r="QU386" s="7"/>
      <c r="QV386" s="7"/>
      <c r="QW386" s="7"/>
      <c r="QX386" s="7"/>
      <c r="QY386" s="7"/>
      <c r="QZ386" s="7"/>
      <c r="RA386" s="7"/>
      <c r="RB386" s="7"/>
      <c r="RC386" s="7"/>
      <c r="RD386" s="7"/>
      <c r="RE386" s="7"/>
      <c r="RF386" s="7"/>
      <c r="RG386" s="7"/>
      <c r="RH386" s="7"/>
      <c r="RI386" s="7"/>
      <c r="RJ386" s="7"/>
      <c r="RK386" s="7"/>
      <c r="RL386" s="7"/>
      <c r="RM386" s="7"/>
      <c r="RN386" s="7"/>
      <c r="RO386" s="7"/>
      <c r="RP386" s="7"/>
      <c r="RQ386" s="7"/>
      <c r="RR386" s="7"/>
      <c r="RS386" s="7"/>
      <c r="RT386" s="7"/>
      <c r="RU386" s="7"/>
      <c r="RV386" s="7"/>
      <c r="RW386" s="7"/>
      <c r="RX386" s="7"/>
      <c r="RY386" s="7"/>
      <c r="RZ386" s="7"/>
      <c r="SA386" s="7"/>
      <c r="SB386" s="7"/>
      <c r="SC386" s="7"/>
      <c r="SD386" s="7"/>
      <c r="SE386" s="7"/>
      <c r="SF386" s="7"/>
      <c r="SG386" s="7"/>
      <c r="SH386" s="7"/>
      <c r="SI386" s="7"/>
      <c r="SJ386" s="7"/>
      <c r="SK386" s="7"/>
      <c r="SL386" s="7"/>
      <c r="SM386" s="7"/>
      <c r="SN386" s="7"/>
      <c r="SO386" s="7"/>
      <c r="SP386" s="7"/>
      <c r="SQ386" s="7"/>
      <c r="SR386" s="7"/>
      <c r="SS386" s="7"/>
      <c r="ST386" s="7"/>
      <c r="SU386" s="7"/>
      <c r="SV386" s="7"/>
      <c r="SW386" s="7"/>
      <c r="SX386" s="7"/>
      <c r="SY386" s="7"/>
      <c r="SZ386" s="7"/>
      <c r="TA386" s="7"/>
      <c r="TB386" s="7"/>
      <c r="TC386" s="7"/>
      <c r="TD386" s="7"/>
      <c r="TE386" s="7"/>
      <c r="TF386" s="7"/>
      <c r="TG386" s="7"/>
      <c r="TH386" s="7"/>
    </row>
    <row r="387" spans="1:528" ht="15" customHeight="1" x14ac:dyDescent="0.25">
      <c r="A387" s="1" t="s">
        <v>1458</v>
      </c>
      <c r="B387" s="1" t="s">
        <v>1459</v>
      </c>
      <c r="C387" s="1" t="s">
        <v>523</v>
      </c>
      <c r="D387" s="1" t="s">
        <v>524</v>
      </c>
      <c r="E387" s="1" t="s">
        <v>1102</v>
      </c>
      <c r="F387" s="7" t="s">
        <v>334</v>
      </c>
      <c r="G387" s="7">
        <v>1</v>
      </c>
      <c r="H387" s="7">
        <v>14</v>
      </c>
      <c r="I387" s="7">
        <f t="shared" ref="I387:I450" si="78">H387-G387+1</f>
        <v>14</v>
      </c>
      <c r="J387" s="7">
        <v>260</v>
      </c>
      <c r="K387" s="7">
        <v>269</v>
      </c>
      <c r="L387" s="7">
        <f t="shared" ref="L387:L450" si="79">K387-J387+1</f>
        <v>10</v>
      </c>
      <c r="M387" s="7">
        <v>288</v>
      </c>
      <c r="N387" s="7">
        <v>484</v>
      </c>
      <c r="O387" s="7">
        <f t="shared" si="76"/>
        <v>197</v>
      </c>
      <c r="P387" s="7">
        <v>502</v>
      </c>
      <c r="Q387" s="7">
        <v>504</v>
      </c>
      <c r="R387" s="7">
        <f>Q387-P387+1</f>
        <v>3</v>
      </c>
      <c r="S387" s="7">
        <v>731</v>
      </c>
      <c r="T387" s="7">
        <v>743</v>
      </c>
      <c r="U387" s="7">
        <f>T387-S387+1</f>
        <v>13</v>
      </c>
      <c r="V387" s="7">
        <v>746</v>
      </c>
      <c r="W387" s="7">
        <v>747</v>
      </c>
      <c r="X387" s="7">
        <f>W387-V387+1</f>
        <v>2</v>
      </c>
      <c r="Y387" s="7">
        <v>812</v>
      </c>
      <c r="Z387" s="7">
        <v>833</v>
      </c>
      <c r="AA387" s="7">
        <f>Z387-Y387+1</f>
        <v>22</v>
      </c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/>
      <c r="JB387" s="7"/>
      <c r="JC387" s="7"/>
      <c r="JD387" s="7"/>
      <c r="JE387" s="7"/>
      <c r="JF387" s="7"/>
      <c r="JG387" s="7"/>
      <c r="JH387" s="7"/>
      <c r="JI387" s="7"/>
      <c r="JJ387" s="7"/>
      <c r="JK387" s="7"/>
      <c r="JL387" s="7"/>
      <c r="JM387" s="7"/>
      <c r="JN387" s="7"/>
      <c r="JO387" s="7"/>
      <c r="JP387" s="7"/>
      <c r="JQ387" s="7"/>
      <c r="JR387" s="7"/>
      <c r="JS387" s="7"/>
      <c r="JT387" s="7"/>
      <c r="JU387" s="7"/>
      <c r="JV387" s="7"/>
      <c r="JW387" s="7"/>
      <c r="JX387" s="7"/>
      <c r="JY387" s="7"/>
      <c r="JZ387" s="7"/>
      <c r="KA387" s="7"/>
      <c r="KB387" s="7"/>
      <c r="KC387" s="7"/>
      <c r="KD387" s="7"/>
      <c r="KE387" s="7"/>
      <c r="KF387" s="7"/>
      <c r="KG387" s="7"/>
      <c r="KH387" s="7"/>
      <c r="KI387" s="7"/>
      <c r="KJ387" s="7"/>
      <c r="KK387" s="7"/>
      <c r="KL387" s="7"/>
      <c r="KM387" s="7"/>
      <c r="KN387" s="7"/>
      <c r="KO387" s="7"/>
      <c r="KP387" s="7"/>
      <c r="KQ387" s="7"/>
      <c r="KR387" s="7"/>
      <c r="KS387" s="7"/>
      <c r="KT387" s="7"/>
      <c r="KU387" s="7"/>
      <c r="KV387" s="7"/>
      <c r="KW387" s="7"/>
      <c r="KX387" s="7"/>
      <c r="KY387" s="7"/>
      <c r="KZ387" s="7"/>
      <c r="LA387" s="7"/>
      <c r="LB387" s="7"/>
      <c r="LC387" s="7"/>
      <c r="LD387" s="7"/>
      <c r="LE387" s="7"/>
      <c r="LF387" s="7"/>
      <c r="LG387" s="7"/>
      <c r="LH387" s="7"/>
      <c r="LI387" s="7"/>
      <c r="LJ387" s="7"/>
      <c r="LK387" s="7"/>
      <c r="LL387" s="7"/>
      <c r="LM387" s="7"/>
      <c r="LN387" s="7"/>
      <c r="LO387" s="7"/>
      <c r="LP387" s="7"/>
      <c r="LQ387" s="7"/>
      <c r="LR387" s="7"/>
      <c r="LS387" s="7"/>
      <c r="LT387" s="7"/>
      <c r="LU387" s="7"/>
      <c r="LV387" s="7"/>
      <c r="LW387" s="7"/>
      <c r="LX387" s="7"/>
      <c r="LY387" s="7"/>
      <c r="LZ387" s="7"/>
      <c r="MA387" s="7"/>
      <c r="MB387" s="7"/>
      <c r="MC387" s="7"/>
      <c r="MD387" s="7"/>
      <c r="ME387" s="7"/>
      <c r="MF387" s="7"/>
      <c r="MG387" s="7"/>
      <c r="MH387" s="7"/>
      <c r="MI387" s="7"/>
      <c r="MJ387" s="7"/>
      <c r="MK387" s="7"/>
      <c r="ML387" s="7"/>
      <c r="MM387" s="7"/>
      <c r="MN387" s="7"/>
      <c r="MO387" s="7"/>
      <c r="MP387" s="7"/>
      <c r="MQ387" s="7"/>
      <c r="MR387" s="7"/>
      <c r="MS387" s="7"/>
      <c r="MT387" s="7"/>
      <c r="MU387" s="7"/>
      <c r="MV387" s="7"/>
      <c r="MW387" s="7"/>
      <c r="MX387" s="7"/>
      <c r="MY387" s="7"/>
      <c r="MZ387" s="7"/>
      <c r="NA387" s="7"/>
      <c r="NB387" s="7"/>
      <c r="NC387" s="7"/>
      <c r="ND387" s="7"/>
      <c r="NE387" s="7"/>
      <c r="NF387" s="7"/>
      <c r="NG387" s="7"/>
      <c r="NH387" s="7"/>
      <c r="NI387" s="7"/>
      <c r="NJ387" s="7"/>
      <c r="NK387" s="7"/>
      <c r="NL387" s="7"/>
      <c r="NM387" s="7"/>
      <c r="NN387" s="7"/>
      <c r="NO387" s="7"/>
      <c r="NP387" s="7"/>
      <c r="NQ387" s="7"/>
      <c r="NR387" s="7"/>
      <c r="NS387" s="7"/>
      <c r="NT387" s="7"/>
      <c r="NU387" s="7"/>
      <c r="NV387" s="7"/>
      <c r="NW387" s="7"/>
      <c r="NX387" s="7"/>
      <c r="NY387" s="7"/>
      <c r="NZ387" s="7"/>
      <c r="OA387" s="7"/>
      <c r="OB387" s="7"/>
      <c r="OC387" s="7"/>
      <c r="OD387" s="7"/>
      <c r="OE387" s="7"/>
      <c r="OF387" s="7"/>
      <c r="OG387" s="7"/>
      <c r="OH387" s="7"/>
      <c r="OI387" s="7"/>
      <c r="OJ387" s="7"/>
      <c r="OK387" s="7"/>
      <c r="OL387" s="7"/>
      <c r="OM387" s="7"/>
      <c r="ON387" s="7"/>
      <c r="OO387" s="7"/>
      <c r="OP387" s="7"/>
      <c r="OQ387" s="7"/>
      <c r="OR387" s="7"/>
      <c r="OS387" s="7"/>
      <c r="OT387" s="7"/>
      <c r="OU387" s="7"/>
      <c r="OV387" s="7"/>
      <c r="OW387" s="7"/>
      <c r="OX387" s="7"/>
      <c r="OY387" s="7"/>
      <c r="OZ387" s="7"/>
      <c r="PA387" s="7"/>
      <c r="PB387" s="7"/>
      <c r="PC387" s="7"/>
      <c r="PD387" s="7"/>
      <c r="PE387" s="7"/>
      <c r="PF387" s="7"/>
      <c r="PG387" s="7"/>
      <c r="PH387" s="7"/>
      <c r="PI387" s="7"/>
      <c r="PJ387" s="7"/>
      <c r="PK387" s="7"/>
      <c r="PL387" s="7"/>
      <c r="PM387" s="7"/>
      <c r="PN387" s="7"/>
      <c r="PO387" s="7"/>
      <c r="PP387" s="7"/>
      <c r="PQ387" s="7"/>
      <c r="PR387" s="7"/>
      <c r="PS387" s="7"/>
      <c r="PT387" s="7"/>
      <c r="PU387" s="7"/>
      <c r="PV387" s="7"/>
      <c r="PW387" s="7"/>
      <c r="PX387" s="7"/>
      <c r="PY387" s="7"/>
      <c r="PZ387" s="7"/>
      <c r="QA387" s="7"/>
      <c r="QB387" s="7"/>
      <c r="QC387" s="7"/>
      <c r="QD387" s="7"/>
      <c r="QE387" s="7"/>
      <c r="QF387" s="7"/>
      <c r="QG387" s="7"/>
      <c r="QH387" s="7"/>
      <c r="QI387" s="7"/>
      <c r="QJ387" s="7"/>
      <c r="QK387" s="7"/>
      <c r="QL387" s="7"/>
      <c r="QM387" s="7"/>
      <c r="QN387" s="7"/>
      <c r="QO387" s="7"/>
      <c r="QP387" s="7"/>
      <c r="QQ387" s="7"/>
      <c r="QR387" s="7"/>
      <c r="QS387" s="7"/>
      <c r="QT387" s="7"/>
      <c r="QU387" s="7"/>
      <c r="QV387" s="7"/>
      <c r="QW387" s="7"/>
      <c r="QX387" s="7"/>
      <c r="QY387" s="7"/>
      <c r="QZ387" s="7"/>
      <c r="RA387" s="7"/>
      <c r="RB387" s="7"/>
      <c r="RC387" s="7"/>
      <c r="RD387" s="7"/>
      <c r="RE387" s="7"/>
      <c r="RF387" s="7"/>
      <c r="RG387" s="7"/>
      <c r="RH387" s="7"/>
      <c r="RI387" s="7"/>
      <c r="RJ387" s="7"/>
      <c r="RK387" s="7"/>
      <c r="RL387" s="7"/>
      <c r="RM387" s="7"/>
      <c r="RN387" s="7"/>
      <c r="RO387" s="7"/>
      <c r="RP387" s="7"/>
      <c r="RQ387" s="7"/>
      <c r="RR387" s="7"/>
      <c r="RS387" s="7"/>
      <c r="RT387" s="7"/>
      <c r="RU387" s="7"/>
      <c r="RV387" s="7"/>
      <c r="RW387" s="7"/>
      <c r="RX387" s="7"/>
      <c r="RY387" s="7"/>
      <c r="RZ387" s="7"/>
      <c r="SA387" s="7"/>
      <c r="SB387" s="7"/>
      <c r="SC387" s="7"/>
      <c r="SD387" s="7"/>
      <c r="SE387" s="7"/>
      <c r="SF387" s="7"/>
      <c r="SG387" s="7"/>
      <c r="SH387" s="7"/>
      <c r="SI387" s="7"/>
      <c r="SJ387" s="7"/>
      <c r="SK387" s="7"/>
      <c r="SL387" s="7"/>
      <c r="SM387" s="7"/>
      <c r="SN387" s="7"/>
      <c r="SO387" s="7"/>
      <c r="SP387" s="7"/>
      <c r="SQ387" s="7"/>
      <c r="SR387" s="7"/>
      <c r="SS387" s="7"/>
      <c r="ST387" s="7"/>
      <c r="SU387" s="7"/>
      <c r="SV387" s="7"/>
      <c r="SW387" s="7"/>
      <c r="SX387" s="7"/>
      <c r="SY387" s="7"/>
      <c r="SZ387" s="7"/>
      <c r="TA387" s="7"/>
      <c r="TB387" s="7"/>
      <c r="TC387" s="7"/>
      <c r="TD387" s="7"/>
      <c r="TE387" s="7"/>
      <c r="TF387" s="7"/>
      <c r="TG387" s="7"/>
      <c r="TH387" s="7"/>
    </row>
    <row r="388" spans="1:528" ht="15" customHeight="1" x14ac:dyDescent="0.25">
      <c r="A388" s="2" t="s">
        <v>1460</v>
      </c>
      <c r="B388" s="2" t="s">
        <v>1461</v>
      </c>
      <c r="C388" s="1" t="s">
        <v>503</v>
      </c>
      <c r="D388" s="2" t="s">
        <v>504</v>
      </c>
      <c r="E388" s="1"/>
      <c r="F388" s="7" t="s">
        <v>57</v>
      </c>
      <c r="G388" s="7">
        <v>1</v>
      </c>
      <c r="H388" s="7">
        <v>29</v>
      </c>
      <c r="I388" s="7">
        <f t="shared" si="78"/>
        <v>29</v>
      </c>
      <c r="J388" s="7">
        <v>119</v>
      </c>
      <c r="K388" s="7">
        <v>159</v>
      </c>
      <c r="L388" s="7">
        <f t="shared" si="79"/>
        <v>41</v>
      </c>
      <c r="M388" s="7">
        <v>487</v>
      </c>
      <c r="N388" s="7">
        <v>496</v>
      </c>
      <c r="O388" s="7">
        <f t="shared" si="76"/>
        <v>10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/>
      <c r="JB388" s="7"/>
      <c r="JC388" s="7"/>
      <c r="JD388" s="7"/>
      <c r="JE388" s="7"/>
      <c r="JF388" s="7"/>
      <c r="JG388" s="7"/>
      <c r="JH388" s="7"/>
      <c r="JI388" s="7"/>
      <c r="JJ388" s="7"/>
      <c r="JK388" s="7"/>
      <c r="JL388" s="7"/>
      <c r="JM388" s="7"/>
      <c r="JN388" s="7"/>
      <c r="JO388" s="7"/>
      <c r="JP388" s="7"/>
      <c r="JQ388" s="7"/>
      <c r="JR388" s="7"/>
      <c r="JS388" s="7"/>
      <c r="JT388" s="7"/>
      <c r="JU388" s="7"/>
      <c r="JV388" s="7"/>
      <c r="JW388" s="7"/>
      <c r="JX388" s="7"/>
      <c r="JY388" s="7"/>
      <c r="JZ388" s="7"/>
      <c r="KA388" s="7"/>
      <c r="KB388" s="7"/>
      <c r="KC388" s="7"/>
      <c r="KD388" s="7"/>
      <c r="KE388" s="7"/>
      <c r="KF388" s="7"/>
      <c r="KG388" s="7"/>
      <c r="KH388" s="7"/>
      <c r="KI388" s="7"/>
      <c r="KJ388" s="7"/>
      <c r="KK388" s="7"/>
      <c r="KL388" s="7"/>
      <c r="KM388" s="7"/>
      <c r="KN388" s="7"/>
      <c r="KO388" s="7"/>
      <c r="KP388" s="7"/>
      <c r="KQ388" s="7"/>
      <c r="KR388" s="7"/>
      <c r="KS388" s="7"/>
      <c r="KT388" s="7"/>
      <c r="KU388" s="7"/>
      <c r="KV388" s="7"/>
      <c r="KW388" s="7"/>
      <c r="KX388" s="7"/>
      <c r="KY388" s="7"/>
      <c r="KZ388" s="7"/>
      <c r="LA388" s="7"/>
      <c r="LB388" s="7"/>
      <c r="LC388" s="7"/>
      <c r="LD388" s="7"/>
      <c r="LE388" s="7"/>
      <c r="LF388" s="7"/>
      <c r="LG388" s="7"/>
      <c r="LH388" s="7"/>
      <c r="LI388" s="7"/>
      <c r="LJ388" s="7"/>
      <c r="LK388" s="7"/>
      <c r="LL388" s="7"/>
      <c r="LM388" s="7"/>
      <c r="LN388" s="7"/>
      <c r="LO388" s="7"/>
      <c r="LP388" s="7"/>
      <c r="LQ388" s="7"/>
      <c r="LR388" s="7"/>
      <c r="LS388" s="7"/>
      <c r="LT388" s="7"/>
      <c r="LU388" s="7"/>
      <c r="LV388" s="7"/>
      <c r="LW388" s="7"/>
      <c r="LX388" s="7"/>
      <c r="LY388" s="7"/>
      <c r="LZ388" s="7"/>
      <c r="MA388" s="7"/>
      <c r="MB388" s="7"/>
      <c r="MC388" s="7"/>
      <c r="MD388" s="7"/>
      <c r="ME388" s="7"/>
      <c r="MF388" s="7"/>
      <c r="MG388" s="7"/>
      <c r="MH388" s="7"/>
      <c r="MI388" s="7"/>
      <c r="MJ388" s="7"/>
      <c r="MK388" s="7"/>
      <c r="ML388" s="7"/>
      <c r="MM388" s="7"/>
      <c r="MN388" s="7"/>
      <c r="MO388" s="7"/>
      <c r="MP388" s="7"/>
      <c r="MQ388" s="7"/>
      <c r="MR388" s="7"/>
      <c r="MS388" s="7"/>
      <c r="MT388" s="7"/>
      <c r="MU388" s="7"/>
      <c r="MV388" s="7"/>
      <c r="MW388" s="7"/>
      <c r="MX388" s="7"/>
      <c r="MY388" s="7"/>
      <c r="MZ388" s="7"/>
      <c r="NA388" s="7"/>
      <c r="NB388" s="7"/>
      <c r="NC388" s="7"/>
      <c r="ND388" s="7"/>
      <c r="NE388" s="7"/>
      <c r="NF388" s="7"/>
      <c r="NG388" s="7"/>
      <c r="NH388" s="7"/>
      <c r="NI388" s="7"/>
      <c r="NJ388" s="7"/>
      <c r="NK388" s="7"/>
      <c r="NL388" s="7"/>
      <c r="NM388" s="7"/>
      <c r="NN388" s="7"/>
      <c r="NO388" s="7"/>
      <c r="NP388" s="7"/>
      <c r="NQ388" s="7"/>
      <c r="NR388" s="7"/>
      <c r="NS388" s="7"/>
      <c r="NT388" s="7"/>
      <c r="NU388" s="7"/>
      <c r="NV388" s="7"/>
      <c r="NW388" s="7"/>
      <c r="NX388" s="7"/>
      <c r="NY388" s="7"/>
      <c r="NZ388" s="7"/>
      <c r="OA388" s="7"/>
      <c r="OB388" s="7"/>
      <c r="OC388" s="7"/>
      <c r="OD388" s="7"/>
      <c r="OE388" s="7"/>
      <c r="OF388" s="7"/>
      <c r="OG388" s="7"/>
      <c r="OH388" s="7"/>
      <c r="OI388" s="7"/>
      <c r="OJ388" s="7"/>
      <c r="OK388" s="7"/>
      <c r="OL388" s="7"/>
      <c r="OM388" s="7"/>
      <c r="ON388" s="7"/>
      <c r="OO388" s="7"/>
      <c r="OP388" s="7"/>
      <c r="OQ388" s="7"/>
      <c r="OR388" s="7"/>
      <c r="OS388" s="7"/>
      <c r="OT388" s="7"/>
      <c r="OU388" s="7"/>
      <c r="OV388" s="7"/>
      <c r="OW388" s="7"/>
      <c r="OX388" s="7"/>
      <c r="OY388" s="7"/>
      <c r="OZ388" s="7"/>
      <c r="PA388" s="7"/>
      <c r="PB388" s="7"/>
      <c r="PC388" s="7"/>
      <c r="PD388" s="7"/>
      <c r="PE388" s="7"/>
      <c r="PF388" s="7"/>
      <c r="PG388" s="7"/>
      <c r="PH388" s="7"/>
      <c r="PI388" s="7"/>
      <c r="PJ388" s="7"/>
      <c r="PK388" s="7"/>
      <c r="PL388" s="7"/>
      <c r="PM388" s="7"/>
      <c r="PN388" s="7"/>
      <c r="PO388" s="7"/>
      <c r="PP388" s="7"/>
      <c r="PQ388" s="7"/>
      <c r="PR388" s="7"/>
      <c r="PS388" s="7"/>
      <c r="PT388" s="7"/>
      <c r="PU388" s="7"/>
      <c r="PV388" s="7"/>
      <c r="PW388" s="7"/>
      <c r="PX388" s="7"/>
      <c r="PY388" s="7"/>
      <c r="PZ388" s="7"/>
      <c r="QA388" s="7"/>
      <c r="QB388" s="7"/>
      <c r="QC388" s="7"/>
      <c r="QD388" s="7"/>
      <c r="QE388" s="7"/>
      <c r="QF388" s="7"/>
      <c r="QG388" s="7"/>
      <c r="QH388" s="7"/>
      <c r="QI388" s="7"/>
      <c r="QJ388" s="7"/>
      <c r="QK388" s="7"/>
      <c r="QL388" s="7"/>
      <c r="QM388" s="7"/>
      <c r="QN388" s="7"/>
      <c r="QO388" s="7"/>
      <c r="QP388" s="7"/>
      <c r="QQ388" s="7"/>
      <c r="QR388" s="7"/>
      <c r="QS388" s="7"/>
      <c r="QT388" s="7"/>
      <c r="QU388" s="7"/>
      <c r="QV388" s="7"/>
      <c r="QW388" s="7"/>
      <c r="QX388" s="7"/>
      <c r="QY388" s="7"/>
      <c r="QZ388" s="7"/>
      <c r="RA388" s="7"/>
      <c r="RB388" s="7"/>
      <c r="RC388" s="7"/>
      <c r="RD388" s="7"/>
      <c r="RE388" s="7"/>
      <c r="RF388" s="7"/>
      <c r="RG388" s="7"/>
      <c r="RH388" s="7"/>
      <c r="RI388" s="7"/>
      <c r="RJ388" s="7"/>
      <c r="RK388" s="7"/>
      <c r="RL388" s="7"/>
      <c r="RM388" s="7"/>
      <c r="RN388" s="7"/>
      <c r="RO388" s="7"/>
      <c r="RP388" s="7"/>
      <c r="RQ388" s="7"/>
      <c r="RR388" s="7"/>
      <c r="RS388" s="7"/>
      <c r="RT388" s="7"/>
      <c r="RU388" s="7"/>
      <c r="RV388" s="7"/>
      <c r="RW388" s="7"/>
      <c r="RX388" s="7"/>
      <c r="RY388" s="7"/>
      <c r="RZ388" s="7"/>
      <c r="SA388" s="7"/>
      <c r="SB388" s="7"/>
      <c r="SC388" s="7"/>
      <c r="SD388" s="7"/>
      <c r="SE388" s="7"/>
      <c r="SF388" s="7"/>
      <c r="SG388" s="7"/>
      <c r="SH388" s="7"/>
      <c r="SI388" s="7"/>
      <c r="SJ388" s="7"/>
      <c r="SK388" s="7"/>
      <c r="SL388" s="7"/>
      <c r="SM388" s="7"/>
      <c r="SN388" s="7"/>
      <c r="SO388" s="7"/>
      <c r="SP388" s="7"/>
      <c r="SQ388" s="7"/>
      <c r="SR388" s="7"/>
      <c r="SS388" s="7"/>
      <c r="ST388" s="7"/>
      <c r="SU388" s="7"/>
      <c r="SV388" s="7"/>
      <c r="SW388" s="7"/>
      <c r="SX388" s="7"/>
      <c r="SY388" s="7"/>
      <c r="SZ388" s="7"/>
      <c r="TA388" s="7"/>
      <c r="TB388" s="7"/>
      <c r="TC388" s="7"/>
      <c r="TD388" s="7"/>
      <c r="TE388" s="7"/>
      <c r="TF388" s="7"/>
      <c r="TG388" s="7"/>
      <c r="TH388" s="7"/>
    </row>
    <row r="389" spans="1:528" ht="15" customHeight="1" x14ac:dyDescent="0.25">
      <c r="A389" s="1" t="s">
        <v>1462</v>
      </c>
      <c r="B389" s="1" t="s">
        <v>1463</v>
      </c>
      <c r="C389" s="1" t="s">
        <v>512</v>
      </c>
      <c r="D389" s="1" t="s">
        <v>621</v>
      </c>
      <c r="E389" s="1" t="s">
        <v>621</v>
      </c>
      <c r="F389" s="7" t="s">
        <v>308</v>
      </c>
      <c r="G389" s="7">
        <v>1</v>
      </c>
      <c r="H389" s="7">
        <v>14</v>
      </c>
      <c r="I389" s="7">
        <f t="shared" si="78"/>
        <v>14</v>
      </c>
      <c r="J389" s="7">
        <v>173</v>
      </c>
      <c r="K389" s="7">
        <v>179</v>
      </c>
      <c r="L389" s="7">
        <f t="shared" si="79"/>
        <v>7</v>
      </c>
      <c r="M389" s="7">
        <v>238</v>
      </c>
      <c r="N389" s="7">
        <v>246</v>
      </c>
      <c r="O389" s="7">
        <f t="shared" si="76"/>
        <v>9</v>
      </c>
      <c r="P389" s="7">
        <v>259</v>
      </c>
      <c r="Q389" s="7">
        <v>266</v>
      </c>
      <c r="R389" s="7">
        <f t="shared" ref="R389:R394" si="80">Q389-P389+1</f>
        <v>8</v>
      </c>
      <c r="S389" s="7">
        <v>288</v>
      </c>
      <c r="T389" s="7">
        <v>411</v>
      </c>
      <c r="U389" s="7">
        <f>T389-S389+1</f>
        <v>124</v>
      </c>
      <c r="V389" s="7">
        <v>415</v>
      </c>
      <c r="W389" s="7">
        <v>415</v>
      </c>
      <c r="X389" s="7">
        <f>W389-V389+1</f>
        <v>1</v>
      </c>
      <c r="Y389" s="7">
        <v>477</v>
      </c>
      <c r="Z389" s="7">
        <v>481</v>
      </c>
      <c r="AA389" s="7">
        <f>Z389-Y389+1</f>
        <v>5</v>
      </c>
      <c r="AB389" s="7">
        <v>772</v>
      </c>
      <c r="AC389" s="7">
        <v>796</v>
      </c>
      <c r="AD389" s="7">
        <f>AC389-AB389+1</f>
        <v>25</v>
      </c>
      <c r="AE389" s="7">
        <v>883</v>
      </c>
      <c r="AF389" s="7">
        <v>886</v>
      </c>
      <c r="AG389" s="7">
        <f>AF389-AE389+1</f>
        <v>4</v>
      </c>
      <c r="AH389" s="7">
        <v>969</v>
      </c>
      <c r="AI389" s="7">
        <v>970</v>
      </c>
      <c r="AJ389" s="7">
        <f>AI389-AH389+1</f>
        <v>2</v>
      </c>
      <c r="AK389" s="7">
        <v>973</v>
      </c>
      <c r="AL389" s="7">
        <v>977</v>
      </c>
      <c r="AM389" s="7">
        <f>AL389-AK389+1</f>
        <v>5</v>
      </c>
      <c r="AN389" s="7">
        <v>1132</v>
      </c>
      <c r="AO389" s="7">
        <v>1139</v>
      </c>
      <c r="AP389" s="7">
        <f>AO389-AN389+1</f>
        <v>8</v>
      </c>
      <c r="AQ389" s="7">
        <v>1154</v>
      </c>
      <c r="AR389" s="7">
        <v>1156</v>
      </c>
      <c r="AS389" s="7">
        <f>AR389-AQ389+1</f>
        <v>3</v>
      </c>
      <c r="AT389" s="7">
        <v>1213</v>
      </c>
      <c r="AU389" s="7">
        <v>1215</v>
      </c>
      <c r="AV389" s="7">
        <f>AU389-AT389+1</f>
        <v>3</v>
      </c>
      <c r="AW389" s="7">
        <v>1234</v>
      </c>
      <c r="AX389" s="7">
        <v>1237</v>
      </c>
      <c r="AY389" s="7">
        <f>AX389-AW389+1</f>
        <v>4</v>
      </c>
      <c r="AZ389" s="7">
        <v>1256</v>
      </c>
      <c r="BA389" s="7">
        <v>1257</v>
      </c>
      <c r="BB389" s="7">
        <f>BA389-AZ389+1</f>
        <v>2</v>
      </c>
      <c r="BC389" s="7">
        <v>1267</v>
      </c>
      <c r="BD389" s="7">
        <v>1275</v>
      </c>
      <c r="BE389" s="7">
        <f>BD389-BC389+1</f>
        <v>9</v>
      </c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/>
      <c r="JB389" s="7"/>
      <c r="JC389" s="7"/>
      <c r="JD389" s="7"/>
      <c r="JE389" s="7"/>
      <c r="JF389" s="7"/>
      <c r="JG389" s="7"/>
      <c r="JH389" s="7"/>
      <c r="JI389" s="7"/>
      <c r="JJ389" s="7"/>
      <c r="JK389" s="7"/>
      <c r="JL389" s="7"/>
      <c r="JM389" s="7"/>
      <c r="JN389" s="7"/>
      <c r="JO389" s="7"/>
      <c r="JP389" s="7"/>
      <c r="JQ389" s="7"/>
      <c r="JR389" s="7"/>
      <c r="JS389" s="7"/>
      <c r="JT389" s="7"/>
      <c r="JU389" s="7"/>
      <c r="JV389" s="7"/>
      <c r="JW389" s="7"/>
      <c r="JX389" s="7"/>
      <c r="JY389" s="7"/>
      <c r="JZ389" s="7"/>
      <c r="KA389" s="7"/>
      <c r="KB389" s="7"/>
      <c r="KC389" s="7"/>
      <c r="KD389" s="7"/>
      <c r="KE389" s="7"/>
      <c r="KF389" s="7"/>
      <c r="KG389" s="7"/>
      <c r="KH389" s="7"/>
      <c r="KI389" s="7"/>
      <c r="KJ389" s="7"/>
      <c r="KK389" s="7"/>
      <c r="KL389" s="7"/>
      <c r="KM389" s="7"/>
      <c r="KN389" s="7"/>
      <c r="KO389" s="7"/>
      <c r="KP389" s="7"/>
      <c r="KQ389" s="7"/>
      <c r="KR389" s="7"/>
      <c r="KS389" s="7"/>
      <c r="KT389" s="7"/>
      <c r="KU389" s="7"/>
      <c r="KV389" s="7"/>
      <c r="KW389" s="7"/>
      <c r="KX389" s="7"/>
      <c r="KY389" s="7"/>
      <c r="KZ389" s="7"/>
      <c r="LA389" s="7"/>
      <c r="LB389" s="7"/>
      <c r="LC389" s="7"/>
      <c r="LD389" s="7"/>
      <c r="LE389" s="7"/>
      <c r="LF389" s="7"/>
      <c r="LG389" s="7"/>
      <c r="LH389" s="7"/>
      <c r="LI389" s="7"/>
      <c r="LJ389" s="7"/>
      <c r="LK389" s="7"/>
      <c r="LL389" s="7"/>
      <c r="LM389" s="7"/>
      <c r="LN389" s="7"/>
      <c r="LO389" s="7"/>
      <c r="LP389" s="7"/>
      <c r="LQ389" s="7"/>
      <c r="LR389" s="7"/>
      <c r="LS389" s="7"/>
      <c r="LT389" s="7"/>
      <c r="LU389" s="7"/>
      <c r="LV389" s="7"/>
      <c r="LW389" s="7"/>
      <c r="LX389" s="7"/>
      <c r="LY389" s="7"/>
      <c r="LZ389" s="7"/>
      <c r="MA389" s="7"/>
      <c r="MB389" s="7"/>
      <c r="MC389" s="7"/>
      <c r="MD389" s="7"/>
      <c r="ME389" s="7"/>
      <c r="MF389" s="7"/>
      <c r="MG389" s="7"/>
      <c r="MH389" s="7"/>
      <c r="MI389" s="7"/>
      <c r="MJ389" s="7"/>
      <c r="MK389" s="7"/>
      <c r="ML389" s="7"/>
      <c r="MM389" s="7"/>
      <c r="MN389" s="7"/>
      <c r="MO389" s="7"/>
      <c r="MP389" s="7"/>
      <c r="MQ389" s="7"/>
      <c r="MR389" s="7"/>
      <c r="MS389" s="7"/>
      <c r="MT389" s="7"/>
      <c r="MU389" s="7"/>
      <c r="MV389" s="7"/>
      <c r="MW389" s="7"/>
      <c r="MX389" s="7"/>
      <c r="MY389" s="7"/>
      <c r="MZ389" s="7"/>
      <c r="NA389" s="7"/>
      <c r="NB389" s="7"/>
      <c r="NC389" s="7"/>
      <c r="ND389" s="7"/>
      <c r="NE389" s="7"/>
      <c r="NF389" s="7"/>
      <c r="NG389" s="7"/>
      <c r="NH389" s="7"/>
      <c r="NI389" s="7"/>
      <c r="NJ389" s="7"/>
      <c r="NK389" s="7"/>
      <c r="NL389" s="7"/>
      <c r="NM389" s="7"/>
      <c r="NN389" s="7"/>
      <c r="NO389" s="7"/>
      <c r="NP389" s="7"/>
      <c r="NQ389" s="7"/>
      <c r="NR389" s="7"/>
      <c r="NS389" s="7"/>
      <c r="NT389" s="7"/>
      <c r="NU389" s="7"/>
      <c r="NV389" s="7"/>
      <c r="NW389" s="7"/>
      <c r="NX389" s="7"/>
      <c r="NY389" s="7"/>
      <c r="NZ389" s="7"/>
      <c r="OA389" s="7"/>
      <c r="OB389" s="7"/>
      <c r="OC389" s="7"/>
      <c r="OD389" s="7"/>
      <c r="OE389" s="7"/>
      <c r="OF389" s="7"/>
      <c r="OG389" s="7"/>
      <c r="OH389" s="7"/>
      <c r="OI389" s="7"/>
      <c r="OJ389" s="7"/>
      <c r="OK389" s="7"/>
      <c r="OL389" s="7"/>
      <c r="OM389" s="7"/>
      <c r="ON389" s="7"/>
      <c r="OO389" s="7"/>
      <c r="OP389" s="7"/>
      <c r="OQ389" s="7"/>
      <c r="OR389" s="7"/>
      <c r="OS389" s="7"/>
      <c r="OT389" s="7"/>
      <c r="OU389" s="7"/>
      <c r="OV389" s="7"/>
      <c r="OW389" s="7"/>
      <c r="OX389" s="7"/>
      <c r="OY389" s="7"/>
      <c r="OZ389" s="7"/>
      <c r="PA389" s="7"/>
      <c r="PB389" s="7"/>
      <c r="PC389" s="7"/>
      <c r="PD389" s="7"/>
      <c r="PE389" s="7"/>
      <c r="PF389" s="7"/>
      <c r="PG389" s="7"/>
      <c r="PH389" s="7"/>
      <c r="PI389" s="7"/>
      <c r="PJ389" s="7"/>
      <c r="PK389" s="7"/>
      <c r="PL389" s="7"/>
      <c r="PM389" s="7"/>
      <c r="PN389" s="7"/>
      <c r="PO389" s="7"/>
      <c r="PP389" s="7"/>
      <c r="PQ389" s="7"/>
      <c r="PR389" s="7"/>
      <c r="PS389" s="7"/>
      <c r="PT389" s="7"/>
      <c r="PU389" s="7"/>
      <c r="PV389" s="7"/>
      <c r="PW389" s="7"/>
      <c r="PX389" s="7"/>
      <c r="PY389" s="7"/>
      <c r="PZ389" s="7"/>
      <c r="QA389" s="7"/>
      <c r="QB389" s="7"/>
      <c r="QC389" s="7"/>
      <c r="QD389" s="7"/>
      <c r="QE389" s="7"/>
      <c r="QF389" s="7"/>
      <c r="QG389" s="7"/>
      <c r="QH389" s="7"/>
      <c r="QI389" s="7"/>
      <c r="QJ389" s="7"/>
      <c r="QK389" s="7"/>
      <c r="QL389" s="7"/>
      <c r="QM389" s="7"/>
      <c r="QN389" s="7"/>
      <c r="QO389" s="7"/>
      <c r="QP389" s="7"/>
      <c r="QQ389" s="7"/>
      <c r="QR389" s="7"/>
      <c r="QS389" s="7"/>
      <c r="QT389" s="7"/>
      <c r="QU389" s="7"/>
      <c r="QV389" s="7"/>
      <c r="QW389" s="7"/>
      <c r="QX389" s="7"/>
      <c r="QY389" s="7"/>
      <c r="QZ389" s="7"/>
      <c r="RA389" s="7"/>
      <c r="RB389" s="7"/>
      <c r="RC389" s="7"/>
      <c r="RD389" s="7"/>
      <c r="RE389" s="7"/>
      <c r="RF389" s="7"/>
      <c r="RG389" s="7"/>
      <c r="RH389" s="7"/>
      <c r="RI389" s="7"/>
      <c r="RJ389" s="7"/>
      <c r="RK389" s="7"/>
      <c r="RL389" s="7"/>
      <c r="RM389" s="7"/>
      <c r="RN389" s="7"/>
      <c r="RO389" s="7"/>
      <c r="RP389" s="7"/>
      <c r="RQ389" s="7"/>
      <c r="RR389" s="7"/>
      <c r="RS389" s="7"/>
      <c r="RT389" s="7"/>
      <c r="RU389" s="7"/>
      <c r="RV389" s="7"/>
      <c r="RW389" s="7"/>
      <c r="RX389" s="7"/>
      <c r="RY389" s="7"/>
      <c r="RZ389" s="7"/>
      <c r="SA389" s="7"/>
      <c r="SB389" s="7"/>
      <c r="SC389" s="7"/>
      <c r="SD389" s="7"/>
      <c r="SE389" s="7"/>
      <c r="SF389" s="7"/>
      <c r="SG389" s="7"/>
      <c r="SH389" s="7"/>
      <c r="SI389" s="7"/>
      <c r="SJ389" s="7"/>
      <c r="SK389" s="7"/>
      <c r="SL389" s="7"/>
      <c r="SM389" s="7"/>
      <c r="SN389" s="7"/>
      <c r="SO389" s="7"/>
      <c r="SP389" s="7"/>
      <c r="SQ389" s="7"/>
      <c r="SR389" s="7"/>
      <c r="SS389" s="7"/>
      <c r="ST389" s="7"/>
      <c r="SU389" s="7"/>
      <c r="SV389" s="7"/>
      <c r="SW389" s="7"/>
      <c r="SX389" s="7"/>
      <c r="SY389" s="7"/>
      <c r="SZ389" s="7"/>
      <c r="TA389" s="7"/>
      <c r="TB389" s="7"/>
      <c r="TC389" s="7"/>
      <c r="TD389" s="7"/>
      <c r="TE389" s="7"/>
      <c r="TF389" s="7"/>
      <c r="TG389" s="7"/>
      <c r="TH389" s="7"/>
    </row>
    <row r="390" spans="1:528" ht="15" customHeight="1" x14ac:dyDescent="0.25">
      <c r="A390" s="1" t="s">
        <v>1464</v>
      </c>
      <c r="B390" s="1" t="s">
        <v>1465</v>
      </c>
      <c r="C390" s="1" t="s">
        <v>515</v>
      </c>
      <c r="D390" s="1" t="s">
        <v>1248</v>
      </c>
      <c r="E390" s="1" t="s">
        <v>1425</v>
      </c>
      <c r="F390" s="7" t="s">
        <v>62</v>
      </c>
      <c r="G390" s="7">
        <v>1</v>
      </c>
      <c r="H390" s="7">
        <v>16</v>
      </c>
      <c r="I390" s="7">
        <f t="shared" si="78"/>
        <v>16</v>
      </c>
      <c r="J390" s="7">
        <v>49</v>
      </c>
      <c r="K390" s="7">
        <v>100</v>
      </c>
      <c r="L390" s="7">
        <f t="shared" si="79"/>
        <v>52</v>
      </c>
      <c r="M390" s="7">
        <v>110</v>
      </c>
      <c r="N390" s="7">
        <v>138</v>
      </c>
      <c r="O390" s="7">
        <f t="shared" si="76"/>
        <v>29</v>
      </c>
      <c r="P390" s="7">
        <v>526</v>
      </c>
      <c r="Q390" s="7">
        <v>544</v>
      </c>
      <c r="R390" s="7">
        <f t="shared" si="80"/>
        <v>19</v>
      </c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  <c r="JF390" s="7"/>
      <c r="JG390" s="7"/>
      <c r="JH390" s="7"/>
      <c r="JI390" s="7"/>
      <c r="JJ390" s="7"/>
      <c r="JK390" s="7"/>
      <c r="JL390" s="7"/>
      <c r="JM390" s="7"/>
      <c r="JN390" s="7"/>
      <c r="JO390" s="7"/>
      <c r="JP390" s="7"/>
      <c r="JQ390" s="7"/>
      <c r="JR390" s="7"/>
      <c r="JS390" s="7"/>
      <c r="JT390" s="7"/>
      <c r="JU390" s="7"/>
      <c r="JV390" s="7"/>
      <c r="JW390" s="7"/>
      <c r="JX390" s="7"/>
      <c r="JY390" s="7"/>
      <c r="JZ390" s="7"/>
      <c r="KA390" s="7"/>
      <c r="KB390" s="7"/>
      <c r="KC390" s="7"/>
      <c r="KD390" s="7"/>
      <c r="KE390" s="7"/>
      <c r="KF390" s="7"/>
      <c r="KG390" s="7"/>
      <c r="KH390" s="7"/>
      <c r="KI390" s="7"/>
      <c r="KJ390" s="7"/>
      <c r="KK390" s="7"/>
      <c r="KL390" s="7"/>
      <c r="KM390" s="7"/>
      <c r="KN390" s="7"/>
      <c r="KO390" s="7"/>
      <c r="KP390" s="7"/>
      <c r="KQ390" s="7"/>
      <c r="KR390" s="7"/>
      <c r="KS390" s="7"/>
      <c r="KT390" s="7"/>
      <c r="KU390" s="7"/>
      <c r="KV390" s="7"/>
      <c r="KW390" s="7"/>
      <c r="KX390" s="7"/>
      <c r="KY390" s="7"/>
      <c r="KZ390" s="7"/>
      <c r="LA390" s="7"/>
      <c r="LB390" s="7"/>
      <c r="LC390" s="7"/>
      <c r="LD390" s="7"/>
      <c r="LE390" s="7"/>
      <c r="LF390" s="7"/>
      <c r="LG390" s="7"/>
      <c r="LH390" s="7"/>
      <c r="LI390" s="7"/>
      <c r="LJ390" s="7"/>
      <c r="LK390" s="7"/>
      <c r="LL390" s="7"/>
      <c r="LM390" s="7"/>
      <c r="LN390" s="7"/>
      <c r="LO390" s="7"/>
      <c r="LP390" s="7"/>
      <c r="LQ390" s="7"/>
      <c r="LR390" s="7"/>
      <c r="LS390" s="7"/>
      <c r="LT390" s="7"/>
      <c r="LU390" s="7"/>
      <c r="LV390" s="7"/>
      <c r="LW390" s="7"/>
      <c r="LX390" s="7"/>
      <c r="LY390" s="7"/>
      <c r="LZ390" s="7"/>
      <c r="MA390" s="7"/>
      <c r="MB390" s="7"/>
      <c r="MC390" s="7"/>
      <c r="MD390" s="7"/>
      <c r="ME390" s="7"/>
      <c r="MF390" s="7"/>
      <c r="MG390" s="7"/>
      <c r="MH390" s="7"/>
      <c r="MI390" s="7"/>
      <c r="MJ390" s="7"/>
      <c r="MK390" s="7"/>
      <c r="ML390" s="7"/>
      <c r="MM390" s="7"/>
      <c r="MN390" s="7"/>
      <c r="MO390" s="7"/>
      <c r="MP390" s="7"/>
      <c r="MQ390" s="7"/>
      <c r="MR390" s="7"/>
      <c r="MS390" s="7"/>
      <c r="MT390" s="7"/>
      <c r="MU390" s="7"/>
      <c r="MV390" s="7"/>
      <c r="MW390" s="7"/>
      <c r="MX390" s="7"/>
      <c r="MY390" s="7"/>
      <c r="MZ390" s="7"/>
      <c r="NA390" s="7"/>
      <c r="NB390" s="7"/>
      <c r="NC390" s="7"/>
      <c r="ND390" s="7"/>
      <c r="NE390" s="7"/>
      <c r="NF390" s="7"/>
      <c r="NG390" s="7"/>
      <c r="NH390" s="7"/>
      <c r="NI390" s="7"/>
      <c r="NJ390" s="7"/>
      <c r="NK390" s="7"/>
      <c r="NL390" s="7"/>
      <c r="NM390" s="7"/>
      <c r="NN390" s="7"/>
      <c r="NO390" s="7"/>
      <c r="NP390" s="7"/>
      <c r="NQ390" s="7"/>
      <c r="NR390" s="7"/>
      <c r="NS390" s="7"/>
      <c r="NT390" s="7"/>
      <c r="NU390" s="7"/>
      <c r="NV390" s="7"/>
      <c r="NW390" s="7"/>
      <c r="NX390" s="7"/>
      <c r="NY390" s="7"/>
      <c r="NZ390" s="7"/>
      <c r="OA390" s="7"/>
      <c r="OB390" s="7"/>
      <c r="OC390" s="7"/>
      <c r="OD390" s="7"/>
      <c r="OE390" s="7"/>
      <c r="OF390" s="7"/>
      <c r="OG390" s="7"/>
      <c r="OH390" s="7"/>
      <c r="OI390" s="7"/>
      <c r="OJ390" s="7"/>
      <c r="OK390" s="7"/>
      <c r="OL390" s="7"/>
      <c r="OM390" s="7"/>
      <c r="ON390" s="7"/>
      <c r="OO390" s="7"/>
      <c r="OP390" s="7"/>
      <c r="OQ390" s="7"/>
      <c r="OR390" s="7"/>
      <c r="OS390" s="7"/>
      <c r="OT390" s="7"/>
      <c r="OU390" s="7"/>
      <c r="OV390" s="7"/>
      <c r="OW390" s="7"/>
      <c r="OX390" s="7"/>
      <c r="OY390" s="7"/>
      <c r="OZ390" s="7"/>
      <c r="PA390" s="7"/>
      <c r="PB390" s="7"/>
      <c r="PC390" s="7"/>
      <c r="PD390" s="7"/>
      <c r="PE390" s="7"/>
      <c r="PF390" s="7"/>
      <c r="PG390" s="7"/>
      <c r="PH390" s="7"/>
      <c r="PI390" s="7"/>
      <c r="PJ390" s="7"/>
      <c r="PK390" s="7"/>
      <c r="PL390" s="7"/>
      <c r="PM390" s="7"/>
      <c r="PN390" s="7"/>
      <c r="PO390" s="7"/>
      <c r="PP390" s="7"/>
      <c r="PQ390" s="7"/>
      <c r="PR390" s="7"/>
      <c r="PS390" s="7"/>
      <c r="PT390" s="7"/>
      <c r="PU390" s="7"/>
      <c r="PV390" s="7"/>
      <c r="PW390" s="7"/>
      <c r="PX390" s="7"/>
      <c r="PY390" s="7"/>
      <c r="PZ390" s="7"/>
      <c r="QA390" s="7"/>
      <c r="QB390" s="7"/>
      <c r="QC390" s="7"/>
      <c r="QD390" s="7"/>
      <c r="QE390" s="7"/>
      <c r="QF390" s="7"/>
      <c r="QG390" s="7"/>
      <c r="QH390" s="7"/>
      <c r="QI390" s="7"/>
      <c r="QJ390" s="7"/>
      <c r="QK390" s="7"/>
      <c r="QL390" s="7"/>
      <c r="QM390" s="7"/>
      <c r="QN390" s="7"/>
      <c r="QO390" s="7"/>
      <c r="QP390" s="7"/>
      <c r="QQ390" s="7"/>
      <c r="QR390" s="7"/>
      <c r="QS390" s="7"/>
      <c r="QT390" s="7"/>
      <c r="QU390" s="7"/>
      <c r="QV390" s="7"/>
      <c r="QW390" s="7"/>
      <c r="QX390" s="7"/>
      <c r="QY390" s="7"/>
      <c r="QZ390" s="7"/>
      <c r="RA390" s="7"/>
      <c r="RB390" s="7"/>
      <c r="RC390" s="7"/>
      <c r="RD390" s="7"/>
      <c r="RE390" s="7"/>
      <c r="RF390" s="7"/>
      <c r="RG390" s="7"/>
      <c r="RH390" s="7"/>
      <c r="RI390" s="7"/>
      <c r="RJ390" s="7"/>
      <c r="RK390" s="7"/>
      <c r="RL390" s="7"/>
      <c r="RM390" s="7"/>
      <c r="RN390" s="7"/>
      <c r="RO390" s="7"/>
      <c r="RP390" s="7"/>
      <c r="RQ390" s="7"/>
      <c r="RR390" s="7"/>
      <c r="RS390" s="7"/>
      <c r="RT390" s="7"/>
      <c r="RU390" s="7"/>
      <c r="RV390" s="7"/>
      <c r="RW390" s="7"/>
      <c r="RX390" s="7"/>
      <c r="RY390" s="7"/>
      <c r="RZ390" s="7"/>
      <c r="SA390" s="7"/>
      <c r="SB390" s="7"/>
      <c r="SC390" s="7"/>
      <c r="SD390" s="7"/>
      <c r="SE390" s="7"/>
      <c r="SF390" s="7"/>
      <c r="SG390" s="7"/>
      <c r="SH390" s="7"/>
      <c r="SI390" s="7"/>
      <c r="SJ390" s="7"/>
      <c r="SK390" s="7"/>
      <c r="SL390" s="7"/>
      <c r="SM390" s="7"/>
      <c r="SN390" s="7"/>
      <c r="SO390" s="7"/>
      <c r="SP390" s="7"/>
      <c r="SQ390" s="7"/>
      <c r="SR390" s="7"/>
      <c r="SS390" s="7"/>
      <c r="ST390" s="7"/>
      <c r="SU390" s="7"/>
      <c r="SV390" s="7"/>
      <c r="SW390" s="7"/>
      <c r="SX390" s="7"/>
      <c r="SY390" s="7"/>
      <c r="SZ390" s="7"/>
      <c r="TA390" s="7"/>
      <c r="TB390" s="7"/>
      <c r="TC390" s="7"/>
      <c r="TD390" s="7"/>
      <c r="TE390" s="7"/>
      <c r="TF390" s="7"/>
      <c r="TG390" s="7"/>
      <c r="TH390" s="7"/>
    </row>
    <row r="391" spans="1:528" ht="15" customHeight="1" x14ac:dyDescent="0.25">
      <c r="A391" s="1" t="s">
        <v>1466</v>
      </c>
      <c r="B391" s="1" t="s">
        <v>1467</v>
      </c>
      <c r="C391" s="1" t="s">
        <v>512</v>
      </c>
      <c r="D391" s="1" t="s">
        <v>553</v>
      </c>
      <c r="E391" s="1"/>
      <c r="F391" s="7" t="s">
        <v>239</v>
      </c>
      <c r="G391" s="7">
        <v>1</v>
      </c>
      <c r="H391" s="7">
        <v>24</v>
      </c>
      <c r="I391" s="7">
        <f t="shared" si="78"/>
        <v>24</v>
      </c>
      <c r="J391" s="7">
        <v>27</v>
      </c>
      <c r="K391" s="7">
        <v>35</v>
      </c>
      <c r="L391" s="7">
        <f t="shared" si="79"/>
        <v>9</v>
      </c>
      <c r="M391" s="7">
        <v>37</v>
      </c>
      <c r="N391" s="7">
        <v>64</v>
      </c>
      <c r="O391" s="7">
        <f t="shared" si="76"/>
        <v>28</v>
      </c>
      <c r="P391" s="7">
        <v>117</v>
      </c>
      <c r="Q391" s="7">
        <v>117</v>
      </c>
      <c r="R391" s="7">
        <f t="shared" si="80"/>
        <v>1</v>
      </c>
      <c r="S391" s="7">
        <v>330</v>
      </c>
      <c r="T391" s="7">
        <v>344</v>
      </c>
      <c r="U391" s="7">
        <f>T391-S391+1</f>
        <v>15</v>
      </c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  <c r="JD391" s="7"/>
      <c r="JE391" s="7"/>
      <c r="JF391" s="7"/>
      <c r="JG391" s="7"/>
      <c r="JH391" s="7"/>
      <c r="JI391" s="7"/>
      <c r="JJ391" s="7"/>
      <c r="JK391" s="7"/>
      <c r="JL391" s="7"/>
      <c r="JM391" s="7"/>
      <c r="JN391" s="7"/>
      <c r="JO391" s="7"/>
      <c r="JP391" s="7"/>
      <c r="JQ391" s="7"/>
      <c r="JR391" s="7"/>
      <c r="JS391" s="7"/>
      <c r="JT391" s="7"/>
      <c r="JU391" s="7"/>
      <c r="JV391" s="7"/>
      <c r="JW391" s="7"/>
      <c r="JX391" s="7"/>
      <c r="JY391" s="7"/>
      <c r="JZ391" s="7"/>
      <c r="KA391" s="7"/>
      <c r="KB391" s="7"/>
      <c r="KC391" s="7"/>
      <c r="KD391" s="7"/>
      <c r="KE391" s="7"/>
      <c r="KF391" s="7"/>
      <c r="KG391" s="7"/>
      <c r="KH391" s="7"/>
      <c r="KI391" s="7"/>
      <c r="KJ391" s="7"/>
      <c r="KK391" s="7"/>
      <c r="KL391" s="7"/>
      <c r="KM391" s="7"/>
      <c r="KN391" s="7"/>
      <c r="KO391" s="7"/>
      <c r="KP391" s="7"/>
      <c r="KQ391" s="7"/>
      <c r="KR391" s="7"/>
      <c r="KS391" s="7"/>
      <c r="KT391" s="7"/>
      <c r="KU391" s="7"/>
      <c r="KV391" s="7"/>
      <c r="KW391" s="7"/>
      <c r="KX391" s="7"/>
      <c r="KY391" s="7"/>
      <c r="KZ391" s="7"/>
      <c r="LA391" s="7"/>
      <c r="LB391" s="7"/>
      <c r="LC391" s="7"/>
      <c r="LD391" s="7"/>
      <c r="LE391" s="7"/>
      <c r="LF391" s="7"/>
      <c r="LG391" s="7"/>
      <c r="LH391" s="7"/>
      <c r="LI391" s="7"/>
      <c r="LJ391" s="7"/>
      <c r="LK391" s="7"/>
      <c r="LL391" s="7"/>
      <c r="LM391" s="7"/>
      <c r="LN391" s="7"/>
      <c r="LO391" s="7"/>
      <c r="LP391" s="7"/>
      <c r="LQ391" s="7"/>
      <c r="LR391" s="7"/>
      <c r="LS391" s="7"/>
      <c r="LT391" s="7"/>
      <c r="LU391" s="7"/>
      <c r="LV391" s="7"/>
      <c r="LW391" s="7"/>
      <c r="LX391" s="7"/>
      <c r="LY391" s="7"/>
      <c r="LZ391" s="7"/>
      <c r="MA391" s="7"/>
      <c r="MB391" s="7"/>
      <c r="MC391" s="7"/>
      <c r="MD391" s="7"/>
      <c r="ME391" s="7"/>
      <c r="MF391" s="7"/>
      <c r="MG391" s="7"/>
      <c r="MH391" s="7"/>
      <c r="MI391" s="7"/>
      <c r="MJ391" s="7"/>
      <c r="MK391" s="7"/>
      <c r="ML391" s="7"/>
      <c r="MM391" s="7"/>
      <c r="MN391" s="7"/>
      <c r="MO391" s="7"/>
      <c r="MP391" s="7"/>
      <c r="MQ391" s="7"/>
      <c r="MR391" s="7"/>
      <c r="MS391" s="7"/>
      <c r="MT391" s="7"/>
      <c r="MU391" s="7"/>
      <c r="MV391" s="7"/>
      <c r="MW391" s="7"/>
      <c r="MX391" s="7"/>
      <c r="MY391" s="7"/>
      <c r="MZ391" s="7"/>
      <c r="NA391" s="7"/>
      <c r="NB391" s="7"/>
      <c r="NC391" s="7"/>
      <c r="ND391" s="7"/>
      <c r="NE391" s="7"/>
      <c r="NF391" s="7"/>
      <c r="NG391" s="7"/>
      <c r="NH391" s="7"/>
      <c r="NI391" s="7"/>
      <c r="NJ391" s="7"/>
      <c r="NK391" s="7"/>
      <c r="NL391" s="7"/>
      <c r="NM391" s="7"/>
      <c r="NN391" s="7"/>
      <c r="NO391" s="7"/>
      <c r="NP391" s="7"/>
      <c r="NQ391" s="7"/>
      <c r="NR391" s="7"/>
      <c r="NS391" s="7"/>
      <c r="NT391" s="7"/>
      <c r="NU391" s="7"/>
      <c r="NV391" s="7"/>
      <c r="NW391" s="7"/>
      <c r="NX391" s="7"/>
      <c r="NY391" s="7"/>
      <c r="NZ391" s="7"/>
      <c r="OA391" s="7"/>
      <c r="OB391" s="7"/>
      <c r="OC391" s="7"/>
      <c r="OD391" s="7"/>
      <c r="OE391" s="7"/>
      <c r="OF391" s="7"/>
      <c r="OG391" s="7"/>
      <c r="OH391" s="7"/>
      <c r="OI391" s="7"/>
      <c r="OJ391" s="7"/>
      <c r="OK391" s="7"/>
      <c r="OL391" s="7"/>
      <c r="OM391" s="7"/>
      <c r="ON391" s="7"/>
      <c r="OO391" s="7"/>
      <c r="OP391" s="7"/>
      <c r="OQ391" s="7"/>
      <c r="OR391" s="7"/>
      <c r="OS391" s="7"/>
      <c r="OT391" s="7"/>
      <c r="OU391" s="7"/>
      <c r="OV391" s="7"/>
      <c r="OW391" s="7"/>
      <c r="OX391" s="7"/>
      <c r="OY391" s="7"/>
      <c r="OZ391" s="7"/>
      <c r="PA391" s="7"/>
      <c r="PB391" s="7"/>
      <c r="PC391" s="7"/>
      <c r="PD391" s="7"/>
      <c r="PE391" s="7"/>
      <c r="PF391" s="7"/>
      <c r="PG391" s="7"/>
      <c r="PH391" s="7"/>
      <c r="PI391" s="7"/>
      <c r="PJ391" s="7"/>
      <c r="PK391" s="7"/>
      <c r="PL391" s="7"/>
      <c r="PM391" s="7"/>
      <c r="PN391" s="7"/>
      <c r="PO391" s="7"/>
      <c r="PP391" s="7"/>
      <c r="PQ391" s="7"/>
      <c r="PR391" s="7"/>
      <c r="PS391" s="7"/>
      <c r="PT391" s="7"/>
      <c r="PU391" s="7"/>
      <c r="PV391" s="7"/>
      <c r="PW391" s="7"/>
      <c r="PX391" s="7"/>
      <c r="PY391" s="7"/>
      <c r="PZ391" s="7"/>
      <c r="QA391" s="7"/>
      <c r="QB391" s="7"/>
      <c r="QC391" s="7"/>
      <c r="QD391" s="7"/>
      <c r="QE391" s="7"/>
      <c r="QF391" s="7"/>
      <c r="QG391" s="7"/>
      <c r="QH391" s="7"/>
      <c r="QI391" s="7"/>
      <c r="QJ391" s="7"/>
      <c r="QK391" s="7"/>
      <c r="QL391" s="7"/>
      <c r="QM391" s="7"/>
      <c r="QN391" s="7"/>
      <c r="QO391" s="7"/>
      <c r="QP391" s="7"/>
      <c r="QQ391" s="7"/>
      <c r="QR391" s="7"/>
      <c r="QS391" s="7"/>
      <c r="QT391" s="7"/>
      <c r="QU391" s="7"/>
      <c r="QV391" s="7"/>
      <c r="QW391" s="7"/>
      <c r="QX391" s="7"/>
      <c r="QY391" s="7"/>
      <c r="QZ391" s="7"/>
      <c r="RA391" s="7"/>
      <c r="RB391" s="7"/>
      <c r="RC391" s="7"/>
      <c r="RD391" s="7"/>
      <c r="RE391" s="7"/>
      <c r="RF391" s="7"/>
      <c r="RG391" s="7"/>
      <c r="RH391" s="7"/>
      <c r="RI391" s="7"/>
      <c r="RJ391" s="7"/>
      <c r="RK391" s="7"/>
      <c r="RL391" s="7"/>
      <c r="RM391" s="7"/>
      <c r="RN391" s="7"/>
      <c r="RO391" s="7"/>
      <c r="RP391" s="7"/>
      <c r="RQ391" s="7"/>
      <c r="RR391" s="7"/>
      <c r="RS391" s="7"/>
      <c r="RT391" s="7"/>
      <c r="RU391" s="7"/>
      <c r="RV391" s="7"/>
      <c r="RW391" s="7"/>
      <c r="RX391" s="7"/>
      <c r="RY391" s="7"/>
      <c r="RZ391" s="7"/>
      <c r="SA391" s="7"/>
      <c r="SB391" s="7"/>
      <c r="SC391" s="7"/>
      <c r="SD391" s="7"/>
      <c r="SE391" s="7"/>
      <c r="SF391" s="7"/>
      <c r="SG391" s="7"/>
      <c r="SH391" s="7"/>
      <c r="SI391" s="7"/>
      <c r="SJ391" s="7"/>
      <c r="SK391" s="7"/>
      <c r="SL391" s="7"/>
      <c r="SM391" s="7"/>
      <c r="SN391" s="7"/>
      <c r="SO391" s="7"/>
      <c r="SP391" s="7"/>
      <c r="SQ391" s="7"/>
      <c r="SR391" s="7"/>
      <c r="SS391" s="7"/>
      <c r="ST391" s="7"/>
      <c r="SU391" s="7"/>
      <c r="SV391" s="7"/>
      <c r="SW391" s="7"/>
      <c r="SX391" s="7"/>
      <c r="SY391" s="7"/>
      <c r="SZ391" s="7"/>
      <c r="TA391" s="7"/>
      <c r="TB391" s="7"/>
      <c r="TC391" s="7"/>
      <c r="TD391" s="7"/>
      <c r="TE391" s="7"/>
      <c r="TF391" s="7"/>
      <c r="TG391" s="7"/>
      <c r="TH391" s="7"/>
    </row>
    <row r="392" spans="1:528" ht="15" customHeight="1" x14ac:dyDescent="0.25">
      <c r="A392" s="1" t="s">
        <v>1468</v>
      </c>
      <c r="B392" s="1" t="s">
        <v>1469</v>
      </c>
      <c r="C392" s="1" t="s">
        <v>503</v>
      </c>
      <c r="D392" s="1" t="s">
        <v>559</v>
      </c>
      <c r="E392" s="1" t="s">
        <v>1468</v>
      </c>
      <c r="F392" s="7" t="s">
        <v>18</v>
      </c>
      <c r="G392" s="7">
        <v>1</v>
      </c>
      <c r="H392" s="7">
        <v>30</v>
      </c>
      <c r="I392" s="7">
        <f t="shared" si="78"/>
        <v>30</v>
      </c>
      <c r="J392" s="7">
        <v>197</v>
      </c>
      <c r="K392" s="7">
        <v>197</v>
      </c>
      <c r="L392" s="7">
        <f t="shared" si="79"/>
        <v>1</v>
      </c>
      <c r="M392" s="7">
        <v>199</v>
      </c>
      <c r="N392" s="7">
        <v>199</v>
      </c>
      <c r="O392" s="7">
        <f t="shared" si="76"/>
        <v>1</v>
      </c>
      <c r="P392" s="7">
        <v>289</v>
      </c>
      <c r="Q392" s="7">
        <v>310</v>
      </c>
      <c r="R392" s="7">
        <f t="shared" si="80"/>
        <v>22</v>
      </c>
      <c r="S392" s="7">
        <v>316</v>
      </c>
      <c r="T392" s="7">
        <v>317</v>
      </c>
      <c r="U392" s="7">
        <f>T392-S392+1</f>
        <v>2</v>
      </c>
      <c r="V392" s="7">
        <v>320</v>
      </c>
      <c r="W392" s="7">
        <v>333</v>
      </c>
      <c r="X392" s="7">
        <f>W392-V392+1</f>
        <v>14</v>
      </c>
      <c r="Y392" s="7">
        <v>541</v>
      </c>
      <c r="Z392" s="7">
        <v>631</v>
      </c>
      <c r="AA392" s="7">
        <f>Z392-Y392+1</f>
        <v>91</v>
      </c>
      <c r="AB392" s="7">
        <v>653</v>
      </c>
      <c r="AC392" s="7">
        <v>734</v>
      </c>
      <c r="AD392" s="7">
        <f>AC392-AB392+1</f>
        <v>82</v>
      </c>
      <c r="AE392" s="7">
        <v>870</v>
      </c>
      <c r="AF392" s="7">
        <v>870</v>
      </c>
      <c r="AG392" s="7">
        <f>AF392-AE392+1</f>
        <v>1</v>
      </c>
      <c r="AH392" s="7">
        <v>875</v>
      </c>
      <c r="AI392" s="7">
        <v>879</v>
      </c>
      <c r="AJ392" s="7">
        <f>AI392-AH392+1</f>
        <v>5</v>
      </c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  <c r="JD392" s="7"/>
      <c r="JE392" s="7"/>
      <c r="JF392" s="7"/>
      <c r="JG392" s="7"/>
      <c r="JH392" s="7"/>
      <c r="JI392" s="7"/>
      <c r="JJ392" s="7"/>
      <c r="JK392" s="7"/>
      <c r="JL392" s="7"/>
      <c r="JM392" s="7"/>
      <c r="JN392" s="7"/>
      <c r="JO392" s="7"/>
      <c r="JP392" s="7"/>
      <c r="JQ392" s="7"/>
      <c r="JR392" s="7"/>
      <c r="JS392" s="7"/>
      <c r="JT392" s="7"/>
      <c r="JU392" s="7"/>
      <c r="JV392" s="7"/>
      <c r="JW392" s="7"/>
      <c r="JX392" s="7"/>
      <c r="JY392" s="7"/>
      <c r="JZ392" s="7"/>
      <c r="KA392" s="7"/>
      <c r="KB392" s="7"/>
      <c r="KC392" s="7"/>
      <c r="KD392" s="7"/>
      <c r="KE392" s="7"/>
      <c r="KF392" s="7"/>
      <c r="KG392" s="7"/>
      <c r="KH392" s="7"/>
      <c r="KI392" s="7"/>
      <c r="KJ392" s="7"/>
      <c r="KK392" s="7"/>
      <c r="KL392" s="7"/>
      <c r="KM392" s="7"/>
      <c r="KN392" s="7"/>
      <c r="KO392" s="7"/>
      <c r="KP392" s="7"/>
      <c r="KQ392" s="7"/>
      <c r="KR392" s="7"/>
      <c r="KS392" s="7"/>
      <c r="KT392" s="7"/>
      <c r="KU392" s="7"/>
      <c r="KV392" s="7"/>
      <c r="KW392" s="7"/>
      <c r="KX392" s="7"/>
      <c r="KY392" s="7"/>
      <c r="KZ392" s="7"/>
      <c r="LA392" s="7"/>
      <c r="LB392" s="7"/>
      <c r="LC392" s="7"/>
      <c r="LD392" s="7"/>
      <c r="LE392" s="7"/>
      <c r="LF392" s="7"/>
      <c r="LG392" s="7"/>
      <c r="LH392" s="7"/>
      <c r="LI392" s="7"/>
      <c r="LJ392" s="7"/>
      <c r="LK392" s="7"/>
      <c r="LL392" s="7"/>
      <c r="LM392" s="7"/>
      <c r="LN392" s="7"/>
      <c r="LO392" s="7"/>
      <c r="LP392" s="7"/>
      <c r="LQ392" s="7"/>
      <c r="LR392" s="7"/>
      <c r="LS392" s="7"/>
      <c r="LT392" s="7"/>
      <c r="LU392" s="7"/>
      <c r="LV392" s="7"/>
      <c r="LW392" s="7"/>
      <c r="LX392" s="7"/>
      <c r="LY392" s="7"/>
      <c r="LZ392" s="7"/>
      <c r="MA392" s="7"/>
      <c r="MB392" s="7"/>
      <c r="MC392" s="7"/>
      <c r="MD392" s="7"/>
      <c r="ME392" s="7"/>
      <c r="MF392" s="7"/>
      <c r="MG392" s="7"/>
      <c r="MH392" s="7"/>
      <c r="MI392" s="7"/>
      <c r="MJ392" s="7"/>
      <c r="MK392" s="7"/>
      <c r="ML392" s="7"/>
      <c r="MM392" s="7"/>
      <c r="MN392" s="7"/>
      <c r="MO392" s="7"/>
      <c r="MP392" s="7"/>
      <c r="MQ392" s="7"/>
      <c r="MR392" s="7"/>
      <c r="MS392" s="7"/>
      <c r="MT392" s="7"/>
      <c r="MU392" s="7"/>
      <c r="MV392" s="7"/>
      <c r="MW392" s="7"/>
      <c r="MX392" s="7"/>
      <c r="MY392" s="7"/>
      <c r="MZ392" s="7"/>
      <c r="NA392" s="7"/>
      <c r="NB392" s="7"/>
      <c r="NC392" s="7"/>
      <c r="ND392" s="7"/>
      <c r="NE392" s="7"/>
      <c r="NF392" s="7"/>
      <c r="NG392" s="7"/>
      <c r="NH392" s="7"/>
      <c r="NI392" s="7"/>
      <c r="NJ392" s="7"/>
      <c r="NK392" s="7"/>
      <c r="NL392" s="7"/>
      <c r="NM392" s="7"/>
      <c r="NN392" s="7"/>
      <c r="NO392" s="7"/>
      <c r="NP392" s="7"/>
      <c r="NQ392" s="7"/>
      <c r="NR392" s="7"/>
      <c r="NS392" s="7"/>
      <c r="NT392" s="7"/>
      <c r="NU392" s="7"/>
      <c r="NV392" s="7"/>
      <c r="NW392" s="7"/>
      <c r="NX392" s="7"/>
      <c r="NY392" s="7"/>
      <c r="NZ392" s="7"/>
      <c r="OA392" s="7"/>
      <c r="OB392" s="7"/>
      <c r="OC392" s="7"/>
      <c r="OD392" s="7"/>
      <c r="OE392" s="7"/>
      <c r="OF392" s="7"/>
      <c r="OG392" s="7"/>
      <c r="OH392" s="7"/>
      <c r="OI392" s="7"/>
      <c r="OJ392" s="7"/>
      <c r="OK392" s="7"/>
      <c r="OL392" s="7"/>
      <c r="OM392" s="7"/>
      <c r="ON392" s="7"/>
      <c r="OO392" s="7"/>
      <c r="OP392" s="7"/>
      <c r="OQ392" s="7"/>
      <c r="OR392" s="7"/>
      <c r="OS392" s="7"/>
      <c r="OT392" s="7"/>
      <c r="OU392" s="7"/>
      <c r="OV392" s="7"/>
      <c r="OW392" s="7"/>
      <c r="OX392" s="7"/>
      <c r="OY392" s="7"/>
      <c r="OZ392" s="7"/>
      <c r="PA392" s="7"/>
      <c r="PB392" s="7"/>
      <c r="PC392" s="7"/>
      <c r="PD392" s="7"/>
      <c r="PE392" s="7"/>
      <c r="PF392" s="7"/>
      <c r="PG392" s="7"/>
      <c r="PH392" s="7"/>
      <c r="PI392" s="7"/>
      <c r="PJ392" s="7"/>
      <c r="PK392" s="7"/>
      <c r="PL392" s="7"/>
      <c r="PM392" s="7"/>
      <c r="PN392" s="7"/>
      <c r="PO392" s="7"/>
      <c r="PP392" s="7"/>
      <c r="PQ392" s="7"/>
      <c r="PR392" s="7"/>
      <c r="PS392" s="7"/>
      <c r="PT392" s="7"/>
      <c r="PU392" s="7"/>
      <c r="PV392" s="7"/>
      <c r="PW392" s="7"/>
      <c r="PX392" s="7"/>
      <c r="PY392" s="7"/>
      <c r="PZ392" s="7"/>
      <c r="QA392" s="7"/>
      <c r="QB392" s="7"/>
      <c r="QC392" s="7"/>
      <c r="QD392" s="7"/>
      <c r="QE392" s="7"/>
      <c r="QF392" s="7"/>
      <c r="QG392" s="7"/>
      <c r="QH392" s="7"/>
      <c r="QI392" s="7"/>
      <c r="QJ392" s="7"/>
      <c r="QK392" s="7"/>
      <c r="QL392" s="7"/>
      <c r="QM392" s="7"/>
      <c r="QN392" s="7"/>
      <c r="QO392" s="7"/>
      <c r="QP392" s="7"/>
      <c r="QQ392" s="7"/>
      <c r="QR392" s="7"/>
      <c r="QS392" s="7"/>
      <c r="QT392" s="7"/>
      <c r="QU392" s="7"/>
      <c r="QV392" s="7"/>
      <c r="QW392" s="7"/>
      <c r="QX392" s="7"/>
      <c r="QY392" s="7"/>
      <c r="QZ392" s="7"/>
      <c r="RA392" s="7"/>
      <c r="RB392" s="7"/>
      <c r="RC392" s="7"/>
      <c r="RD392" s="7"/>
      <c r="RE392" s="7"/>
      <c r="RF392" s="7"/>
      <c r="RG392" s="7"/>
      <c r="RH392" s="7"/>
      <c r="RI392" s="7"/>
      <c r="RJ392" s="7"/>
      <c r="RK392" s="7"/>
      <c r="RL392" s="7"/>
      <c r="RM392" s="7"/>
      <c r="RN392" s="7"/>
      <c r="RO392" s="7"/>
      <c r="RP392" s="7"/>
      <c r="RQ392" s="7"/>
      <c r="RR392" s="7"/>
      <c r="RS392" s="7"/>
      <c r="RT392" s="7"/>
      <c r="RU392" s="7"/>
      <c r="RV392" s="7"/>
      <c r="RW392" s="7"/>
      <c r="RX392" s="7"/>
      <c r="RY392" s="7"/>
      <c r="RZ392" s="7"/>
      <c r="SA392" s="7"/>
      <c r="SB392" s="7"/>
      <c r="SC392" s="7"/>
      <c r="SD392" s="7"/>
      <c r="SE392" s="7"/>
      <c r="SF392" s="7"/>
      <c r="SG392" s="7"/>
      <c r="SH392" s="7"/>
      <c r="SI392" s="7"/>
      <c r="SJ392" s="7"/>
      <c r="SK392" s="7"/>
      <c r="SL392" s="7"/>
      <c r="SM392" s="7"/>
      <c r="SN392" s="7"/>
      <c r="SO392" s="7"/>
      <c r="SP392" s="7"/>
      <c r="SQ392" s="7"/>
      <c r="SR392" s="7"/>
      <c r="SS392" s="7"/>
      <c r="ST392" s="7"/>
      <c r="SU392" s="7"/>
      <c r="SV392" s="7"/>
      <c r="SW392" s="7"/>
      <c r="SX392" s="7"/>
      <c r="SY392" s="7"/>
      <c r="SZ392" s="7"/>
      <c r="TA392" s="7"/>
      <c r="TB392" s="7"/>
      <c r="TC392" s="7"/>
      <c r="TD392" s="7"/>
      <c r="TE392" s="7"/>
      <c r="TF392" s="7"/>
      <c r="TG392" s="7"/>
      <c r="TH392" s="7"/>
    </row>
    <row r="393" spans="1:528" ht="15" customHeight="1" x14ac:dyDescent="0.25">
      <c r="A393" s="4" t="s">
        <v>1470</v>
      </c>
      <c r="B393" s="1" t="s">
        <v>1471</v>
      </c>
      <c r="C393" s="3" t="s">
        <v>512</v>
      </c>
      <c r="D393" s="3" t="s">
        <v>1472</v>
      </c>
      <c r="E393" s="3"/>
      <c r="F393" s="7" t="s">
        <v>313</v>
      </c>
      <c r="G393" s="7">
        <v>1</v>
      </c>
      <c r="H393" s="7">
        <v>172</v>
      </c>
      <c r="I393" s="7">
        <f t="shared" si="78"/>
        <v>172</v>
      </c>
      <c r="J393" s="7">
        <v>215</v>
      </c>
      <c r="K393" s="7">
        <v>215</v>
      </c>
      <c r="L393" s="7">
        <f t="shared" si="79"/>
        <v>1</v>
      </c>
      <c r="M393" s="7">
        <v>466</v>
      </c>
      <c r="N393" s="7">
        <v>472</v>
      </c>
      <c r="O393" s="7">
        <f t="shared" si="76"/>
        <v>7</v>
      </c>
      <c r="P393" s="7">
        <v>513</v>
      </c>
      <c r="Q393" s="7">
        <v>612</v>
      </c>
      <c r="R393" s="7">
        <f t="shared" si="80"/>
        <v>100</v>
      </c>
      <c r="S393" s="7">
        <v>621</v>
      </c>
      <c r="T393" s="7">
        <v>697</v>
      </c>
      <c r="U393" s="7">
        <f>T393-S393+1</f>
        <v>77</v>
      </c>
      <c r="V393" s="7">
        <v>711</v>
      </c>
      <c r="W393" s="7">
        <v>711</v>
      </c>
      <c r="X393" s="7">
        <f>W393-V393+1</f>
        <v>1</v>
      </c>
      <c r="Y393" s="7">
        <v>748</v>
      </c>
      <c r="Z393" s="7">
        <v>866</v>
      </c>
      <c r="AA393" s="7">
        <f>Z393-Y393+1</f>
        <v>119</v>
      </c>
      <c r="AB393" s="7">
        <v>872</v>
      </c>
      <c r="AC393" s="7">
        <v>872</v>
      </c>
      <c r="AD393" s="7">
        <f>AC393-AB393+1</f>
        <v>1</v>
      </c>
      <c r="AE393" s="7">
        <v>878</v>
      </c>
      <c r="AF393" s="7">
        <v>1149</v>
      </c>
      <c r="AG393" s="7">
        <f>AF393-AE393+1</f>
        <v>272</v>
      </c>
      <c r="AH393" s="7">
        <v>1154</v>
      </c>
      <c r="AI393" s="7">
        <v>1155</v>
      </c>
      <c r="AJ393" s="7">
        <f>AI393-AH393+1</f>
        <v>2</v>
      </c>
      <c r="AK393" s="7">
        <v>1166</v>
      </c>
      <c r="AL393" s="7">
        <v>1243</v>
      </c>
      <c r="AM393" s="7">
        <f>AL393-AK393+1</f>
        <v>78</v>
      </c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  <c r="JD393" s="7"/>
      <c r="JE393" s="7"/>
      <c r="JF393" s="7"/>
      <c r="JG393" s="7"/>
      <c r="JH393" s="7"/>
      <c r="JI393" s="7"/>
      <c r="JJ393" s="7"/>
      <c r="JK393" s="7"/>
      <c r="JL393" s="7"/>
      <c r="JM393" s="7"/>
      <c r="JN393" s="7"/>
      <c r="JO393" s="7"/>
      <c r="JP393" s="7"/>
      <c r="JQ393" s="7"/>
      <c r="JR393" s="7"/>
      <c r="JS393" s="7"/>
      <c r="JT393" s="7"/>
      <c r="JU393" s="7"/>
      <c r="JV393" s="7"/>
      <c r="JW393" s="7"/>
      <c r="JX393" s="7"/>
      <c r="JY393" s="7"/>
      <c r="JZ393" s="7"/>
      <c r="KA393" s="7"/>
      <c r="KB393" s="7"/>
      <c r="KC393" s="7"/>
      <c r="KD393" s="7"/>
      <c r="KE393" s="7"/>
      <c r="KF393" s="7"/>
      <c r="KG393" s="7"/>
      <c r="KH393" s="7"/>
      <c r="KI393" s="7"/>
      <c r="KJ393" s="7"/>
      <c r="KK393" s="7"/>
      <c r="KL393" s="7"/>
      <c r="KM393" s="7"/>
      <c r="KN393" s="7"/>
      <c r="KO393" s="7"/>
      <c r="KP393" s="7"/>
      <c r="KQ393" s="7"/>
      <c r="KR393" s="7"/>
      <c r="KS393" s="7"/>
      <c r="KT393" s="7"/>
      <c r="KU393" s="7"/>
      <c r="KV393" s="7"/>
      <c r="KW393" s="7"/>
      <c r="KX393" s="7"/>
      <c r="KY393" s="7"/>
      <c r="KZ393" s="7"/>
      <c r="LA393" s="7"/>
      <c r="LB393" s="7"/>
      <c r="LC393" s="7"/>
      <c r="LD393" s="7"/>
      <c r="LE393" s="7"/>
      <c r="LF393" s="7"/>
      <c r="LG393" s="7"/>
      <c r="LH393" s="7"/>
      <c r="LI393" s="7"/>
      <c r="LJ393" s="7"/>
      <c r="LK393" s="7"/>
      <c r="LL393" s="7"/>
      <c r="LM393" s="7"/>
      <c r="LN393" s="7"/>
      <c r="LO393" s="7"/>
      <c r="LP393" s="7"/>
      <c r="LQ393" s="7"/>
      <c r="LR393" s="7"/>
      <c r="LS393" s="7"/>
      <c r="LT393" s="7"/>
      <c r="LU393" s="7"/>
      <c r="LV393" s="7"/>
      <c r="LW393" s="7"/>
      <c r="LX393" s="7"/>
      <c r="LY393" s="7"/>
      <c r="LZ393" s="7"/>
      <c r="MA393" s="7"/>
      <c r="MB393" s="7"/>
      <c r="MC393" s="7"/>
      <c r="MD393" s="7"/>
      <c r="ME393" s="7"/>
      <c r="MF393" s="7"/>
      <c r="MG393" s="7"/>
      <c r="MH393" s="7"/>
      <c r="MI393" s="7"/>
      <c r="MJ393" s="7"/>
      <c r="MK393" s="7"/>
      <c r="ML393" s="7"/>
      <c r="MM393" s="7"/>
      <c r="MN393" s="7"/>
      <c r="MO393" s="7"/>
      <c r="MP393" s="7"/>
      <c r="MQ393" s="7"/>
      <c r="MR393" s="7"/>
      <c r="MS393" s="7"/>
      <c r="MT393" s="7"/>
      <c r="MU393" s="7"/>
      <c r="MV393" s="7"/>
      <c r="MW393" s="7"/>
      <c r="MX393" s="7"/>
      <c r="MY393" s="7"/>
      <c r="MZ393" s="7"/>
      <c r="NA393" s="7"/>
      <c r="NB393" s="7"/>
      <c r="NC393" s="7"/>
      <c r="ND393" s="7"/>
      <c r="NE393" s="7"/>
      <c r="NF393" s="7"/>
      <c r="NG393" s="7"/>
      <c r="NH393" s="7"/>
      <c r="NI393" s="7"/>
      <c r="NJ393" s="7"/>
      <c r="NK393" s="7"/>
      <c r="NL393" s="7"/>
      <c r="NM393" s="7"/>
      <c r="NN393" s="7"/>
      <c r="NO393" s="7"/>
      <c r="NP393" s="7"/>
      <c r="NQ393" s="7"/>
      <c r="NR393" s="7"/>
      <c r="NS393" s="7"/>
      <c r="NT393" s="7"/>
      <c r="NU393" s="7"/>
      <c r="NV393" s="7"/>
      <c r="NW393" s="7"/>
      <c r="NX393" s="7"/>
      <c r="NY393" s="7"/>
      <c r="NZ393" s="7"/>
      <c r="OA393" s="7"/>
      <c r="OB393" s="7"/>
      <c r="OC393" s="7"/>
      <c r="OD393" s="7"/>
      <c r="OE393" s="7"/>
      <c r="OF393" s="7"/>
      <c r="OG393" s="7"/>
      <c r="OH393" s="7"/>
      <c r="OI393" s="7"/>
      <c r="OJ393" s="7"/>
      <c r="OK393" s="7"/>
      <c r="OL393" s="7"/>
      <c r="OM393" s="7"/>
      <c r="ON393" s="7"/>
      <c r="OO393" s="7"/>
      <c r="OP393" s="7"/>
      <c r="OQ393" s="7"/>
      <c r="OR393" s="7"/>
      <c r="OS393" s="7"/>
      <c r="OT393" s="7"/>
      <c r="OU393" s="7"/>
      <c r="OV393" s="7"/>
      <c r="OW393" s="7"/>
      <c r="OX393" s="7"/>
      <c r="OY393" s="7"/>
      <c r="OZ393" s="7"/>
      <c r="PA393" s="7"/>
      <c r="PB393" s="7"/>
      <c r="PC393" s="7"/>
      <c r="PD393" s="7"/>
      <c r="PE393" s="7"/>
      <c r="PF393" s="7"/>
      <c r="PG393" s="7"/>
      <c r="PH393" s="7"/>
      <c r="PI393" s="7"/>
      <c r="PJ393" s="7"/>
      <c r="PK393" s="7"/>
      <c r="PL393" s="7"/>
      <c r="PM393" s="7"/>
      <c r="PN393" s="7"/>
      <c r="PO393" s="7"/>
      <c r="PP393" s="7"/>
      <c r="PQ393" s="7"/>
      <c r="PR393" s="7"/>
      <c r="PS393" s="7"/>
      <c r="PT393" s="7"/>
      <c r="PU393" s="7"/>
      <c r="PV393" s="7"/>
      <c r="PW393" s="7"/>
      <c r="PX393" s="7"/>
      <c r="PY393" s="7"/>
      <c r="PZ393" s="7"/>
      <c r="QA393" s="7"/>
      <c r="QB393" s="7"/>
      <c r="QC393" s="7"/>
      <c r="QD393" s="7"/>
      <c r="QE393" s="7"/>
      <c r="QF393" s="7"/>
      <c r="QG393" s="7"/>
      <c r="QH393" s="7"/>
      <c r="QI393" s="7"/>
      <c r="QJ393" s="7"/>
      <c r="QK393" s="7"/>
      <c r="QL393" s="7"/>
      <c r="QM393" s="7"/>
      <c r="QN393" s="7"/>
      <c r="QO393" s="7"/>
      <c r="QP393" s="7"/>
      <c r="QQ393" s="7"/>
      <c r="QR393" s="7"/>
      <c r="QS393" s="7"/>
      <c r="QT393" s="7"/>
      <c r="QU393" s="7"/>
      <c r="QV393" s="7"/>
      <c r="QW393" s="7"/>
      <c r="QX393" s="7"/>
      <c r="QY393" s="7"/>
      <c r="QZ393" s="7"/>
      <c r="RA393" s="7"/>
      <c r="RB393" s="7"/>
      <c r="RC393" s="7"/>
      <c r="RD393" s="7"/>
      <c r="RE393" s="7"/>
      <c r="RF393" s="7"/>
      <c r="RG393" s="7"/>
      <c r="RH393" s="7"/>
      <c r="RI393" s="7"/>
      <c r="RJ393" s="7"/>
      <c r="RK393" s="7"/>
      <c r="RL393" s="7"/>
      <c r="RM393" s="7"/>
      <c r="RN393" s="7"/>
      <c r="RO393" s="7"/>
      <c r="RP393" s="7"/>
      <c r="RQ393" s="7"/>
      <c r="RR393" s="7"/>
      <c r="RS393" s="7"/>
      <c r="RT393" s="7"/>
      <c r="RU393" s="7"/>
      <c r="RV393" s="7"/>
      <c r="RW393" s="7"/>
      <c r="RX393" s="7"/>
      <c r="RY393" s="7"/>
      <c r="RZ393" s="7"/>
      <c r="SA393" s="7"/>
      <c r="SB393" s="7"/>
      <c r="SC393" s="7"/>
      <c r="SD393" s="7"/>
      <c r="SE393" s="7"/>
      <c r="SF393" s="7"/>
      <c r="SG393" s="7"/>
      <c r="SH393" s="7"/>
      <c r="SI393" s="7"/>
      <c r="SJ393" s="7"/>
      <c r="SK393" s="7"/>
      <c r="SL393" s="7"/>
      <c r="SM393" s="7"/>
      <c r="SN393" s="7"/>
      <c r="SO393" s="7"/>
      <c r="SP393" s="7"/>
      <c r="SQ393" s="7"/>
      <c r="SR393" s="7"/>
      <c r="SS393" s="7"/>
      <c r="ST393" s="7"/>
      <c r="SU393" s="7"/>
      <c r="SV393" s="7"/>
      <c r="SW393" s="7"/>
      <c r="SX393" s="7"/>
      <c r="SY393" s="7"/>
      <c r="SZ393" s="7"/>
      <c r="TA393" s="7"/>
      <c r="TB393" s="7"/>
      <c r="TC393" s="7"/>
      <c r="TD393" s="7"/>
      <c r="TE393" s="7"/>
      <c r="TF393" s="7"/>
      <c r="TG393" s="7"/>
      <c r="TH393" s="7"/>
    </row>
    <row r="394" spans="1:528" ht="15" customHeight="1" x14ac:dyDescent="0.25">
      <c r="A394" s="1" t="s">
        <v>1473</v>
      </c>
      <c r="B394" s="1" t="s">
        <v>1474</v>
      </c>
      <c r="C394" s="1" t="s">
        <v>512</v>
      </c>
      <c r="D394" s="1" t="s">
        <v>1473</v>
      </c>
      <c r="E394" s="1"/>
      <c r="F394" s="7" t="s">
        <v>302</v>
      </c>
      <c r="G394" s="7">
        <v>1</v>
      </c>
      <c r="H394" s="7">
        <v>19</v>
      </c>
      <c r="I394" s="7">
        <f t="shared" si="78"/>
        <v>19</v>
      </c>
      <c r="J394" s="7">
        <v>240</v>
      </c>
      <c r="K394" s="7">
        <v>245</v>
      </c>
      <c r="L394" s="7">
        <f t="shared" si="79"/>
        <v>6</v>
      </c>
      <c r="M394" s="7">
        <v>248</v>
      </c>
      <c r="N394" s="7">
        <v>266</v>
      </c>
      <c r="O394" s="7">
        <f t="shared" si="76"/>
        <v>19</v>
      </c>
      <c r="P394" s="7">
        <v>308</v>
      </c>
      <c r="Q394" s="7">
        <v>308</v>
      </c>
      <c r="R394" s="7">
        <f t="shared" si="80"/>
        <v>1</v>
      </c>
      <c r="S394" s="7">
        <v>313</v>
      </c>
      <c r="T394" s="7">
        <v>314</v>
      </c>
      <c r="U394" s="7">
        <f>T394-S394+1</f>
        <v>2</v>
      </c>
      <c r="V394" s="7">
        <v>316</v>
      </c>
      <c r="W394" s="7">
        <v>322</v>
      </c>
      <c r="X394" s="7">
        <f>W394-V394+1</f>
        <v>7</v>
      </c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/>
      <c r="JB394" s="7"/>
      <c r="JC394" s="7"/>
      <c r="JD394" s="7"/>
      <c r="JE394" s="7"/>
      <c r="JF394" s="7"/>
      <c r="JG394" s="7"/>
      <c r="JH394" s="7"/>
      <c r="JI394" s="7"/>
      <c r="JJ394" s="7"/>
      <c r="JK394" s="7"/>
      <c r="JL394" s="7"/>
      <c r="JM394" s="7"/>
      <c r="JN394" s="7"/>
      <c r="JO394" s="7"/>
      <c r="JP394" s="7"/>
      <c r="JQ394" s="7"/>
      <c r="JR394" s="7"/>
      <c r="JS394" s="7"/>
      <c r="JT394" s="7"/>
      <c r="JU394" s="7"/>
      <c r="JV394" s="7"/>
      <c r="JW394" s="7"/>
      <c r="JX394" s="7"/>
      <c r="JY394" s="7"/>
      <c r="JZ394" s="7"/>
      <c r="KA394" s="7"/>
      <c r="KB394" s="7"/>
      <c r="KC394" s="7"/>
      <c r="KD394" s="7"/>
      <c r="KE394" s="7"/>
      <c r="KF394" s="7"/>
      <c r="KG394" s="7"/>
      <c r="KH394" s="7"/>
      <c r="KI394" s="7"/>
      <c r="KJ394" s="7"/>
      <c r="KK394" s="7"/>
      <c r="KL394" s="7"/>
      <c r="KM394" s="7"/>
      <c r="KN394" s="7"/>
      <c r="KO394" s="7"/>
      <c r="KP394" s="7"/>
      <c r="KQ394" s="7"/>
      <c r="KR394" s="7"/>
      <c r="KS394" s="7"/>
      <c r="KT394" s="7"/>
      <c r="KU394" s="7"/>
      <c r="KV394" s="7"/>
      <c r="KW394" s="7"/>
      <c r="KX394" s="7"/>
      <c r="KY394" s="7"/>
      <c r="KZ394" s="7"/>
      <c r="LA394" s="7"/>
      <c r="LB394" s="7"/>
      <c r="LC394" s="7"/>
      <c r="LD394" s="7"/>
      <c r="LE394" s="7"/>
      <c r="LF394" s="7"/>
      <c r="LG394" s="7"/>
      <c r="LH394" s="7"/>
      <c r="LI394" s="7"/>
      <c r="LJ394" s="7"/>
      <c r="LK394" s="7"/>
      <c r="LL394" s="7"/>
      <c r="LM394" s="7"/>
      <c r="LN394" s="7"/>
      <c r="LO394" s="7"/>
      <c r="LP394" s="7"/>
      <c r="LQ394" s="7"/>
      <c r="LR394" s="7"/>
      <c r="LS394" s="7"/>
      <c r="LT394" s="7"/>
      <c r="LU394" s="7"/>
      <c r="LV394" s="7"/>
      <c r="LW394" s="7"/>
      <c r="LX394" s="7"/>
      <c r="LY394" s="7"/>
      <c r="LZ394" s="7"/>
      <c r="MA394" s="7"/>
      <c r="MB394" s="7"/>
      <c r="MC394" s="7"/>
      <c r="MD394" s="7"/>
      <c r="ME394" s="7"/>
      <c r="MF394" s="7"/>
      <c r="MG394" s="7"/>
      <c r="MH394" s="7"/>
      <c r="MI394" s="7"/>
      <c r="MJ394" s="7"/>
      <c r="MK394" s="7"/>
      <c r="ML394" s="7"/>
      <c r="MM394" s="7"/>
      <c r="MN394" s="7"/>
      <c r="MO394" s="7"/>
      <c r="MP394" s="7"/>
      <c r="MQ394" s="7"/>
      <c r="MR394" s="7"/>
      <c r="MS394" s="7"/>
      <c r="MT394" s="7"/>
      <c r="MU394" s="7"/>
      <c r="MV394" s="7"/>
      <c r="MW394" s="7"/>
      <c r="MX394" s="7"/>
      <c r="MY394" s="7"/>
      <c r="MZ394" s="7"/>
      <c r="NA394" s="7"/>
      <c r="NB394" s="7"/>
      <c r="NC394" s="7"/>
      <c r="ND394" s="7"/>
      <c r="NE394" s="7"/>
      <c r="NF394" s="7"/>
      <c r="NG394" s="7"/>
      <c r="NH394" s="7"/>
      <c r="NI394" s="7"/>
      <c r="NJ394" s="7"/>
      <c r="NK394" s="7"/>
      <c r="NL394" s="7"/>
      <c r="NM394" s="7"/>
      <c r="NN394" s="7"/>
      <c r="NO394" s="7"/>
      <c r="NP394" s="7"/>
      <c r="NQ394" s="7"/>
      <c r="NR394" s="7"/>
      <c r="NS394" s="7"/>
      <c r="NT394" s="7"/>
      <c r="NU394" s="7"/>
      <c r="NV394" s="7"/>
      <c r="NW394" s="7"/>
      <c r="NX394" s="7"/>
      <c r="NY394" s="7"/>
      <c r="NZ394" s="7"/>
      <c r="OA394" s="7"/>
      <c r="OB394" s="7"/>
      <c r="OC394" s="7"/>
      <c r="OD394" s="7"/>
      <c r="OE394" s="7"/>
      <c r="OF394" s="7"/>
      <c r="OG394" s="7"/>
      <c r="OH394" s="7"/>
      <c r="OI394" s="7"/>
      <c r="OJ394" s="7"/>
      <c r="OK394" s="7"/>
      <c r="OL394" s="7"/>
      <c r="OM394" s="7"/>
      <c r="ON394" s="7"/>
      <c r="OO394" s="7"/>
      <c r="OP394" s="7"/>
      <c r="OQ394" s="7"/>
      <c r="OR394" s="7"/>
      <c r="OS394" s="7"/>
      <c r="OT394" s="7"/>
      <c r="OU394" s="7"/>
      <c r="OV394" s="7"/>
      <c r="OW394" s="7"/>
      <c r="OX394" s="7"/>
      <c r="OY394" s="7"/>
      <c r="OZ394" s="7"/>
      <c r="PA394" s="7"/>
      <c r="PB394" s="7"/>
      <c r="PC394" s="7"/>
      <c r="PD394" s="7"/>
      <c r="PE394" s="7"/>
      <c r="PF394" s="7"/>
      <c r="PG394" s="7"/>
      <c r="PH394" s="7"/>
      <c r="PI394" s="7"/>
      <c r="PJ394" s="7"/>
      <c r="PK394" s="7"/>
      <c r="PL394" s="7"/>
      <c r="PM394" s="7"/>
      <c r="PN394" s="7"/>
      <c r="PO394" s="7"/>
      <c r="PP394" s="7"/>
      <c r="PQ394" s="7"/>
      <c r="PR394" s="7"/>
      <c r="PS394" s="7"/>
      <c r="PT394" s="7"/>
      <c r="PU394" s="7"/>
      <c r="PV394" s="7"/>
      <c r="PW394" s="7"/>
      <c r="PX394" s="7"/>
      <c r="PY394" s="7"/>
      <c r="PZ394" s="7"/>
      <c r="QA394" s="7"/>
      <c r="QB394" s="7"/>
      <c r="QC394" s="7"/>
      <c r="QD394" s="7"/>
      <c r="QE394" s="7"/>
      <c r="QF394" s="7"/>
      <c r="QG394" s="7"/>
      <c r="QH394" s="7"/>
      <c r="QI394" s="7"/>
      <c r="QJ394" s="7"/>
      <c r="QK394" s="7"/>
      <c r="QL394" s="7"/>
      <c r="QM394" s="7"/>
      <c r="QN394" s="7"/>
      <c r="QO394" s="7"/>
      <c r="QP394" s="7"/>
      <c r="QQ394" s="7"/>
      <c r="QR394" s="7"/>
      <c r="QS394" s="7"/>
      <c r="QT394" s="7"/>
      <c r="QU394" s="7"/>
      <c r="QV394" s="7"/>
      <c r="QW394" s="7"/>
      <c r="QX394" s="7"/>
      <c r="QY394" s="7"/>
      <c r="QZ394" s="7"/>
      <c r="RA394" s="7"/>
      <c r="RB394" s="7"/>
      <c r="RC394" s="7"/>
      <c r="RD394" s="7"/>
      <c r="RE394" s="7"/>
      <c r="RF394" s="7"/>
      <c r="RG394" s="7"/>
      <c r="RH394" s="7"/>
      <c r="RI394" s="7"/>
      <c r="RJ394" s="7"/>
      <c r="RK394" s="7"/>
      <c r="RL394" s="7"/>
      <c r="RM394" s="7"/>
      <c r="RN394" s="7"/>
      <c r="RO394" s="7"/>
      <c r="RP394" s="7"/>
      <c r="RQ394" s="7"/>
      <c r="RR394" s="7"/>
      <c r="RS394" s="7"/>
      <c r="RT394" s="7"/>
      <c r="RU394" s="7"/>
      <c r="RV394" s="7"/>
      <c r="RW394" s="7"/>
      <c r="RX394" s="7"/>
      <c r="RY394" s="7"/>
      <c r="RZ394" s="7"/>
      <c r="SA394" s="7"/>
      <c r="SB394" s="7"/>
      <c r="SC394" s="7"/>
      <c r="SD394" s="7"/>
      <c r="SE394" s="7"/>
      <c r="SF394" s="7"/>
      <c r="SG394" s="7"/>
      <c r="SH394" s="7"/>
      <c r="SI394" s="7"/>
      <c r="SJ394" s="7"/>
      <c r="SK394" s="7"/>
      <c r="SL394" s="7"/>
      <c r="SM394" s="7"/>
      <c r="SN394" s="7"/>
      <c r="SO394" s="7"/>
      <c r="SP394" s="7"/>
      <c r="SQ394" s="7"/>
      <c r="SR394" s="7"/>
      <c r="SS394" s="7"/>
      <c r="ST394" s="7"/>
      <c r="SU394" s="7"/>
      <c r="SV394" s="7"/>
      <c r="SW394" s="7"/>
      <c r="SX394" s="7"/>
      <c r="SY394" s="7"/>
      <c r="SZ394" s="7"/>
      <c r="TA394" s="7"/>
      <c r="TB394" s="7"/>
      <c r="TC394" s="7"/>
      <c r="TD394" s="7"/>
      <c r="TE394" s="7"/>
      <c r="TF394" s="7"/>
      <c r="TG394" s="7"/>
      <c r="TH394" s="7"/>
    </row>
    <row r="395" spans="1:528" ht="15" customHeight="1" x14ac:dyDescent="0.25">
      <c r="A395" s="1" t="s">
        <v>1475</v>
      </c>
      <c r="B395" s="1" t="s">
        <v>1476</v>
      </c>
      <c r="C395" s="1" t="s">
        <v>512</v>
      </c>
      <c r="D395" s="3" t="s">
        <v>1291</v>
      </c>
      <c r="E395" s="3"/>
      <c r="F395" s="7" t="s">
        <v>294</v>
      </c>
      <c r="G395" s="7">
        <v>1</v>
      </c>
      <c r="H395" s="7">
        <v>22</v>
      </c>
      <c r="I395" s="7">
        <f t="shared" si="78"/>
        <v>22</v>
      </c>
      <c r="J395" s="7">
        <v>540</v>
      </c>
      <c r="K395" s="7">
        <v>569</v>
      </c>
      <c r="L395" s="7">
        <f t="shared" si="79"/>
        <v>30</v>
      </c>
      <c r="M395" s="7">
        <v>582</v>
      </c>
      <c r="N395" s="7">
        <v>808</v>
      </c>
      <c r="O395" s="7">
        <f t="shared" si="76"/>
        <v>227</v>
      </c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/>
      <c r="JB395" s="7"/>
      <c r="JC395" s="7"/>
      <c r="JD395" s="7"/>
      <c r="JE395" s="7"/>
      <c r="JF395" s="7"/>
      <c r="JG395" s="7"/>
      <c r="JH395" s="7"/>
      <c r="JI395" s="7"/>
      <c r="JJ395" s="7"/>
      <c r="JK395" s="7"/>
      <c r="JL395" s="7"/>
      <c r="JM395" s="7"/>
      <c r="JN395" s="7"/>
      <c r="JO395" s="7"/>
      <c r="JP395" s="7"/>
      <c r="JQ395" s="7"/>
      <c r="JR395" s="7"/>
      <c r="JS395" s="7"/>
      <c r="JT395" s="7"/>
      <c r="JU395" s="7"/>
      <c r="JV395" s="7"/>
      <c r="JW395" s="7"/>
      <c r="JX395" s="7"/>
      <c r="JY395" s="7"/>
      <c r="JZ395" s="7"/>
      <c r="KA395" s="7"/>
      <c r="KB395" s="7"/>
      <c r="KC395" s="7"/>
      <c r="KD395" s="7"/>
      <c r="KE395" s="7"/>
      <c r="KF395" s="7"/>
      <c r="KG395" s="7"/>
      <c r="KH395" s="7"/>
      <c r="KI395" s="7"/>
      <c r="KJ395" s="7"/>
      <c r="KK395" s="7"/>
      <c r="KL395" s="7"/>
      <c r="KM395" s="7"/>
      <c r="KN395" s="7"/>
      <c r="KO395" s="7"/>
      <c r="KP395" s="7"/>
      <c r="KQ395" s="7"/>
      <c r="KR395" s="7"/>
      <c r="KS395" s="7"/>
      <c r="KT395" s="7"/>
      <c r="KU395" s="7"/>
      <c r="KV395" s="7"/>
      <c r="KW395" s="7"/>
      <c r="KX395" s="7"/>
      <c r="KY395" s="7"/>
      <c r="KZ395" s="7"/>
      <c r="LA395" s="7"/>
      <c r="LB395" s="7"/>
      <c r="LC395" s="7"/>
      <c r="LD395" s="7"/>
      <c r="LE395" s="7"/>
      <c r="LF395" s="7"/>
      <c r="LG395" s="7"/>
      <c r="LH395" s="7"/>
      <c r="LI395" s="7"/>
      <c r="LJ395" s="7"/>
      <c r="LK395" s="7"/>
      <c r="LL395" s="7"/>
      <c r="LM395" s="7"/>
      <c r="LN395" s="7"/>
      <c r="LO395" s="7"/>
      <c r="LP395" s="7"/>
      <c r="LQ395" s="7"/>
      <c r="LR395" s="7"/>
      <c r="LS395" s="7"/>
      <c r="LT395" s="7"/>
      <c r="LU395" s="7"/>
      <c r="LV395" s="7"/>
      <c r="LW395" s="7"/>
      <c r="LX395" s="7"/>
      <c r="LY395" s="7"/>
      <c r="LZ395" s="7"/>
      <c r="MA395" s="7"/>
      <c r="MB395" s="7"/>
      <c r="MC395" s="7"/>
      <c r="MD395" s="7"/>
      <c r="ME395" s="7"/>
      <c r="MF395" s="7"/>
      <c r="MG395" s="7"/>
      <c r="MH395" s="7"/>
      <c r="MI395" s="7"/>
      <c r="MJ395" s="7"/>
      <c r="MK395" s="7"/>
      <c r="ML395" s="7"/>
      <c r="MM395" s="7"/>
      <c r="MN395" s="7"/>
      <c r="MO395" s="7"/>
      <c r="MP395" s="7"/>
      <c r="MQ395" s="7"/>
      <c r="MR395" s="7"/>
      <c r="MS395" s="7"/>
      <c r="MT395" s="7"/>
      <c r="MU395" s="7"/>
      <c r="MV395" s="7"/>
      <c r="MW395" s="7"/>
      <c r="MX395" s="7"/>
      <c r="MY395" s="7"/>
      <c r="MZ395" s="7"/>
      <c r="NA395" s="7"/>
      <c r="NB395" s="7"/>
      <c r="NC395" s="7"/>
      <c r="ND395" s="7"/>
      <c r="NE395" s="7"/>
      <c r="NF395" s="7"/>
      <c r="NG395" s="7"/>
      <c r="NH395" s="7"/>
      <c r="NI395" s="7"/>
      <c r="NJ395" s="7"/>
      <c r="NK395" s="7"/>
      <c r="NL395" s="7"/>
      <c r="NM395" s="7"/>
      <c r="NN395" s="7"/>
      <c r="NO395" s="7"/>
      <c r="NP395" s="7"/>
      <c r="NQ395" s="7"/>
      <c r="NR395" s="7"/>
      <c r="NS395" s="7"/>
      <c r="NT395" s="7"/>
      <c r="NU395" s="7"/>
      <c r="NV395" s="7"/>
      <c r="NW395" s="7"/>
      <c r="NX395" s="7"/>
      <c r="NY395" s="7"/>
      <c r="NZ395" s="7"/>
      <c r="OA395" s="7"/>
      <c r="OB395" s="7"/>
      <c r="OC395" s="7"/>
      <c r="OD395" s="7"/>
      <c r="OE395" s="7"/>
      <c r="OF395" s="7"/>
      <c r="OG395" s="7"/>
      <c r="OH395" s="7"/>
      <c r="OI395" s="7"/>
      <c r="OJ395" s="7"/>
      <c r="OK395" s="7"/>
      <c r="OL395" s="7"/>
      <c r="OM395" s="7"/>
      <c r="ON395" s="7"/>
      <c r="OO395" s="7"/>
      <c r="OP395" s="7"/>
      <c r="OQ395" s="7"/>
      <c r="OR395" s="7"/>
      <c r="OS395" s="7"/>
      <c r="OT395" s="7"/>
      <c r="OU395" s="7"/>
      <c r="OV395" s="7"/>
      <c r="OW395" s="7"/>
      <c r="OX395" s="7"/>
      <c r="OY395" s="7"/>
      <c r="OZ395" s="7"/>
      <c r="PA395" s="7"/>
      <c r="PB395" s="7"/>
      <c r="PC395" s="7"/>
      <c r="PD395" s="7"/>
      <c r="PE395" s="7"/>
      <c r="PF395" s="7"/>
      <c r="PG395" s="7"/>
      <c r="PH395" s="7"/>
      <c r="PI395" s="7"/>
      <c r="PJ395" s="7"/>
      <c r="PK395" s="7"/>
      <c r="PL395" s="7"/>
      <c r="PM395" s="7"/>
      <c r="PN395" s="7"/>
      <c r="PO395" s="7"/>
      <c r="PP395" s="7"/>
      <c r="PQ395" s="7"/>
      <c r="PR395" s="7"/>
      <c r="PS395" s="7"/>
      <c r="PT395" s="7"/>
      <c r="PU395" s="7"/>
      <c r="PV395" s="7"/>
      <c r="PW395" s="7"/>
      <c r="PX395" s="7"/>
      <c r="PY395" s="7"/>
      <c r="PZ395" s="7"/>
      <c r="QA395" s="7"/>
      <c r="QB395" s="7"/>
      <c r="QC395" s="7"/>
      <c r="QD395" s="7"/>
      <c r="QE395" s="7"/>
      <c r="QF395" s="7"/>
      <c r="QG395" s="7"/>
      <c r="QH395" s="7"/>
      <c r="QI395" s="7"/>
      <c r="QJ395" s="7"/>
      <c r="QK395" s="7"/>
      <c r="QL395" s="7"/>
      <c r="QM395" s="7"/>
      <c r="QN395" s="7"/>
      <c r="QO395" s="7"/>
      <c r="QP395" s="7"/>
      <c r="QQ395" s="7"/>
      <c r="QR395" s="7"/>
      <c r="QS395" s="7"/>
      <c r="QT395" s="7"/>
      <c r="QU395" s="7"/>
      <c r="QV395" s="7"/>
      <c r="QW395" s="7"/>
      <c r="QX395" s="7"/>
      <c r="QY395" s="7"/>
      <c r="QZ395" s="7"/>
      <c r="RA395" s="7"/>
      <c r="RB395" s="7"/>
      <c r="RC395" s="7"/>
      <c r="RD395" s="7"/>
      <c r="RE395" s="7"/>
      <c r="RF395" s="7"/>
      <c r="RG395" s="7"/>
      <c r="RH395" s="7"/>
      <c r="RI395" s="7"/>
      <c r="RJ395" s="7"/>
      <c r="RK395" s="7"/>
      <c r="RL395" s="7"/>
      <c r="RM395" s="7"/>
      <c r="RN395" s="7"/>
      <c r="RO395" s="7"/>
      <c r="RP395" s="7"/>
      <c r="RQ395" s="7"/>
      <c r="RR395" s="7"/>
      <c r="RS395" s="7"/>
      <c r="RT395" s="7"/>
      <c r="RU395" s="7"/>
      <c r="RV395" s="7"/>
      <c r="RW395" s="7"/>
      <c r="RX395" s="7"/>
      <c r="RY395" s="7"/>
      <c r="RZ395" s="7"/>
      <c r="SA395" s="7"/>
      <c r="SB395" s="7"/>
      <c r="SC395" s="7"/>
      <c r="SD395" s="7"/>
      <c r="SE395" s="7"/>
      <c r="SF395" s="7"/>
      <c r="SG395" s="7"/>
      <c r="SH395" s="7"/>
      <c r="SI395" s="7"/>
      <c r="SJ395" s="7"/>
      <c r="SK395" s="7"/>
      <c r="SL395" s="7"/>
      <c r="SM395" s="7"/>
      <c r="SN395" s="7"/>
      <c r="SO395" s="7"/>
      <c r="SP395" s="7"/>
      <c r="SQ395" s="7"/>
      <c r="SR395" s="7"/>
      <c r="SS395" s="7"/>
      <c r="ST395" s="7"/>
      <c r="SU395" s="7"/>
      <c r="SV395" s="7"/>
      <c r="SW395" s="7"/>
      <c r="SX395" s="7"/>
      <c r="SY395" s="7"/>
      <c r="SZ395" s="7"/>
      <c r="TA395" s="7"/>
      <c r="TB395" s="7"/>
      <c r="TC395" s="7"/>
      <c r="TD395" s="7"/>
      <c r="TE395" s="7"/>
      <c r="TF395" s="7"/>
      <c r="TG395" s="7"/>
      <c r="TH395" s="7"/>
    </row>
    <row r="396" spans="1:528" ht="15" customHeight="1" x14ac:dyDescent="0.25">
      <c r="A396" s="1" t="s">
        <v>1477</v>
      </c>
      <c r="B396" s="1" t="s">
        <v>1478</v>
      </c>
      <c r="C396" s="1" t="s">
        <v>540</v>
      </c>
      <c r="D396" s="1" t="s">
        <v>541</v>
      </c>
      <c r="E396" s="1" t="s">
        <v>832</v>
      </c>
      <c r="F396" s="7" t="s">
        <v>107</v>
      </c>
      <c r="G396" s="7">
        <v>1</v>
      </c>
      <c r="H396" s="7">
        <v>50</v>
      </c>
      <c r="I396" s="7">
        <f t="shared" si="78"/>
        <v>50</v>
      </c>
      <c r="J396" s="7">
        <v>372</v>
      </c>
      <c r="K396" s="7">
        <v>635</v>
      </c>
      <c r="L396" s="7">
        <f t="shared" si="79"/>
        <v>264</v>
      </c>
      <c r="M396" s="7">
        <v>743</v>
      </c>
      <c r="N396" s="7">
        <v>752</v>
      </c>
      <c r="O396" s="7">
        <f t="shared" si="76"/>
        <v>10</v>
      </c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  <c r="IY396" s="7"/>
      <c r="IZ396" s="7"/>
      <c r="JA396" s="7"/>
      <c r="JB396" s="7"/>
      <c r="JC396" s="7"/>
      <c r="JD396" s="7"/>
      <c r="JE396" s="7"/>
      <c r="JF396" s="7"/>
      <c r="JG396" s="7"/>
      <c r="JH396" s="7"/>
      <c r="JI396" s="7"/>
      <c r="JJ396" s="7"/>
      <c r="JK396" s="7"/>
      <c r="JL396" s="7"/>
      <c r="JM396" s="7"/>
      <c r="JN396" s="7"/>
      <c r="JO396" s="7"/>
      <c r="JP396" s="7"/>
      <c r="JQ396" s="7"/>
      <c r="JR396" s="7"/>
      <c r="JS396" s="7"/>
      <c r="JT396" s="7"/>
      <c r="JU396" s="7"/>
      <c r="JV396" s="7"/>
      <c r="JW396" s="7"/>
      <c r="JX396" s="7"/>
      <c r="JY396" s="7"/>
      <c r="JZ396" s="7"/>
      <c r="KA396" s="7"/>
      <c r="KB396" s="7"/>
      <c r="KC396" s="7"/>
      <c r="KD396" s="7"/>
      <c r="KE396" s="7"/>
      <c r="KF396" s="7"/>
      <c r="KG396" s="7"/>
      <c r="KH396" s="7"/>
      <c r="KI396" s="7"/>
      <c r="KJ396" s="7"/>
      <c r="KK396" s="7"/>
      <c r="KL396" s="7"/>
      <c r="KM396" s="7"/>
      <c r="KN396" s="7"/>
      <c r="KO396" s="7"/>
      <c r="KP396" s="7"/>
      <c r="KQ396" s="7"/>
      <c r="KR396" s="7"/>
      <c r="KS396" s="7"/>
      <c r="KT396" s="7"/>
      <c r="KU396" s="7"/>
      <c r="KV396" s="7"/>
      <c r="KW396" s="7"/>
      <c r="KX396" s="7"/>
      <c r="KY396" s="7"/>
      <c r="KZ396" s="7"/>
      <c r="LA396" s="7"/>
      <c r="LB396" s="7"/>
      <c r="LC396" s="7"/>
      <c r="LD396" s="7"/>
      <c r="LE396" s="7"/>
      <c r="LF396" s="7"/>
      <c r="LG396" s="7"/>
      <c r="LH396" s="7"/>
      <c r="LI396" s="7"/>
      <c r="LJ396" s="7"/>
      <c r="LK396" s="7"/>
      <c r="LL396" s="7"/>
      <c r="LM396" s="7"/>
      <c r="LN396" s="7"/>
      <c r="LO396" s="7"/>
      <c r="LP396" s="7"/>
      <c r="LQ396" s="7"/>
      <c r="LR396" s="7"/>
      <c r="LS396" s="7"/>
      <c r="LT396" s="7"/>
      <c r="LU396" s="7"/>
      <c r="LV396" s="7"/>
      <c r="LW396" s="7"/>
      <c r="LX396" s="7"/>
      <c r="LY396" s="7"/>
      <c r="LZ396" s="7"/>
      <c r="MA396" s="7"/>
      <c r="MB396" s="7"/>
      <c r="MC396" s="7"/>
      <c r="MD396" s="7"/>
      <c r="ME396" s="7"/>
      <c r="MF396" s="7"/>
      <c r="MG396" s="7"/>
      <c r="MH396" s="7"/>
      <c r="MI396" s="7"/>
      <c r="MJ396" s="7"/>
      <c r="MK396" s="7"/>
      <c r="ML396" s="7"/>
      <c r="MM396" s="7"/>
      <c r="MN396" s="7"/>
      <c r="MO396" s="7"/>
      <c r="MP396" s="7"/>
      <c r="MQ396" s="7"/>
      <c r="MR396" s="7"/>
      <c r="MS396" s="7"/>
      <c r="MT396" s="7"/>
      <c r="MU396" s="7"/>
      <c r="MV396" s="7"/>
      <c r="MW396" s="7"/>
      <c r="MX396" s="7"/>
      <c r="MY396" s="7"/>
      <c r="MZ396" s="7"/>
      <c r="NA396" s="7"/>
      <c r="NB396" s="7"/>
      <c r="NC396" s="7"/>
      <c r="ND396" s="7"/>
      <c r="NE396" s="7"/>
      <c r="NF396" s="7"/>
      <c r="NG396" s="7"/>
      <c r="NH396" s="7"/>
      <c r="NI396" s="7"/>
      <c r="NJ396" s="7"/>
      <c r="NK396" s="7"/>
      <c r="NL396" s="7"/>
      <c r="NM396" s="7"/>
      <c r="NN396" s="7"/>
      <c r="NO396" s="7"/>
      <c r="NP396" s="7"/>
      <c r="NQ396" s="7"/>
      <c r="NR396" s="7"/>
      <c r="NS396" s="7"/>
      <c r="NT396" s="7"/>
      <c r="NU396" s="7"/>
      <c r="NV396" s="7"/>
      <c r="NW396" s="7"/>
      <c r="NX396" s="7"/>
      <c r="NY396" s="7"/>
      <c r="NZ396" s="7"/>
      <c r="OA396" s="7"/>
      <c r="OB396" s="7"/>
      <c r="OC396" s="7"/>
      <c r="OD396" s="7"/>
      <c r="OE396" s="7"/>
      <c r="OF396" s="7"/>
      <c r="OG396" s="7"/>
      <c r="OH396" s="7"/>
      <c r="OI396" s="7"/>
      <c r="OJ396" s="7"/>
      <c r="OK396" s="7"/>
      <c r="OL396" s="7"/>
      <c r="OM396" s="7"/>
      <c r="ON396" s="7"/>
      <c r="OO396" s="7"/>
      <c r="OP396" s="7"/>
      <c r="OQ396" s="7"/>
      <c r="OR396" s="7"/>
      <c r="OS396" s="7"/>
      <c r="OT396" s="7"/>
      <c r="OU396" s="7"/>
      <c r="OV396" s="7"/>
      <c r="OW396" s="7"/>
      <c r="OX396" s="7"/>
      <c r="OY396" s="7"/>
      <c r="OZ396" s="7"/>
      <c r="PA396" s="7"/>
      <c r="PB396" s="7"/>
      <c r="PC396" s="7"/>
      <c r="PD396" s="7"/>
      <c r="PE396" s="7"/>
      <c r="PF396" s="7"/>
      <c r="PG396" s="7"/>
      <c r="PH396" s="7"/>
      <c r="PI396" s="7"/>
      <c r="PJ396" s="7"/>
      <c r="PK396" s="7"/>
      <c r="PL396" s="7"/>
      <c r="PM396" s="7"/>
      <c r="PN396" s="7"/>
      <c r="PO396" s="7"/>
      <c r="PP396" s="7"/>
      <c r="PQ396" s="7"/>
      <c r="PR396" s="7"/>
      <c r="PS396" s="7"/>
      <c r="PT396" s="7"/>
      <c r="PU396" s="7"/>
      <c r="PV396" s="7"/>
      <c r="PW396" s="7"/>
      <c r="PX396" s="7"/>
      <c r="PY396" s="7"/>
      <c r="PZ396" s="7"/>
      <c r="QA396" s="7"/>
      <c r="QB396" s="7"/>
      <c r="QC396" s="7"/>
      <c r="QD396" s="7"/>
      <c r="QE396" s="7"/>
      <c r="QF396" s="7"/>
      <c r="QG396" s="7"/>
      <c r="QH396" s="7"/>
      <c r="QI396" s="7"/>
      <c r="QJ396" s="7"/>
      <c r="QK396" s="7"/>
      <c r="QL396" s="7"/>
      <c r="QM396" s="7"/>
      <c r="QN396" s="7"/>
      <c r="QO396" s="7"/>
      <c r="QP396" s="7"/>
      <c r="QQ396" s="7"/>
      <c r="QR396" s="7"/>
      <c r="QS396" s="7"/>
      <c r="QT396" s="7"/>
      <c r="QU396" s="7"/>
      <c r="QV396" s="7"/>
      <c r="QW396" s="7"/>
      <c r="QX396" s="7"/>
      <c r="QY396" s="7"/>
      <c r="QZ396" s="7"/>
      <c r="RA396" s="7"/>
      <c r="RB396" s="7"/>
      <c r="RC396" s="7"/>
      <c r="RD396" s="7"/>
      <c r="RE396" s="7"/>
      <c r="RF396" s="7"/>
      <c r="RG396" s="7"/>
      <c r="RH396" s="7"/>
      <c r="RI396" s="7"/>
      <c r="RJ396" s="7"/>
      <c r="RK396" s="7"/>
      <c r="RL396" s="7"/>
      <c r="RM396" s="7"/>
      <c r="RN396" s="7"/>
      <c r="RO396" s="7"/>
      <c r="RP396" s="7"/>
      <c r="RQ396" s="7"/>
      <c r="RR396" s="7"/>
      <c r="RS396" s="7"/>
      <c r="RT396" s="7"/>
      <c r="RU396" s="7"/>
      <c r="RV396" s="7"/>
      <c r="RW396" s="7"/>
      <c r="RX396" s="7"/>
      <c r="RY396" s="7"/>
      <c r="RZ396" s="7"/>
      <c r="SA396" s="7"/>
      <c r="SB396" s="7"/>
      <c r="SC396" s="7"/>
      <c r="SD396" s="7"/>
      <c r="SE396" s="7"/>
      <c r="SF396" s="7"/>
      <c r="SG396" s="7"/>
      <c r="SH396" s="7"/>
      <c r="SI396" s="7"/>
      <c r="SJ396" s="7"/>
      <c r="SK396" s="7"/>
      <c r="SL396" s="7"/>
      <c r="SM396" s="7"/>
      <c r="SN396" s="7"/>
      <c r="SO396" s="7"/>
      <c r="SP396" s="7"/>
      <c r="SQ396" s="7"/>
      <c r="SR396" s="7"/>
      <c r="SS396" s="7"/>
      <c r="ST396" s="7"/>
      <c r="SU396" s="7"/>
      <c r="SV396" s="7"/>
      <c r="SW396" s="7"/>
      <c r="SX396" s="7"/>
      <c r="SY396" s="7"/>
      <c r="SZ396" s="7"/>
      <c r="TA396" s="7"/>
      <c r="TB396" s="7"/>
      <c r="TC396" s="7"/>
      <c r="TD396" s="7"/>
      <c r="TE396" s="7"/>
      <c r="TF396" s="7"/>
      <c r="TG396" s="7"/>
      <c r="TH396" s="7"/>
    </row>
    <row r="397" spans="1:528" ht="15" customHeight="1" x14ac:dyDescent="0.25">
      <c r="A397" s="1" t="s">
        <v>1479</v>
      </c>
      <c r="B397" s="1" t="s">
        <v>1480</v>
      </c>
      <c r="C397" s="1" t="s">
        <v>515</v>
      </c>
      <c r="D397" s="3" t="s">
        <v>516</v>
      </c>
      <c r="E397" s="1" t="s">
        <v>1336</v>
      </c>
      <c r="F397" s="7" t="s">
        <v>66</v>
      </c>
      <c r="G397" s="7">
        <v>1</v>
      </c>
      <c r="H397" s="7">
        <v>15</v>
      </c>
      <c r="I397" s="7">
        <f t="shared" si="78"/>
        <v>15</v>
      </c>
      <c r="J397" s="7">
        <v>42</v>
      </c>
      <c r="K397" s="7">
        <v>45</v>
      </c>
      <c r="L397" s="7">
        <f t="shared" si="79"/>
        <v>4</v>
      </c>
      <c r="M397" s="7">
        <v>48</v>
      </c>
      <c r="N397" s="7">
        <v>51</v>
      </c>
      <c r="O397" s="7">
        <f t="shared" si="76"/>
        <v>4</v>
      </c>
      <c r="P397" s="7">
        <v>53</v>
      </c>
      <c r="Q397" s="7">
        <v>53</v>
      </c>
      <c r="R397" s="7">
        <f t="shared" ref="R397:R405" si="81">Q397-P397+1</f>
        <v>1</v>
      </c>
      <c r="S397" s="7">
        <v>62</v>
      </c>
      <c r="T397" s="7">
        <v>267</v>
      </c>
      <c r="U397" s="7">
        <f>T397-S397+1</f>
        <v>206</v>
      </c>
      <c r="V397" s="7">
        <v>269</v>
      </c>
      <c r="W397" s="7">
        <v>271</v>
      </c>
      <c r="X397" s="7">
        <f>W397-V397+1</f>
        <v>3</v>
      </c>
      <c r="Y397" s="7">
        <v>273</v>
      </c>
      <c r="Z397" s="7">
        <v>277</v>
      </c>
      <c r="AA397" s="7">
        <f>Z397-Y397+1</f>
        <v>5</v>
      </c>
      <c r="AB397" s="7">
        <v>289</v>
      </c>
      <c r="AC397" s="7">
        <v>293</v>
      </c>
      <c r="AD397" s="7">
        <f>AC397-AB397+1</f>
        <v>5</v>
      </c>
      <c r="AE397" s="7">
        <v>413</v>
      </c>
      <c r="AF397" s="7">
        <v>493</v>
      </c>
      <c r="AG397" s="7">
        <f>AF397-AE397+1</f>
        <v>81</v>
      </c>
      <c r="AH397" s="7">
        <v>503</v>
      </c>
      <c r="AI397" s="7">
        <v>617</v>
      </c>
      <c r="AJ397" s="7">
        <f>AI397-AH397+1</f>
        <v>115</v>
      </c>
      <c r="AK397" s="7">
        <v>619</v>
      </c>
      <c r="AL397" s="7">
        <v>957</v>
      </c>
      <c r="AM397" s="7">
        <f>AL397-AK397+1</f>
        <v>339</v>
      </c>
      <c r="AN397" s="7">
        <v>972</v>
      </c>
      <c r="AO397" s="7">
        <v>974</v>
      </c>
      <c r="AP397" s="7">
        <f>AO397-AN397+1</f>
        <v>3</v>
      </c>
      <c r="AQ397" s="7">
        <v>976</v>
      </c>
      <c r="AR397" s="7">
        <v>976</v>
      </c>
      <c r="AS397" s="7">
        <f>AR397-AQ397+1</f>
        <v>1</v>
      </c>
      <c r="AT397" s="7">
        <v>979</v>
      </c>
      <c r="AU397" s="7">
        <v>1152</v>
      </c>
      <c r="AV397" s="7">
        <f>AU397-AT397+1</f>
        <v>174</v>
      </c>
      <c r="AW397" s="7">
        <v>1173</v>
      </c>
      <c r="AX397" s="7">
        <v>1200</v>
      </c>
      <c r="AY397" s="7">
        <f>AX397-AW397+1</f>
        <v>28</v>
      </c>
      <c r="AZ397" s="7">
        <v>1205</v>
      </c>
      <c r="BA397" s="7">
        <v>1205</v>
      </c>
      <c r="BB397" s="7">
        <f>BA397-AZ397+1</f>
        <v>1</v>
      </c>
      <c r="BC397" s="7">
        <v>1262</v>
      </c>
      <c r="BD397" s="7">
        <v>1473</v>
      </c>
      <c r="BE397" s="7">
        <f>BD397-BC397+1</f>
        <v>212</v>
      </c>
      <c r="BF397" s="7">
        <v>1523</v>
      </c>
      <c r="BG397" s="7">
        <v>1529</v>
      </c>
      <c r="BH397" s="7">
        <f>BG397-BF397+1</f>
        <v>7</v>
      </c>
      <c r="BI397" s="7">
        <v>1578</v>
      </c>
      <c r="BJ397" s="7">
        <v>1580</v>
      </c>
      <c r="BK397" s="7">
        <f>BJ397-BI397+1</f>
        <v>3</v>
      </c>
      <c r="BL397" s="7">
        <v>1747</v>
      </c>
      <c r="BM397" s="7">
        <v>1751</v>
      </c>
      <c r="BN397" s="7">
        <f>BM397-BL397+1</f>
        <v>5</v>
      </c>
      <c r="BO397" s="7">
        <v>1826</v>
      </c>
      <c r="BP397" s="7">
        <v>1907</v>
      </c>
      <c r="BQ397" s="7">
        <f>BP397-BO397+1</f>
        <v>82</v>
      </c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  <c r="JD397" s="7"/>
      <c r="JE397" s="7"/>
      <c r="JF397" s="7"/>
      <c r="JG397" s="7"/>
      <c r="JH397" s="7"/>
      <c r="JI397" s="7"/>
      <c r="JJ397" s="7"/>
      <c r="JK397" s="7"/>
      <c r="JL397" s="7"/>
      <c r="JM397" s="7"/>
      <c r="JN397" s="7"/>
      <c r="JO397" s="7"/>
      <c r="JP397" s="7"/>
      <c r="JQ397" s="7"/>
      <c r="JR397" s="7"/>
      <c r="JS397" s="7"/>
      <c r="JT397" s="7"/>
      <c r="JU397" s="7"/>
      <c r="JV397" s="7"/>
      <c r="JW397" s="7"/>
      <c r="JX397" s="7"/>
      <c r="JY397" s="7"/>
      <c r="JZ397" s="7"/>
      <c r="KA397" s="7"/>
      <c r="KB397" s="7"/>
      <c r="KC397" s="7"/>
      <c r="KD397" s="7"/>
      <c r="KE397" s="7"/>
      <c r="KF397" s="7"/>
      <c r="KG397" s="7"/>
      <c r="KH397" s="7"/>
      <c r="KI397" s="7"/>
      <c r="KJ397" s="7"/>
      <c r="KK397" s="7"/>
      <c r="KL397" s="7"/>
      <c r="KM397" s="7"/>
      <c r="KN397" s="7"/>
      <c r="KO397" s="7"/>
      <c r="KP397" s="7"/>
      <c r="KQ397" s="7"/>
      <c r="KR397" s="7"/>
      <c r="KS397" s="7"/>
      <c r="KT397" s="7"/>
      <c r="KU397" s="7"/>
      <c r="KV397" s="7"/>
      <c r="KW397" s="7"/>
      <c r="KX397" s="7"/>
      <c r="KY397" s="7"/>
      <c r="KZ397" s="7"/>
      <c r="LA397" s="7"/>
      <c r="LB397" s="7"/>
      <c r="LC397" s="7"/>
      <c r="LD397" s="7"/>
      <c r="LE397" s="7"/>
      <c r="LF397" s="7"/>
      <c r="LG397" s="7"/>
      <c r="LH397" s="7"/>
      <c r="LI397" s="7"/>
      <c r="LJ397" s="7"/>
      <c r="LK397" s="7"/>
      <c r="LL397" s="7"/>
      <c r="LM397" s="7"/>
      <c r="LN397" s="7"/>
      <c r="LO397" s="7"/>
      <c r="LP397" s="7"/>
      <c r="LQ397" s="7"/>
      <c r="LR397" s="7"/>
      <c r="LS397" s="7"/>
      <c r="LT397" s="7"/>
      <c r="LU397" s="7"/>
      <c r="LV397" s="7"/>
      <c r="LW397" s="7"/>
      <c r="LX397" s="7"/>
      <c r="LY397" s="7"/>
      <c r="LZ397" s="7"/>
      <c r="MA397" s="7"/>
      <c r="MB397" s="7"/>
      <c r="MC397" s="7"/>
      <c r="MD397" s="7"/>
      <c r="ME397" s="7"/>
      <c r="MF397" s="7"/>
      <c r="MG397" s="7"/>
      <c r="MH397" s="7"/>
      <c r="MI397" s="7"/>
      <c r="MJ397" s="7"/>
      <c r="MK397" s="7"/>
      <c r="ML397" s="7"/>
      <c r="MM397" s="7"/>
      <c r="MN397" s="7"/>
      <c r="MO397" s="7"/>
      <c r="MP397" s="7"/>
      <c r="MQ397" s="7"/>
      <c r="MR397" s="7"/>
      <c r="MS397" s="7"/>
      <c r="MT397" s="7"/>
      <c r="MU397" s="7"/>
      <c r="MV397" s="7"/>
      <c r="MW397" s="7"/>
      <c r="MX397" s="7"/>
      <c r="MY397" s="7"/>
      <c r="MZ397" s="7"/>
      <c r="NA397" s="7"/>
      <c r="NB397" s="7"/>
      <c r="NC397" s="7"/>
      <c r="ND397" s="7"/>
      <c r="NE397" s="7"/>
      <c r="NF397" s="7"/>
      <c r="NG397" s="7"/>
      <c r="NH397" s="7"/>
      <c r="NI397" s="7"/>
      <c r="NJ397" s="7"/>
      <c r="NK397" s="7"/>
      <c r="NL397" s="7"/>
      <c r="NM397" s="7"/>
      <c r="NN397" s="7"/>
      <c r="NO397" s="7"/>
      <c r="NP397" s="7"/>
      <c r="NQ397" s="7"/>
      <c r="NR397" s="7"/>
      <c r="NS397" s="7"/>
      <c r="NT397" s="7"/>
      <c r="NU397" s="7"/>
      <c r="NV397" s="7"/>
      <c r="NW397" s="7"/>
      <c r="NX397" s="7"/>
      <c r="NY397" s="7"/>
      <c r="NZ397" s="7"/>
      <c r="OA397" s="7"/>
      <c r="OB397" s="7"/>
      <c r="OC397" s="7"/>
      <c r="OD397" s="7"/>
      <c r="OE397" s="7"/>
      <c r="OF397" s="7"/>
      <c r="OG397" s="7"/>
      <c r="OH397" s="7"/>
      <c r="OI397" s="7"/>
      <c r="OJ397" s="7"/>
      <c r="OK397" s="7"/>
      <c r="OL397" s="7"/>
      <c r="OM397" s="7"/>
      <c r="ON397" s="7"/>
      <c r="OO397" s="7"/>
      <c r="OP397" s="7"/>
      <c r="OQ397" s="7"/>
      <c r="OR397" s="7"/>
      <c r="OS397" s="7"/>
      <c r="OT397" s="7"/>
      <c r="OU397" s="7"/>
      <c r="OV397" s="7"/>
      <c r="OW397" s="7"/>
      <c r="OX397" s="7"/>
      <c r="OY397" s="7"/>
      <c r="OZ397" s="7"/>
      <c r="PA397" s="7"/>
      <c r="PB397" s="7"/>
      <c r="PC397" s="7"/>
      <c r="PD397" s="7"/>
      <c r="PE397" s="7"/>
      <c r="PF397" s="7"/>
      <c r="PG397" s="7"/>
      <c r="PH397" s="7"/>
      <c r="PI397" s="7"/>
      <c r="PJ397" s="7"/>
      <c r="PK397" s="7"/>
      <c r="PL397" s="7"/>
      <c r="PM397" s="7"/>
      <c r="PN397" s="7"/>
      <c r="PO397" s="7"/>
      <c r="PP397" s="7"/>
      <c r="PQ397" s="7"/>
      <c r="PR397" s="7"/>
      <c r="PS397" s="7"/>
      <c r="PT397" s="7"/>
      <c r="PU397" s="7"/>
      <c r="PV397" s="7"/>
      <c r="PW397" s="7"/>
      <c r="PX397" s="7"/>
      <c r="PY397" s="7"/>
      <c r="PZ397" s="7"/>
      <c r="QA397" s="7"/>
      <c r="QB397" s="7"/>
      <c r="QC397" s="7"/>
      <c r="QD397" s="7"/>
      <c r="QE397" s="7"/>
      <c r="QF397" s="7"/>
      <c r="QG397" s="7"/>
      <c r="QH397" s="7"/>
      <c r="QI397" s="7"/>
      <c r="QJ397" s="7"/>
      <c r="QK397" s="7"/>
      <c r="QL397" s="7"/>
      <c r="QM397" s="7"/>
      <c r="QN397" s="7"/>
      <c r="QO397" s="7"/>
      <c r="QP397" s="7"/>
      <c r="QQ397" s="7"/>
      <c r="QR397" s="7"/>
      <c r="QS397" s="7"/>
      <c r="QT397" s="7"/>
      <c r="QU397" s="7"/>
      <c r="QV397" s="7"/>
      <c r="QW397" s="7"/>
      <c r="QX397" s="7"/>
      <c r="QY397" s="7"/>
      <c r="QZ397" s="7"/>
      <c r="RA397" s="7"/>
      <c r="RB397" s="7"/>
      <c r="RC397" s="7"/>
      <c r="RD397" s="7"/>
      <c r="RE397" s="7"/>
      <c r="RF397" s="7"/>
      <c r="RG397" s="7"/>
      <c r="RH397" s="7"/>
      <c r="RI397" s="7"/>
      <c r="RJ397" s="7"/>
      <c r="RK397" s="7"/>
      <c r="RL397" s="7"/>
      <c r="RM397" s="7"/>
      <c r="RN397" s="7"/>
      <c r="RO397" s="7"/>
      <c r="RP397" s="7"/>
      <c r="RQ397" s="7"/>
      <c r="RR397" s="7"/>
      <c r="RS397" s="7"/>
      <c r="RT397" s="7"/>
      <c r="RU397" s="7"/>
      <c r="RV397" s="7"/>
      <c r="RW397" s="7"/>
      <c r="RX397" s="7"/>
      <c r="RY397" s="7"/>
      <c r="RZ397" s="7"/>
      <c r="SA397" s="7"/>
      <c r="SB397" s="7"/>
      <c r="SC397" s="7"/>
      <c r="SD397" s="7"/>
      <c r="SE397" s="7"/>
      <c r="SF397" s="7"/>
      <c r="SG397" s="7"/>
      <c r="SH397" s="7"/>
      <c r="SI397" s="7"/>
      <c r="SJ397" s="7"/>
      <c r="SK397" s="7"/>
      <c r="SL397" s="7"/>
      <c r="SM397" s="7"/>
      <c r="SN397" s="7"/>
      <c r="SO397" s="7"/>
      <c r="SP397" s="7"/>
      <c r="SQ397" s="7"/>
      <c r="SR397" s="7"/>
      <c r="SS397" s="7"/>
      <c r="ST397" s="7"/>
      <c r="SU397" s="7"/>
      <c r="SV397" s="7"/>
      <c r="SW397" s="7"/>
      <c r="SX397" s="7"/>
      <c r="SY397" s="7"/>
      <c r="SZ397" s="7"/>
      <c r="TA397" s="7"/>
      <c r="TB397" s="7"/>
      <c r="TC397" s="7"/>
      <c r="TD397" s="7"/>
      <c r="TE397" s="7"/>
      <c r="TF397" s="7"/>
      <c r="TG397" s="7"/>
      <c r="TH397" s="7"/>
    </row>
    <row r="398" spans="1:528" ht="15" customHeight="1" x14ac:dyDescent="0.25">
      <c r="A398" s="1" t="s">
        <v>1481</v>
      </c>
      <c r="B398" s="1" t="s">
        <v>1482</v>
      </c>
      <c r="C398" s="1" t="s">
        <v>540</v>
      </c>
      <c r="D398" s="1" t="s">
        <v>1172</v>
      </c>
      <c r="E398" s="1"/>
      <c r="F398" s="7" t="s">
        <v>91</v>
      </c>
      <c r="G398" s="7">
        <v>1</v>
      </c>
      <c r="H398" s="7">
        <v>17</v>
      </c>
      <c r="I398" s="7">
        <f t="shared" si="78"/>
        <v>17</v>
      </c>
      <c r="J398" s="7">
        <v>328</v>
      </c>
      <c r="K398" s="7">
        <v>363</v>
      </c>
      <c r="L398" s="7">
        <f t="shared" si="79"/>
        <v>36</v>
      </c>
      <c r="M398" s="7">
        <v>397</v>
      </c>
      <c r="N398" s="7">
        <v>407</v>
      </c>
      <c r="O398" s="7">
        <f t="shared" si="76"/>
        <v>11</v>
      </c>
      <c r="P398" s="7">
        <v>425</v>
      </c>
      <c r="Q398" s="7">
        <v>434</v>
      </c>
      <c r="R398" s="7">
        <f t="shared" si="81"/>
        <v>10</v>
      </c>
      <c r="S398" s="7">
        <v>436</v>
      </c>
      <c r="T398" s="7">
        <v>439</v>
      </c>
      <c r="U398" s="7">
        <f>T398-S398+1</f>
        <v>4</v>
      </c>
      <c r="V398" s="7">
        <v>444</v>
      </c>
      <c r="W398" s="7">
        <v>444</v>
      </c>
      <c r="X398" s="7">
        <f>W398-V398+1</f>
        <v>1</v>
      </c>
      <c r="Y398" s="7">
        <v>467</v>
      </c>
      <c r="Z398" s="7">
        <v>476</v>
      </c>
      <c r="AA398" s="7">
        <f>Z398-Y398+1</f>
        <v>10</v>
      </c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  <c r="JD398" s="7"/>
      <c r="JE398" s="7"/>
      <c r="JF398" s="7"/>
      <c r="JG398" s="7"/>
      <c r="JH398" s="7"/>
      <c r="JI398" s="7"/>
      <c r="JJ398" s="7"/>
      <c r="JK398" s="7"/>
      <c r="JL398" s="7"/>
      <c r="JM398" s="7"/>
      <c r="JN398" s="7"/>
      <c r="JO398" s="7"/>
      <c r="JP398" s="7"/>
      <c r="JQ398" s="7"/>
      <c r="JR398" s="7"/>
      <c r="JS398" s="7"/>
      <c r="JT398" s="7"/>
      <c r="JU398" s="7"/>
      <c r="JV398" s="7"/>
      <c r="JW398" s="7"/>
      <c r="JX398" s="7"/>
      <c r="JY398" s="7"/>
      <c r="JZ398" s="7"/>
      <c r="KA398" s="7"/>
      <c r="KB398" s="7"/>
      <c r="KC398" s="7"/>
      <c r="KD398" s="7"/>
      <c r="KE398" s="7"/>
      <c r="KF398" s="7"/>
      <c r="KG398" s="7"/>
      <c r="KH398" s="7"/>
      <c r="KI398" s="7"/>
      <c r="KJ398" s="7"/>
      <c r="KK398" s="7"/>
      <c r="KL398" s="7"/>
      <c r="KM398" s="7"/>
      <c r="KN398" s="7"/>
      <c r="KO398" s="7"/>
      <c r="KP398" s="7"/>
      <c r="KQ398" s="7"/>
      <c r="KR398" s="7"/>
      <c r="KS398" s="7"/>
      <c r="KT398" s="7"/>
      <c r="KU398" s="7"/>
      <c r="KV398" s="7"/>
      <c r="KW398" s="7"/>
      <c r="KX398" s="7"/>
      <c r="KY398" s="7"/>
      <c r="KZ398" s="7"/>
      <c r="LA398" s="7"/>
      <c r="LB398" s="7"/>
      <c r="LC398" s="7"/>
      <c r="LD398" s="7"/>
      <c r="LE398" s="7"/>
      <c r="LF398" s="7"/>
      <c r="LG398" s="7"/>
      <c r="LH398" s="7"/>
      <c r="LI398" s="7"/>
      <c r="LJ398" s="7"/>
      <c r="LK398" s="7"/>
      <c r="LL398" s="7"/>
      <c r="LM398" s="7"/>
      <c r="LN398" s="7"/>
      <c r="LO398" s="7"/>
      <c r="LP398" s="7"/>
      <c r="LQ398" s="7"/>
      <c r="LR398" s="7"/>
      <c r="LS398" s="7"/>
      <c r="LT398" s="7"/>
      <c r="LU398" s="7"/>
      <c r="LV398" s="7"/>
      <c r="LW398" s="7"/>
      <c r="LX398" s="7"/>
      <c r="LY398" s="7"/>
      <c r="LZ398" s="7"/>
      <c r="MA398" s="7"/>
      <c r="MB398" s="7"/>
      <c r="MC398" s="7"/>
      <c r="MD398" s="7"/>
      <c r="ME398" s="7"/>
      <c r="MF398" s="7"/>
      <c r="MG398" s="7"/>
      <c r="MH398" s="7"/>
      <c r="MI398" s="7"/>
      <c r="MJ398" s="7"/>
      <c r="MK398" s="7"/>
      <c r="ML398" s="7"/>
      <c r="MM398" s="7"/>
      <c r="MN398" s="7"/>
      <c r="MO398" s="7"/>
      <c r="MP398" s="7"/>
      <c r="MQ398" s="7"/>
      <c r="MR398" s="7"/>
      <c r="MS398" s="7"/>
      <c r="MT398" s="7"/>
      <c r="MU398" s="7"/>
      <c r="MV398" s="7"/>
      <c r="MW398" s="7"/>
      <c r="MX398" s="7"/>
      <c r="MY398" s="7"/>
      <c r="MZ398" s="7"/>
      <c r="NA398" s="7"/>
      <c r="NB398" s="7"/>
      <c r="NC398" s="7"/>
      <c r="ND398" s="7"/>
      <c r="NE398" s="7"/>
      <c r="NF398" s="7"/>
      <c r="NG398" s="7"/>
      <c r="NH398" s="7"/>
      <c r="NI398" s="7"/>
      <c r="NJ398" s="7"/>
      <c r="NK398" s="7"/>
      <c r="NL398" s="7"/>
      <c r="NM398" s="7"/>
      <c r="NN398" s="7"/>
      <c r="NO398" s="7"/>
      <c r="NP398" s="7"/>
      <c r="NQ398" s="7"/>
      <c r="NR398" s="7"/>
      <c r="NS398" s="7"/>
      <c r="NT398" s="7"/>
      <c r="NU398" s="7"/>
      <c r="NV398" s="7"/>
      <c r="NW398" s="7"/>
      <c r="NX398" s="7"/>
      <c r="NY398" s="7"/>
      <c r="NZ398" s="7"/>
      <c r="OA398" s="7"/>
      <c r="OB398" s="7"/>
      <c r="OC398" s="7"/>
      <c r="OD398" s="7"/>
      <c r="OE398" s="7"/>
      <c r="OF398" s="7"/>
      <c r="OG398" s="7"/>
      <c r="OH398" s="7"/>
      <c r="OI398" s="7"/>
      <c r="OJ398" s="7"/>
      <c r="OK398" s="7"/>
      <c r="OL398" s="7"/>
      <c r="OM398" s="7"/>
      <c r="ON398" s="7"/>
      <c r="OO398" s="7"/>
      <c r="OP398" s="7"/>
      <c r="OQ398" s="7"/>
      <c r="OR398" s="7"/>
      <c r="OS398" s="7"/>
      <c r="OT398" s="7"/>
      <c r="OU398" s="7"/>
      <c r="OV398" s="7"/>
      <c r="OW398" s="7"/>
      <c r="OX398" s="7"/>
      <c r="OY398" s="7"/>
      <c r="OZ398" s="7"/>
      <c r="PA398" s="7"/>
      <c r="PB398" s="7"/>
      <c r="PC398" s="7"/>
      <c r="PD398" s="7"/>
      <c r="PE398" s="7"/>
      <c r="PF398" s="7"/>
      <c r="PG398" s="7"/>
      <c r="PH398" s="7"/>
      <c r="PI398" s="7"/>
      <c r="PJ398" s="7"/>
      <c r="PK398" s="7"/>
      <c r="PL398" s="7"/>
      <c r="PM398" s="7"/>
      <c r="PN398" s="7"/>
      <c r="PO398" s="7"/>
      <c r="PP398" s="7"/>
      <c r="PQ398" s="7"/>
      <c r="PR398" s="7"/>
      <c r="PS398" s="7"/>
      <c r="PT398" s="7"/>
      <c r="PU398" s="7"/>
      <c r="PV398" s="7"/>
      <c r="PW398" s="7"/>
      <c r="PX398" s="7"/>
      <c r="PY398" s="7"/>
      <c r="PZ398" s="7"/>
      <c r="QA398" s="7"/>
      <c r="QB398" s="7"/>
      <c r="QC398" s="7"/>
      <c r="QD398" s="7"/>
      <c r="QE398" s="7"/>
      <c r="QF398" s="7"/>
      <c r="QG398" s="7"/>
      <c r="QH398" s="7"/>
      <c r="QI398" s="7"/>
      <c r="QJ398" s="7"/>
      <c r="QK398" s="7"/>
      <c r="QL398" s="7"/>
      <c r="QM398" s="7"/>
      <c r="QN398" s="7"/>
      <c r="QO398" s="7"/>
      <c r="QP398" s="7"/>
      <c r="QQ398" s="7"/>
      <c r="QR398" s="7"/>
      <c r="QS398" s="7"/>
      <c r="QT398" s="7"/>
      <c r="QU398" s="7"/>
      <c r="QV398" s="7"/>
      <c r="QW398" s="7"/>
      <c r="QX398" s="7"/>
      <c r="QY398" s="7"/>
      <c r="QZ398" s="7"/>
      <c r="RA398" s="7"/>
      <c r="RB398" s="7"/>
      <c r="RC398" s="7"/>
      <c r="RD398" s="7"/>
      <c r="RE398" s="7"/>
      <c r="RF398" s="7"/>
      <c r="RG398" s="7"/>
      <c r="RH398" s="7"/>
      <c r="RI398" s="7"/>
      <c r="RJ398" s="7"/>
      <c r="RK398" s="7"/>
      <c r="RL398" s="7"/>
      <c r="RM398" s="7"/>
      <c r="RN398" s="7"/>
      <c r="RO398" s="7"/>
      <c r="RP398" s="7"/>
      <c r="RQ398" s="7"/>
      <c r="RR398" s="7"/>
      <c r="RS398" s="7"/>
      <c r="RT398" s="7"/>
      <c r="RU398" s="7"/>
      <c r="RV398" s="7"/>
      <c r="RW398" s="7"/>
      <c r="RX398" s="7"/>
      <c r="RY398" s="7"/>
      <c r="RZ398" s="7"/>
      <c r="SA398" s="7"/>
      <c r="SB398" s="7"/>
      <c r="SC398" s="7"/>
      <c r="SD398" s="7"/>
      <c r="SE398" s="7"/>
      <c r="SF398" s="7"/>
      <c r="SG398" s="7"/>
      <c r="SH398" s="7"/>
      <c r="SI398" s="7"/>
      <c r="SJ398" s="7"/>
      <c r="SK398" s="7"/>
      <c r="SL398" s="7"/>
      <c r="SM398" s="7"/>
      <c r="SN398" s="7"/>
      <c r="SO398" s="7"/>
      <c r="SP398" s="7"/>
      <c r="SQ398" s="7"/>
      <c r="SR398" s="7"/>
      <c r="SS398" s="7"/>
      <c r="ST398" s="7"/>
      <c r="SU398" s="7"/>
      <c r="SV398" s="7"/>
      <c r="SW398" s="7"/>
      <c r="SX398" s="7"/>
      <c r="SY398" s="7"/>
      <c r="SZ398" s="7"/>
      <c r="TA398" s="7"/>
      <c r="TB398" s="7"/>
      <c r="TC398" s="7"/>
      <c r="TD398" s="7"/>
      <c r="TE398" s="7"/>
      <c r="TF398" s="7"/>
      <c r="TG398" s="7"/>
      <c r="TH398" s="7"/>
    </row>
    <row r="399" spans="1:528" ht="15" customHeight="1" x14ac:dyDescent="0.25">
      <c r="A399" s="1" t="s">
        <v>1483</v>
      </c>
      <c r="B399" s="1" t="s">
        <v>1484</v>
      </c>
      <c r="C399" s="1" t="s">
        <v>540</v>
      </c>
      <c r="D399" s="1" t="s">
        <v>1298</v>
      </c>
      <c r="E399" s="1"/>
      <c r="F399" s="7" t="s">
        <v>157</v>
      </c>
      <c r="G399" s="7">
        <v>1</v>
      </c>
      <c r="H399" s="7">
        <v>12</v>
      </c>
      <c r="I399" s="7">
        <f t="shared" si="78"/>
        <v>12</v>
      </c>
      <c r="J399" s="7">
        <v>216</v>
      </c>
      <c r="K399" s="7">
        <v>220</v>
      </c>
      <c r="L399" s="7">
        <f t="shared" si="79"/>
        <v>5</v>
      </c>
      <c r="M399" s="7">
        <v>291</v>
      </c>
      <c r="N399" s="7">
        <v>291</v>
      </c>
      <c r="O399" s="7">
        <f t="shared" si="76"/>
        <v>1</v>
      </c>
      <c r="P399" s="7">
        <v>293</v>
      </c>
      <c r="Q399" s="7">
        <v>358</v>
      </c>
      <c r="R399" s="7">
        <f t="shared" si="81"/>
        <v>66</v>
      </c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  <c r="JD399" s="7"/>
      <c r="JE399" s="7"/>
      <c r="JF399" s="7"/>
      <c r="JG399" s="7"/>
      <c r="JH399" s="7"/>
      <c r="JI399" s="7"/>
      <c r="JJ399" s="7"/>
      <c r="JK399" s="7"/>
      <c r="JL399" s="7"/>
      <c r="JM399" s="7"/>
      <c r="JN399" s="7"/>
      <c r="JO399" s="7"/>
      <c r="JP399" s="7"/>
      <c r="JQ399" s="7"/>
      <c r="JR399" s="7"/>
      <c r="JS399" s="7"/>
      <c r="JT399" s="7"/>
      <c r="JU399" s="7"/>
      <c r="JV399" s="7"/>
      <c r="JW399" s="7"/>
      <c r="JX399" s="7"/>
      <c r="JY399" s="7"/>
      <c r="JZ399" s="7"/>
      <c r="KA399" s="7"/>
      <c r="KB399" s="7"/>
      <c r="KC399" s="7"/>
      <c r="KD399" s="7"/>
      <c r="KE399" s="7"/>
      <c r="KF399" s="7"/>
      <c r="KG399" s="7"/>
      <c r="KH399" s="7"/>
      <c r="KI399" s="7"/>
      <c r="KJ399" s="7"/>
      <c r="KK399" s="7"/>
      <c r="KL399" s="7"/>
      <c r="KM399" s="7"/>
      <c r="KN399" s="7"/>
      <c r="KO399" s="7"/>
      <c r="KP399" s="7"/>
      <c r="KQ399" s="7"/>
      <c r="KR399" s="7"/>
      <c r="KS399" s="7"/>
      <c r="KT399" s="7"/>
      <c r="KU399" s="7"/>
      <c r="KV399" s="7"/>
      <c r="KW399" s="7"/>
      <c r="KX399" s="7"/>
      <c r="KY399" s="7"/>
      <c r="KZ399" s="7"/>
      <c r="LA399" s="7"/>
      <c r="LB399" s="7"/>
      <c r="LC399" s="7"/>
      <c r="LD399" s="7"/>
      <c r="LE399" s="7"/>
      <c r="LF399" s="7"/>
      <c r="LG399" s="7"/>
      <c r="LH399" s="7"/>
      <c r="LI399" s="7"/>
      <c r="LJ399" s="7"/>
      <c r="LK399" s="7"/>
      <c r="LL399" s="7"/>
      <c r="LM399" s="7"/>
      <c r="LN399" s="7"/>
      <c r="LO399" s="7"/>
      <c r="LP399" s="7"/>
      <c r="LQ399" s="7"/>
      <c r="LR399" s="7"/>
      <c r="LS399" s="7"/>
      <c r="LT399" s="7"/>
      <c r="LU399" s="7"/>
      <c r="LV399" s="7"/>
      <c r="LW399" s="7"/>
      <c r="LX399" s="7"/>
      <c r="LY399" s="7"/>
      <c r="LZ399" s="7"/>
      <c r="MA399" s="7"/>
      <c r="MB399" s="7"/>
      <c r="MC399" s="7"/>
      <c r="MD399" s="7"/>
      <c r="ME399" s="7"/>
      <c r="MF399" s="7"/>
      <c r="MG399" s="7"/>
      <c r="MH399" s="7"/>
      <c r="MI399" s="7"/>
      <c r="MJ399" s="7"/>
      <c r="MK399" s="7"/>
      <c r="ML399" s="7"/>
      <c r="MM399" s="7"/>
      <c r="MN399" s="7"/>
      <c r="MO399" s="7"/>
      <c r="MP399" s="7"/>
      <c r="MQ399" s="7"/>
      <c r="MR399" s="7"/>
      <c r="MS399" s="7"/>
      <c r="MT399" s="7"/>
      <c r="MU399" s="7"/>
      <c r="MV399" s="7"/>
      <c r="MW399" s="7"/>
      <c r="MX399" s="7"/>
      <c r="MY399" s="7"/>
      <c r="MZ399" s="7"/>
      <c r="NA399" s="7"/>
      <c r="NB399" s="7"/>
      <c r="NC399" s="7"/>
      <c r="ND399" s="7"/>
      <c r="NE399" s="7"/>
      <c r="NF399" s="7"/>
      <c r="NG399" s="7"/>
      <c r="NH399" s="7"/>
      <c r="NI399" s="7"/>
      <c r="NJ399" s="7"/>
      <c r="NK399" s="7"/>
      <c r="NL399" s="7"/>
      <c r="NM399" s="7"/>
      <c r="NN399" s="7"/>
      <c r="NO399" s="7"/>
      <c r="NP399" s="7"/>
      <c r="NQ399" s="7"/>
      <c r="NR399" s="7"/>
      <c r="NS399" s="7"/>
      <c r="NT399" s="7"/>
      <c r="NU399" s="7"/>
      <c r="NV399" s="7"/>
      <c r="NW399" s="7"/>
      <c r="NX399" s="7"/>
      <c r="NY399" s="7"/>
      <c r="NZ399" s="7"/>
      <c r="OA399" s="7"/>
      <c r="OB399" s="7"/>
      <c r="OC399" s="7"/>
      <c r="OD399" s="7"/>
      <c r="OE399" s="7"/>
      <c r="OF399" s="7"/>
      <c r="OG399" s="7"/>
      <c r="OH399" s="7"/>
      <c r="OI399" s="7"/>
      <c r="OJ399" s="7"/>
      <c r="OK399" s="7"/>
      <c r="OL399" s="7"/>
      <c r="OM399" s="7"/>
      <c r="ON399" s="7"/>
      <c r="OO399" s="7"/>
      <c r="OP399" s="7"/>
      <c r="OQ399" s="7"/>
      <c r="OR399" s="7"/>
      <c r="OS399" s="7"/>
      <c r="OT399" s="7"/>
      <c r="OU399" s="7"/>
      <c r="OV399" s="7"/>
      <c r="OW399" s="7"/>
      <c r="OX399" s="7"/>
      <c r="OY399" s="7"/>
      <c r="OZ399" s="7"/>
      <c r="PA399" s="7"/>
      <c r="PB399" s="7"/>
      <c r="PC399" s="7"/>
      <c r="PD399" s="7"/>
      <c r="PE399" s="7"/>
      <c r="PF399" s="7"/>
      <c r="PG399" s="7"/>
      <c r="PH399" s="7"/>
      <c r="PI399" s="7"/>
      <c r="PJ399" s="7"/>
      <c r="PK399" s="7"/>
      <c r="PL399" s="7"/>
      <c r="PM399" s="7"/>
      <c r="PN399" s="7"/>
      <c r="PO399" s="7"/>
      <c r="PP399" s="7"/>
      <c r="PQ399" s="7"/>
      <c r="PR399" s="7"/>
      <c r="PS399" s="7"/>
      <c r="PT399" s="7"/>
      <c r="PU399" s="7"/>
      <c r="PV399" s="7"/>
      <c r="PW399" s="7"/>
      <c r="PX399" s="7"/>
      <c r="PY399" s="7"/>
      <c r="PZ399" s="7"/>
      <c r="QA399" s="7"/>
      <c r="QB399" s="7"/>
      <c r="QC399" s="7"/>
      <c r="QD399" s="7"/>
      <c r="QE399" s="7"/>
      <c r="QF399" s="7"/>
      <c r="QG399" s="7"/>
      <c r="QH399" s="7"/>
      <c r="QI399" s="7"/>
      <c r="QJ399" s="7"/>
      <c r="QK399" s="7"/>
      <c r="QL399" s="7"/>
      <c r="QM399" s="7"/>
      <c r="QN399" s="7"/>
      <c r="QO399" s="7"/>
      <c r="QP399" s="7"/>
      <c r="QQ399" s="7"/>
      <c r="QR399" s="7"/>
      <c r="QS399" s="7"/>
      <c r="QT399" s="7"/>
      <c r="QU399" s="7"/>
      <c r="QV399" s="7"/>
      <c r="QW399" s="7"/>
      <c r="QX399" s="7"/>
      <c r="QY399" s="7"/>
      <c r="QZ399" s="7"/>
      <c r="RA399" s="7"/>
      <c r="RB399" s="7"/>
      <c r="RC399" s="7"/>
      <c r="RD399" s="7"/>
      <c r="RE399" s="7"/>
      <c r="RF399" s="7"/>
      <c r="RG399" s="7"/>
      <c r="RH399" s="7"/>
      <c r="RI399" s="7"/>
      <c r="RJ399" s="7"/>
      <c r="RK399" s="7"/>
      <c r="RL399" s="7"/>
      <c r="RM399" s="7"/>
      <c r="RN399" s="7"/>
      <c r="RO399" s="7"/>
      <c r="RP399" s="7"/>
      <c r="RQ399" s="7"/>
      <c r="RR399" s="7"/>
      <c r="RS399" s="7"/>
      <c r="RT399" s="7"/>
      <c r="RU399" s="7"/>
      <c r="RV399" s="7"/>
      <c r="RW399" s="7"/>
      <c r="RX399" s="7"/>
      <c r="RY399" s="7"/>
      <c r="RZ399" s="7"/>
      <c r="SA399" s="7"/>
      <c r="SB399" s="7"/>
      <c r="SC399" s="7"/>
      <c r="SD399" s="7"/>
      <c r="SE399" s="7"/>
      <c r="SF399" s="7"/>
      <c r="SG399" s="7"/>
      <c r="SH399" s="7"/>
      <c r="SI399" s="7"/>
      <c r="SJ399" s="7"/>
      <c r="SK399" s="7"/>
      <c r="SL399" s="7"/>
      <c r="SM399" s="7"/>
      <c r="SN399" s="7"/>
      <c r="SO399" s="7"/>
      <c r="SP399" s="7"/>
      <c r="SQ399" s="7"/>
      <c r="SR399" s="7"/>
      <c r="SS399" s="7"/>
      <c r="ST399" s="7"/>
      <c r="SU399" s="7"/>
      <c r="SV399" s="7"/>
      <c r="SW399" s="7"/>
      <c r="SX399" s="7"/>
      <c r="SY399" s="7"/>
      <c r="SZ399" s="7"/>
      <c r="TA399" s="7"/>
      <c r="TB399" s="7"/>
      <c r="TC399" s="7"/>
      <c r="TD399" s="7"/>
      <c r="TE399" s="7"/>
      <c r="TF399" s="7"/>
      <c r="TG399" s="7"/>
      <c r="TH399" s="7"/>
    </row>
    <row r="400" spans="1:528" ht="15" customHeight="1" x14ac:dyDescent="0.25">
      <c r="A400" s="1" t="s">
        <v>1485</v>
      </c>
      <c r="B400" s="1" t="s">
        <v>1486</v>
      </c>
      <c r="C400" s="1" t="s">
        <v>540</v>
      </c>
      <c r="D400" s="1" t="s">
        <v>1298</v>
      </c>
      <c r="E400" s="1"/>
      <c r="F400" s="7" t="s">
        <v>158</v>
      </c>
      <c r="G400" s="7">
        <v>1</v>
      </c>
      <c r="H400" s="7">
        <v>10</v>
      </c>
      <c r="I400" s="7">
        <f t="shared" si="78"/>
        <v>10</v>
      </c>
      <c r="J400" s="7">
        <v>12</v>
      </c>
      <c r="K400" s="7">
        <v>12</v>
      </c>
      <c r="L400" s="7">
        <f t="shared" si="79"/>
        <v>1</v>
      </c>
      <c r="M400" s="7">
        <v>260</v>
      </c>
      <c r="N400" s="7">
        <v>260</v>
      </c>
      <c r="O400" s="7">
        <f t="shared" si="76"/>
        <v>1</v>
      </c>
      <c r="P400" s="7">
        <v>265</v>
      </c>
      <c r="Q400" s="7">
        <v>268</v>
      </c>
      <c r="R400" s="7">
        <f t="shared" si="81"/>
        <v>4</v>
      </c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  <c r="JD400" s="7"/>
      <c r="JE400" s="7"/>
      <c r="JF400" s="7"/>
      <c r="JG400" s="7"/>
      <c r="JH400" s="7"/>
      <c r="JI400" s="7"/>
      <c r="JJ400" s="7"/>
      <c r="JK400" s="7"/>
      <c r="JL400" s="7"/>
      <c r="JM400" s="7"/>
      <c r="JN400" s="7"/>
      <c r="JO400" s="7"/>
      <c r="JP400" s="7"/>
      <c r="JQ400" s="7"/>
      <c r="JR400" s="7"/>
      <c r="JS400" s="7"/>
      <c r="JT400" s="7"/>
      <c r="JU400" s="7"/>
      <c r="JV400" s="7"/>
      <c r="JW400" s="7"/>
      <c r="JX400" s="7"/>
      <c r="JY400" s="7"/>
      <c r="JZ400" s="7"/>
      <c r="KA400" s="7"/>
      <c r="KB400" s="7"/>
      <c r="KC400" s="7"/>
      <c r="KD400" s="7"/>
      <c r="KE400" s="7"/>
      <c r="KF400" s="7"/>
      <c r="KG400" s="7"/>
      <c r="KH400" s="7"/>
      <c r="KI400" s="7"/>
      <c r="KJ400" s="7"/>
      <c r="KK400" s="7"/>
      <c r="KL400" s="7"/>
      <c r="KM400" s="7"/>
      <c r="KN400" s="7"/>
      <c r="KO400" s="7"/>
      <c r="KP400" s="7"/>
      <c r="KQ400" s="7"/>
      <c r="KR400" s="7"/>
      <c r="KS400" s="7"/>
      <c r="KT400" s="7"/>
      <c r="KU400" s="7"/>
      <c r="KV400" s="7"/>
      <c r="KW400" s="7"/>
      <c r="KX400" s="7"/>
      <c r="KY400" s="7"/>
      <c r="KZ400" s="7"/>
      <c r="LA400" s="7"/>
      <c r="LB400" s="7"/>
      <c r="LC400" s="7"/>
      <c r="LD400" s="7"/>
      <c r="LE400" s="7"/>
      <c r="LF400" s="7"/>
      <c r="LG400" s="7"/>
      <c r="LH400" s="7"/>
      <c r="LI400" s="7"/>
      <c r="LJ400" s="7"/>
      <c r="LK400" s="7"/>
      <c r="LL400" s="7"/>
      <c r="LM400" s="7"/>
      <c r="LN400" s="7"/>
      <c r="LO400" s="7"/>
      <c r="LP400" s="7"/>
      <c r="LQ400" s="7"/>
      <c r="LR400" s="7"/>
      <c r="LS400" s="7"/>
      <c r="LT400" s="7"/>
      <c r="LU400" s="7"/>
      <c r="LV400" s="7"/>
      <c r="LW400" s="7"/>
      <c r="LX400" s="7"/>
      <c r="LY400" s="7"/>
      <c r="LZ400" s="7"/>
      <c r="MA400" s="7"/>
      <c r="MB400" s="7"/>
      <c r="MC400" s="7"/>
      <c r="MD400" s="7"/>
      <c r="ME400" s="7"/>
      <c r="MF400" s="7"/>
      <c r="MG400" s="7"/>
      <c r="MH400" s="7"/>
      <c r="MI400" s="7"/>
      <c r="MJ400" s="7"/>
      <c r="MK400" s="7"/>
      <c r="ML400" s="7"/>
      <c r="MM400" s="7"/>
      <c r="MN400" s="7"/>
      <c r="MO400" s="7"/>
      <c r="MP400" s="7"/>
      <c r="MQ400" s="7"/>
      <c r="MR400" s="7"/>
      <c r="MS400" s="7"/>
      <c r="MT400" s="7"/>
      <c r="MU400" s="7"/>
      <c r="MV400" s="7"/>
      <c r="MW400" s="7"/>
      <c r="MX400" s="7"/>
      <c r="MY400" s="7"/>
      <c r="MZ400" s="7"/>
      <c r="NA400" s="7"/>
      <c r="NB400" s="7"/>
      <c r="NC400" s="7"/>
      <c r="ND400" s="7"/>
      <c r="NE400" s="7"/>
      <c r="NF400" s="7"/>
      <c r="NG400" s="7"/>
      <c r="NH400" s="7"/>
      <c r="NI400" s="7"/>
      <c r="NJ400" s="7"/>
      <c r="NK400" s="7"/>
      <c r="NL400" s="7"/>
      <c r="NM400" s="7"/>
      <c r="NN400" s="7"/>
      <c r="NO400" s="7"/>
      <c r="NP400" s="7"/>
      <c r="NQ400" s="7"/>
      <c r="NR400" s="7"/>
      <c r="NS400" s="7"/>
      <c r="NT400" s="7"/>
      <c r="NU400" s="7"/>
      <c r="NV400" s="7"/>
      <c r="NW400" s="7"/>
      <c r="NX400" s="7"/>
      <c r="NY400" s="7"/>
      <c r="NZ400" s="7"/>
      <c r="OA400" s="7"/>
      <c r="OB400" s="7"/>
      <c r="OC400" s="7"/>
      <c r="OD400" s="7"/>
      <c r="OE400" s="7"/>
      <c r="OF400" s="7"/>
      <c r="OG400" s="7"/>
      <c r="OH400" s="7"/>
      <c r="OI400" s="7"/>
      <c r="OJ400" s="7"/>
      <c r="OK400" s="7"/>
      <c r="OL400" s="7"/>
      <c r="OM400" s="7"/>
      <c r="ON400" s="7"/>
      <c r="OO400" s="7"/>
      <c r="OP400" s="7"/>
      <c r="OQ400" s="7"/>
      <c r="OR400" s="7"/>
      <c r="OS400" s="7"/>
      <c r="OT400" s="7"/>
      <c r="OU400" s="7"/>
      <c r="OV400" s="7"/>
      <c r="OW400" s="7"/>
      <c r="OX400" s="7"/>
      <c r="OY400" s="7"/>
      <c r="OZ400" s="7"/>
      <c r="PA400" s="7"/>
      <c r="PB400" s="7"/>
      <c r="PC400" s="7"/>
      <c r="PD400" s="7"/>
      <c r="PE400" s="7"/>
      <c r="PF400" s="7"/>
      <c r="PG400" s="7"/>
      <c r="PH400" s="7"/>
      <c r="PI400" s="7"/>
      <c r="PJ400" s="7"/>
      <c r="PK400" s="7"/>
      <c r="PL400" s="7"/>
      <c r="PM400" s="7"/>
      <c r="PN400" s="7"/>
      <c r="PO400" s="7"/>
      <c r="PP400" s="7"/>
      <c r="PQ400" s="7"/>
      <c r="PR400" s="7"/>
      <c r="PS400" s="7"/>
      <c r="PT400" s="7"/>
      <c r="PU400" s="7"/>
      <c r="PV400" s="7"/>
      <c r="PW400" s="7"/>
      <c r="PX400" s="7"/>
      <c r="PY400" s="7"/>
      <c r="PZ400" s="7"/>
      <c r="QA400" s="7"/>
      <c r="QB400" s="7"/>
      <c r="QC400" s="7"/>
      <c r="QD400" s="7"/>
      <c r="QE400" s="7"/>
      <c r="QF400" s="7"/>
      <c r="QG400" s="7"/>
      <c r="QH400" s="7"/>
      <c r="QI400" s="7"/>
      <c r="QJ400" s="7"/>
      <c r="QK400" s="7"/>
      <c r="QL400" s="7"/>
      <c r="QM400" s="7"/>
      <c r="QN400" s="7"/>
      <c r="QO400" s="7"/>
      <c r="QP400" s="7"/>
      <c r="QQ400" s="7"/>
      <c r="QR400" s="7"/>
      <c r="QS400" s="7"/>
      <c r="QT400" s="7"/>
      <c r="QU400" s="7"/>
      <c r="QV400" s="7"/>
      <c r="QW400" s="7"/>
      <c r="QX400" s="7"/>
      <c r="QY400" s="7"/>
      <c r="QZ400" s="7"/>
      <c r="RA400" s="7"/>
      <c r="RB400" s="7"/>
      <c r="RC400" s="7"/>
      <c r="RD400" s="7"/>
      <c r="RE400" s="7"/>
      <c r="RF400" s="7"/>
      <c r="RG400" s="7"/>
      <c r="RH400" s="7"/>
      <c r="RI400" s="7"/>
      <c r="RJ400" s="7"/>
      <c r="RK400" s="7"/>
      <c r="RL400" s="7"/>
      <c r="RM400" s="7"/>
      <c r="RN400" s="7"/>
      <c r="RO400" s="7"/>
      <c r="RP400" s="7"/>
      <c r="RQ400" s="7"/>
      <c r="RR400" s="7"/>
      <c r="RS400" s="7"/>
      <c r="RT400" s="7"/>
      <c r="RU400" s="7"/>
      <c r="RV400" s="7"/>
      <c r="RW400" s="7"/>
      <c r="RX400" s="7"/>
      <c r="RY400" s="7"/>
      <c r="RZ400" s="7"/>
      <c r="SA400" s="7"/>
      <c r="SB400" s="7"/>
      <c r="SC400" s="7"/>
      <c r="SD400" s="7"/>
      <c r="SE400" s="7"/>
      <c r="SF400" s="7"/>
      <c r="SG400" s="7"/>
      <c r="SH400" s="7"/>
      <c r="SI400" s="7"/>
      <c r="SJ400" s="7"/>
      <c r="SK400" s="7"/>
      <c r="SL400" s="7"/>
      <c r="SM400" s="7"/>
      <c r="SN400" s="7"/>
      <c r="SO400" s="7"/>
      <c r="SP400" s="7"/>
      <c r="SQ400" s="7"/>
      <c r="SR400" s="7"/>
      <c r="SS400" s="7"/>
      <c r="ST400" s="7"/>
      <c r="SU400" s="7"/>
      <c r="SV400" s="7"/>
      <c r="SW400" s="7"/>
      <c r="SX400" s="7"/>
      <c r="SY400" s="7"/>
      <c r="SZ400" s="7"/>
      <c r="TA400" s="7"/>
      <c r="TB400" s="7"/>
      <c r="TC400" s="7"/>
      <c r="TD400" s="7"/>
      <c r="TE400" s="7"/>
      <c r="TF400" s="7"/>
      <c r="TG400" s="7"/>
      <c r="TH400" s="7"/>
    </row>
    <row r="401" spans="1:528" ht="15" customHeight="1" x14ac:dyDescent="0.25">
      <c r="A401" s="1" t="s">
        <v>985</v>
      </c>
      <c r="B401" s="1" t="s">
        <v>1487</v>
      </c>
      <c r="C401" s="1" t="s">
        <v>512</v>
      </c>
      <c r="D401" s="1" t="s">
        <v>982</v>
      </c>
      <c r="E401" s="1" t="s">
        <v>985</v>
      </c>
      <c r="F401" s="7" t="s">
        <v>259</v>
      </c>
      <c r="G401" s="7">
        <v>1</v>
      </c>
      <c r="H401" s="7">
        <v>11</v>
      </c>
      <c r="I401" s="7">
        <f t="shared" si="78"/>
        <v>11</v>
      </c>
      <c r="J401" s="7">
        <v>42</v>
      </c>
      <c r="K401" s="7">
        <v>50</v>
      </c>
      <c r="L401" s="7">
        <f t="shared" si="79"/>
        <v>9</v>
      </c>
      <c r="M401" s="7">
        <v>282</v>
      </c>
      <c r="N401" s="7">
        <v>306</v>
      </c>
      <c r="O401" s="7">
        <f t="shared" si="76"/>
        <v>25</v>
      </c>
      <c r="P401" s="7">
        <v>308</v>
      </c>
      <c r="Q401" s="7">
        <v>308</v>
      </c>
      <c r="R401" s="7">
        <f t="shared" si="81"/>
        <v>1</v>
      </c>
      <c r="S401" s="7">
        <v>326</v>
      </c>
      <c r="T401" s="7">
        <v>412</v>
      </c>
      <c r="U401" s="7">
        <f>T401-S401+1</f>
        <v>87</v>
      </c>
      <c r="V401" s="7">
        <v>415</v>
      </c>
      <c r="W401" s="7">
        <v>420</v>
      </c>
      <c r="X401" s="7">
        <f>W401-V401+1</f>
        <v>6</v>
      </c>
      <c r="Y401" s="7">
        <v>457</v>
      </c>
      <c r="Z401" s="7">
        <v>465</v>
      </c>
      <c r="AA401" s="7">
        <f>Z401-Y401+1</f>
        <v>9</v>
      </c>
      <c r="AB401" s="7">
        <v>509</v>
      </c>
      <c r="AC401" s="7">
        <v>510</v>
      </c>
      <c r="AD401" s="7">
        <f>AC401-AB401+1</f>
        <v>2</v>
      </c>
      <c r="AE401" s="7">
        <v>512</v>
      </c>
      <c r="AF401" s="7">
        <v>633</v>
      </c>
      <c r="AG401" s="7">
        <f>AF401-AE401+1</f>
        <v>122</v>
      </c>
      <c r="AH401" s="7">
        <v>642</v>
      </c>
      <c r="AI401" s="7">
        <v>758</v>
      </c>
      <c r="AJ401" s="7">
        <f>AI401-AH401+1</f>
        <v>117</v>
      </c>
      <c r="AK401" s="7">
        <v>864</v>
      </c>
      <c r="AL401" s="7">
        <v>977</v>
      </c>
      <c r="AM401" s="7">
        <f>AL401-AK401+1</f>
        <v>114</v>
      </c>
      <c r="AN401" s="7">
        <v>1015</v>
      </c>
      <c r="AO401" s="7">
        <v>1015</v>
      </c>
      <c r="AP401" s="7">
        <f>AO401-AN401+1</f>
        <v>1</v>
      </c>
      <c r="AQ401" s="7">
        <v>1018</v>
      </c>
      <c r="AR401" s="7">
        <v>1022</v>
      </c>
      <c r="AS401" s="7">
        <f>AR401-AQ401+1</f>
        <v>5</v>
      </c>
      <c r="AT401" s="7">
        <v>1024</v>
      </c>
      <c r="AU401" s="7">
        <v>1024</v>
      </c>
      <c r="AV401" s="7">
        <f>AU401-AT401+1</f>
        <v>1</v>
      </c>
      <c r="AW401" s="7">
        <v>1074</v>
      </c>
      <c r="AX401" s="7">
        <v>1183</v>
      </c>
      <c r="AY401" s="7">
        <f>AX401-AW401+1</f>
        <v>110</v>
      </c>
      <c r="AZ401" s="7">
        <v>1243</v>
      </c>
      <c r="BA401" s="7">
        <v>1258</v>
      </c>
      <c r="BB401" s="7">
        <f>BA401-AZ401+1</f>
        <v>16</v>
      </c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  <c r="JF401" s="7"/>
      <c r="JG401" s="7"/>
      <c r="JH401" s="7"/>
      <c r="JI401" s="7"/>
      <c r="JJ401" s="7"/>
      <c r="JK401" s="7"/>
      <c r="JL401" s="7"/>
      <c r="JM401" s="7"/>
      <c r="JN401" s="7"/>
      <c r="JO401" s="7"/>
      <c r="JP401" s="7"/>
      <c r="JQ401" s="7"/>
      <c r="JR401" s="7"/>
      <c r="JS401" s="7"/>
      <c r="JT401" s="7"/>
      <c r="JU401" s="7"/>
      <c r="JV401" s="7"/>
      <c r="JW401" s="7"/>
      <c r="JX401" s="7"/>
      <c r="JY401" s="7"/>
      <c r="JZ401" s="7"/>
      <c r="KA401" s="7"/>
      <c r="KB401" s="7"/>
      <c r="KC401" s="7"/>
      <c r="KD401" s="7"/>
      <c r="KE401" s="7"/>
      <c r="KF401" s="7"/>
      <c r="KG401" s="7"/>
      <c r="KH401" s="7"/>
      <c r="KI401" s="7"/>
      <c r="KJ401" s="7"/>
      <c r="KK401" s="7"/>
      <c r="KL401" s="7"/>
      <c r="KM401" s="7"/>
      <c r="KN401" s="7"/>
      <c r="KO401" s="7"/>
      <c r="KP401" s="7"/>
      <c r="KQ401" s="7"/>
      <c r="KR401" s="7"/>
      <c r="KS401" s="7"/>
      <c r="KT401" s="7"/>
      <c r="KU401" s="7"/>
      <c r="KV401" s="7"/>
      <c r="KW401" s="7"/>
      <c r="KX401" s="7"/>
      <c r="KY401" s="7"/>
      <c r="KZ401" s="7"/>
      <c r="LA401" s="7"/>
      <c r="LB401" s="7"/>
      <c r="LC401" s="7"/>
      <c r="LD401" s="7"/>
      <c r="LE401" s="7"/>
      <c r="LF401" s="7"/>
      <c r="LG401" s="7"/>
      <c r="LH401" s="7"/>
      <c r="LI401" s="7"/>
      <c r="LJ401" s="7"/>
      <c r="LK401" s="7"/>
      <c r="LL401" s="7"/>
      <c r="LM401" s="7"/>
      <c r="LN401" s="7"/>
      <c r="LO401" s="7"/>
      <c r="LP401" s="7"/>
      <c r="LQ401" s="7"/>
      <c r="LR401" s="7"/>
      <c r="LS401" s="7"/>
      <c r="LT401" s="7"/>
      <c r="LU401" s="7"/>
      <c r="LV401" s="7"/>
      <c r="LW401" s="7"/>
      <c r="LX401" s="7"/>
      <c r="LY401" s="7"/>
      <c r="LZ401" s="7"/>
      <c r="MA401" s="7"/>
      <c r="MB401" s="7"/>
      <c r="MC401" s="7"/>
      <c r="MD401" s="7"/>
      <c r="ME401" s="7"/>
      <c r="MF401" s="7"/>
      <c r="MG401" s="7"/>
      <c r="MH401" s="7"/>
      <c r="MI401" s="7"/>
      <c r="MJ401" s="7"/>
      <c r="MK401" s="7"/>
      <c r="ML401" s="7"/>
      <c r="MM401" s="7"/>
      <c r="MN401" s="7"/>
      <c r="MO401" s="7"/>
      <c r="MP401" s="7"/>
      <c r="MQ401" s="7"/>
      <c r="MR401" s="7"/>
      <c r="MS401" s="7"/>
      <c r="MT401" s="7"/>
      <c r="MU401" s="7"/>
      <c r="MV401" s="7"/>
      <c r="MW401" s="7"/>
      <c r="MX401" s="7"/>
      <c r="MY401" s="7"/>
      <c r="MZ401" s="7"/>
      <c r="NA401" s="7"/>
      <c r="NB401" s="7"/>
      <c r="NC401" s="7"/>
      <c r="ND401" s="7"/>
      <c r="NE401" s="7"/>
      <c r="NF401" s="7"/>
      <c r="NG401" s="7"/>
      <c r="NH401" s="7"/>
      <c r="NI401" s="7"/>
      <c r="NJ401" s="7"/>
      <c r="NK401" s="7"/>
      <c r="NL401" s="7"/>
      <c r="NM401" s="7"/>
      <c r="NN401" s="7"/>
      <c r="NO401" s="7"/>
      <c r="NP401" s="7"/>
      <c r="NQ401" s="7"/>
      <c r="NR401" s="7"/>
      <c r="NS401" s="7"/>
      <c r="NT401" s="7"/>
      <c r="NU401" s="7"/>
      <c r="NV401" s="7"/>
      <c r="NW401" s="7"/>
      <c r="NX401" s="7"/>
      <c r="NY401" s="7"/>
      <c r="NZ401" s="7"/>
      <c r="OA401" s="7"/>
      <c r="OB401" s="7"/>
      <c r="OC401" s="7"/>
      <c r="OD401" s="7"/>
      <c r="OE401" s="7"/>
      <c r="OF401" s="7"/>
      <c r="OG401" s="7"/>
      <c r="OH401" s="7"/>
      <c r="OI401" s="7"/>
      <c r="OJ401" s="7"/>
      <c r="OK401" s="7"/>
      <c r="OL401" s="7"/>
      <c r="OM401" s="7"/>
      <c r="ON401" s="7"/>
      <c r="OO401" s="7"/>
      <c r="OP401" s="7"/>
      <c r="OQ401" s="7"/>
      <c r="OR401" s="7"/>
      <c r="OS401" s="7"/>
      <c r="OT401" s="7"/>
      <c r="OU401" s="7"/>
      <c r="OV401" s="7"/>
      <c r="OW401" s="7"/>
      <c r="OX401" s="7"/>
      <c r="OY401" s="7"/>
      <c r="OZ401" s="7"/>
      <c r="PA401" s="7"/>
      <c r="PB401" s="7"/>
      <c r="PC401" s="7"/>
      <c r="PD401" s="7"/>
      <c r="PE401" s="7"/>
      <c r="PF401" s="7"/>
      <c r="PG401" s="7"/>
      <c r="PH401" s="7"/>
      <c r="PI401" s="7"/>
      <c r="PJ401" s="7"/>
      <c r="PK401" s="7"/>
      <c r="PL401" s="7"/>
      <c r="PM401" s="7"/>
      <c r="PN401" s="7"/>
      <c r="PO401" s="7"/>
      <c r="PP401" s="7"/>
      <c r="PQ401" s="7"/>
      <c r="PR401" s="7"/>
      <c r="PS401" s="7"/>
      <c r="PT401" s="7"/>
      <c r="PU401" s="7"/>
      <c r="PV401" s="7"/>
      <c r="PW401" s="7"/>
      <c r="PX401" s="7"/>
      <c r="PY401" s="7"/>
      <c r="PZ401" s="7"/>
      <c r="QA401" s="7"/>
      <c r="QB401" s="7"/>
      <c r="QC401" s="7"/>
      <c r="QD401" s="7"/>
      <c r="QE401" s="7"/>
      <c r="QF401" s="7"/>
      <c r="QG401" s="7"/>
      <c r="QH401" s="7"/>
      <c r="QI401" s="7"/>
      <c r="QJ401" s="7"/>
      <c r="QK401" s="7"/>
      <c r="QL401" s="7"/>
      <c r="QM401" s="7"/>
      <c r="QN401" s="7"/>
      <c r="QO401" s="7"/>
      <c r="QP401" s="7"/>
      <c r="QQ401" s="7"/>
      <c r="QR401" s="7"/>
      <c r="QS401" s="7"/>
      <c r="QT401" s="7"/>
      <c r="QU401" s="7"/>
      <c r="QV401" s="7"/>
      <c r="QW401" s="7"/>
      <c r="QX401" s="7"/>
      <c r="QY401" s="7"/>
      <c r="QZ401" s="7"/>
      <c r="RA401" s="7"/>
      <c r="RB401" s="7"/>
      <c r="RC401" s="7"/>
      <c r="RD401" s="7"/>
      <c r="RE401" s="7"/>
      <c r="RF401" s="7"/>
      <c r="RG401" s="7"/>
      <c r="RH401" s="7"/>
      <c r="RI401" s="7"/>
      <c r="RJ401" s="7"/>
      <c r="RK401" s="7"/>
      <c r="RL401" s="7"/>
      <c r="RM401" s="7"/>
      <c r="RN401" s="7"/>
      <c r="RO401" s="7"/>
      <c r="RP401" s="7"/>
      <c r="RQ401" s="7"/>
      <c r="RR401" s="7"/>
      <c r="RS401" s="7"/>
      <c r="RT401" s="7"/>
      <c r="RU401" s="7"/>
      <c r="RV401" s="7"/>
      <c r="RW401" s="7"/>
      <c r="RX401" s="7"/>
      <c r="RY401" s="7"/>
      <c r="RZ401" s="7"/>
      <c r="SA401" s="7"/>
      <c r="SB401" s="7"/>
      <c r="SC401" s="7"/>
      <c r="SD401" s="7"/>
      <c r="SE401" s="7"/>
      <c r="SF401" s="7"/>
      <c r="SG401" s="7"/>
      <c r="SH401" s="7"/>
      <c r="SI401" s="7"/>
      <c r="SJ401" s="7"/>
      <c r="SK401" s="7"/>
      <c r="SL401" s="7"/>
      <c r="SM401" s="7"/>
      <c r="SN401" s="7"/>
      <c r="SO401" s="7"/>
      <c r="SP401" s="7"/>
      <c r="SQ401" s="7"/>
      <c r="SR401" s="7"/>
      <c r="SS401" s="7"/>
      <c r="ST401" s="7"/>
      <c r="SU401" s="7"/>
      <c r="SV401" s="7"/>
      <c r="SW401" s="7"/>
      <c r="SX401" s="7"/>
      <c r="SY401" s="7"/>
      <c r="SZ401" s="7"/>
      <c r="TA401" s="7"/>
      <c r="TB401" s="7"/>
      <c r="TC401" s="7"/>
      <c r="TD401" s="7"/>
      <c r="TE401" s="7"/>
      <c r="TF401" s="7"/>
      <c r="TG401" s="7"/>
      <c r="TH401" s="7"/>
    </row>
    <row r="402" spans="1:528" ht="15" customHeight="1" x14ac:dyDescent="0.25">
      <c r="A402" s="1" t="s">
        <v>1488</v>
      </c>
      <c r="B402" s="1" t="s">
        <v>1489</v>
      </c>
      <c r="C402" s="1" t="s">
        <v>567</v>
      </c>
      <c r="D402" s="1" t="s">
        <v>1307</v>
      </c>
      <c r="E402" s="1"/>
      <c r="F402" s="7" t="s">
        <v>417</v>
      </c>
      <c r="G402" s="7">
        <v>1</v>
      </c>
      <c r="H402" s="7">
        <v>8</v>
      </c>
      <c r="I402" s="7">
        <f t="shared" si="78"/>
        <v>8</v>
      </c>
      <c r="J402" s="7">
        <v>10</v>
      </c>
      <c r="K402" s="7">
        <v>13</v>
      </c>
      <c r="L402" s="7">
        <f t="shared" si="79"/>
        <v>4</v>
      </c>
      <c r="M402" s="7">
        <v>21</v>
      </c>
      <c r="N402" s="7">
        <v>23</v>
      </c>
      <c r="O402" s="7">
        <f t="shared" si="76"/>
        <v>3</v>
      </c>
      <c r="P402" s="7">
        <v>74</v>
      </c>
      <c r="Q402" s="7">
        <v>80</v>
      </c>
      <c r="R402" s="7">
        <f t="shared" si="81"/>
        <v>7</v>
      </c>
      <c r="S402" s="7">
        <v>82</v>
      </c>
      <c r="T402" s="7">
        <v>130</v>
      </c>
      <c r="U402" s="7">
        <f>T402-S402+1</f>
        <v>49</v>
      </c>
      <c r="V402" s="7">
        <v>398</v>
      </c>
      <c r="W402" s="7">
        <v>398</v>
      </c>
      <c r="X402" s="7">
        <f>W402-V402+1</f>
        <v>1</v>
      </c>
      <c r="Y402" s="7">
        <v>410</v>
      </c>
      <c r="Z402" s="7">
        <v>436</v>
      </c>
      <c r="AA402" s="7">
        <f>Z402-Y402+1</f>
        <v>27</v>
      </c>
      <c r="AB402" s="7">
        <v>444</v>
      </c>
      <c r="AC402" s="7">
        <v>466</v>
      </c>
      <c r="AD402" s="7">
        <f>AC402-AB402+1</f>
        <v>23</v>
      </c>
      <c r="AE402" s="7">
        <v>484</v>
      </c>
      <c r="AF402" s="7">
        <v>534</v>
      </c>
      <c r="AG402" s="7">
        <f>AF402-AE402+1</f>
        <v>51</v>
      </c>
      <c r="AH402" s="7">
        <v>541</v>
      </c>
      <c r="AI402" s="7">
        <v>580</v>
      </c>
      <c r="AJ402" s="7">
        <f>AI402-AH402+1</f>
        <v>40</v>
      </c>
      <c r="AK402" s="7">
        <v>584</v>
      </c>
      <c r="AL402" s="7">
        <v>669</v>
      </c>
      <c r="AM402" s="7">
        <f>AL402-AK402+1</f>
        <v>86</v>
      </c>
      <c r="AN402" s="7">
        <v>676</v>
      </c>
      <c r="AO402" s="7">
        <v>1349</v>
      </c>
      <c r="AP402" s="7">
        <f>AO402-AN402+1</f>
        <v>674</v>
      </c>
      <c r="AQ402" s="7">
        <v>1353</v>
      </c>
      <c r="AR402" s="7">
        <v>1460</v>
      </c>
      <c r="AS402" s="7">
        <f>AR402-AQ402+1</f>
        <v>108</v>
      </c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/>
      <c r="JB402" s="7"/>
      <c r="JC402" s="7"/>
      <c r="JD402" s="7"/>
      <c r="JE402" s="7"/>
      <c r="JF402" s="7"/>
      <c r="JG402" s="7"/>
      <c r="JH402" s="7"/>
      <c r="JI402" s="7"/>
      <c r="JJ402" s="7"/>
      <c r="JK402" s="7"/>
      <c r="JL402" s="7"/>
      <c r="JM402" s="7"/>
      <c r="JN402" s="7"/>
      <c r="JO402" s="7"/>
      <c r="JP402" s="7"/>
      <c r="JQ402" s="7"/>
      <c r="JR402" s="7"/>
      <c r="JS402" s="7"/>
      <c r="JT402" s="7"/>
      <c r="JU402" s="7"/>
      <c r="JV402" s="7"/>
      <c r="JW402" s="7"/>
      <c r="JX402" s="7"/>
      <c r="JY402" s="7"/>
      <c r="JZ402" s="7"/>
      <c r="KA402" s="7"/>
      <c r="KB402" s="7"/>
      <c r="KC402" s="7"/>
      <c r="KD402" s="7"/>
      <c r="KE402" s="7"/>
      <c r="KF402" s="7"/>
      <c r="KG402" s="7"/>
      <c r="KH402" s="7"/>
      <c r="KI402" s="7"/>
      <c r="KJ402" s="7"/>
      <c r="KK402" s="7"/>
      <c r="KL402" s="7"/>
      <c r="KM402" s="7"/>
      <c r="KN402" s="7"/>
      <c r="KO402" s="7"/>
      <c r="KP402" s="7"/>
      <c r="KQ402" s="7"/>
      <c r="KR402" s="7"/>
      <c r="KS402" s="7"/>
      <c r="KT402" s="7"/>
      <c r="KU402" s="7"/>
      <c r="KV402" s="7"/>
      <c r="KW402" s="7"/>
      <c r="KX402" s="7"/>
      <c r="KY402" s="7"/>
      <c r="KZ402" s="7"/>
      <c r="LA402" s="7"/>
      <c r="LB402" s="7"/>
      <c r="LC402" s="7"/>
      <c r="LD402" s="7"/>
      <c r="LE402" s="7"/>
      <c r="LF402" s="7"/>
      <c r="LG402" s="7"/>
      <c r="LH402" s="7"/>
      <c r="LI402" s="7"/>
      <c r="LJ402" s="7"/>
      <c r="LK402" s="7"/>
      <c r="LL402" s="7"/>
      <c r="LM402" s="7"/>
      <c r="LN402" s="7"/>
      <c r="LO402" s="7"/>
      <c r="LP402" s="7"/>
      <c r="LQ402" s="7"/>
      <c r="LR402" s="7"/>
      <c r="LS402" s="7"/>
      <c r="LT402" s="7"/>
      <c r="LU402" s="7"/>
      <c r="LV402" s="7"/>
      <c r="LW402" s="7"/>
      <c r="LX402" s="7"/>
      <c r="LY402" s="7"/>
      <c r="LZ402" s="7"/>
      <c r="MA402" s="7"/>
      <c r="MB402" s="7"/>
      <c r="MC402" s="7"/>
      <c r="MD402" s="7"/>
      <c r="ME402" s="7"/>
      <c r="MF402" s="7"/>
      <c r="MG402" s="7"/>
      <c r="MH402" s="7"/>
      <c r="MI402" s="7"/>
      <c r="MJ402" s="7"/>
      <c r="MK402" s="7"/>
      <c r="ML402" s="7"/>
      <c r="MM402" s="7"/>
      <c r="MN402" s="7"/>
      <c r="MO402" s="7"/>
      <c r="MP402" s="7"/>
      <c r="MQ402" s="7"/>
      <c r="MR402" s="7"/>
      <c r="MS402" s="7"/>
      <c r="MT402" s="7"/>
      <c r="MU402" s="7"/>
      <c r="MV402" s="7"/>
      <c r="MW402" s="7"/>
      <c r="MX402" s="7"/>
      <c r="MY402" s="7"/>
      <c r="MZ402" s="7"/>
      <c r="NA402" s="7"/>
      <c r="NB402" s="7"/>
      <c r="NC402" s="7"/>
      <c r="ND402" s="7"/>
      <c r="NE402" s="7"/>
      <c r="NF402" s="7"/>
      <c r="NG402" s="7"/>
      <c r="NH402" s="7"/>
      <c r="NI402" s="7"/>
      <c r="NJ402" s="7"/>
      <c r="NK402" s="7"/>
      <c r="NL402" s="7"/>
      <c r="NM402" s="7"/>
      <c r="NN402" s="7"/>
      <c r="NO402" s="7"/>
      <c r="NP402" s="7"/>
      <c r="NQ402" s="7"/>
      <c r="NR402" s="7"/>
      <c r="NS402" s="7"/>
      <c r="NT402" s="7"/>
      <c r="NU402" s="7"/>
      <c r="NV402" s="7"/>
      <c r="NW402" s="7"/>
      <c r="NX402" s="7"/>
      <c r="NY402" s="7"/>
      <c r="NZ402" s="7"/>
      <c r="OA402" s="7"/>
      <c r="OB402" s="7"/>
      <c r="OC402" s="7"/>
      <c r="OD402" s="7"/>
      <c r="OE402" s="7"/>
      <c r="OF402" s="7"/>
      <c r="OG402" s="7"/>
      <c r="OH402" s="7"/>
      <c r="OI402" s="7"/>
      <c r="OJ402" s="7"/>
      <c r="OK402" s="7"/>
      <c r="OL402" s="7"/>
      <c r="OM402" s="7"/>
      <c r="ON402" s="7"/>
      <c r="OO402" s="7"/>
      <c r="OP402" s="7"/>
      <c r="OQ402" s="7"/>
      <c r="OR402" s="7"/>
      <c r="OS402" s="7"/>
      <c r="OT402" s="7"/>
      <c r="OU402" s="7"/>
      <c r="OV402" s="7"/>
      <c r="OW402" s="7"/>
      <c r="OX402" s="7"/>
      <c r="OY402" s="7"/>
      <c r="OZ402" s="7"/>
      <c r="PA402" s="7"/>
      <c r="PB402" s="7"/>
      <c r="PC402" s="7"/>
      <c r="PD402" s="7"/>
      <c r="PE402" s="7"/>
      <c r="PF402" s="7"/>
      <c r="PG402" s="7"/>
      <c r="PH402" s="7"/>
      <c r="PI402" s="7"/>
      <c r="PJ402" s="7"/>
      <c r="PK402" s="7"/>
      <c r="PL402" s="7"/>
      <c r="PM402" s="7"/>
      <c r="PN402" s="7"/>
      <c r="PO402" s="7"/>
      <c r="PP402" s="7"/>
      <c r="PQ402" s="7"/>
      <c r="PR402" s="7"/>
      <c r="PS402" s="7"/>
      <c r="PT402" s="7"/>
      <c r="PU402" s="7"/>
      <c r="PV402" s="7"/>
      <c r="PW402" s="7"/>
      <c r="PX402" s="7"/>
      <c r="PY402" s="7"/>
      <c r="PZ402" s="7"/>
      <c r="QA402" s="7"/>
      <c r="QB402" s="7"/>
      <c r="QC402" s="7"/>
      <c r="QD402" s="7"/>
      <c r="QE402" s="7"/>
      <c r="QF402" s="7"/>
      <c r="QG402" s="7"/>
      <c r="QH402" s="7"/>
      <c r="QI402" s="7"/>
      <c r="QJ402" s="7"/>
      <c r="QK402" s="7"/>
      <c r="QL402" s="7"/>
      <c r="QM402" s="7"/>
      <c r="QN402" s="7"/>
      <c r="QO402" s="7"/>
      <c r="QP402" s="7"/>
      <c r="QQ402" s="7"/>
      <c r="QR402" s="7"/>
      <c r="QS402" s="7"/>
      <c r="QT402" s="7"/>
      <c r="QU402" s="7"/>
      <c r="QV402" s="7"/>
      <c r="QW402" s="7"/>
      <c r="QX402" s="7"/>
      <c r="QY402" s="7"/>
      <c r="QZ402" s="7"/>
      <c r="RA402" s="7"/>
      <c r="RB402" s="7"/>
      <c r="RC402" s="7"/>
      <c r="RD402" s="7"/>
      <c r="RE402" s="7"/>
      <c r="RF402" s="7"/>
      <c r="RG402" s="7"/>
      <c r="RH402" s="7"/>
      <c r="RI402" s="7"/>
      <c r="RJ402" s="7"/>
      <c r="RK402" s="7"/>
      <c r="RL402" s="7"/>
      <c r="RM402" s="7"/>
      <c r="RN402" s="7"/>
      <c r="RO402" s="7"/>
      <c r="RP402" s="7"/>
      <c r="RQ402" s="7"/>
      <c r="RR402" s="7"/>
      <c r="RS402" s="7"/>
      <c r="RT402" s="7"/>
      <c r="RU402" s="7"/>
      <c r="RV402" s="7"/>
      <c r="RW402" s="7"/>
      <c r="RX402" s="7"/>
      <c r="RY402" s="7"/>
      <c r="RZ402" s="7"/>
      <c r="SA402" s="7"/>
      <c r="SB402" s="7"/>
      <c r="SC402" s="7"/>
      <c r="SD402" s="7"/>
      <c r="SE402" s="7"/>
      <c r="SF402" s="7"/>
      <c r="SG402" s="7"/>
      <c r="SH402" s="7"/>
      <c r="SI402" s="7"/>
      <c r="SJ402" s="7"/>
      <c r="SK402" s="7"/>
      <c r="SL402" s="7"/>
      <c r="SM402" s="7"/>
      <c r="SN402" s="7"/>
      <c r="SO402" s="7"/>
      <c r="SP402" s="7"/>
      <c r="SQ402" s="7"/>
      <c r="SR402" s="7"/>
      <c r="SS402" s="7"/>
      <c r="ST402" s="7"/>
      <c r="SU402" s="7"/>
      <c r="SV402" s="7"/>
      <c r="SW402" s="7"/>
      <c r="SX402" s="7"/>
      <c r="SY402" s="7"/>
      <c r="SZ402" s="7"/>
      <c r="TA402" s="7"/>
      <c r="TB402" s="7"/>
      <c r="TC402" s="7"/>
      <c r="TD402" s="7"/>
      <c r="TE402" s="7"/>
      <c r="TF402" s="7"/>
      <c r="TG402" s="7"/>
      <c r="TH402" s="7"/>
    </row>
    <row r="403" spans="1:528" ht="15" customHeight="1" x14ac:dyDescent="0.25">
      <c r="A403" s="1" t="s">
        <v>1490</v>
      </c>
      <c r="B403" s="1" t="s">
        <v>1491</v>
      </c>
      <c r="C403" s="1" t="s">
        <v>515</v>
      </c>
      <c r="D403" s="1" t="s">
        <v>906</v>
      </c>
      <c r="E403" s="1" t="s">
        <v>1490</v>
      </c>
      <c r="F403" s="7" t="s">
        <v>82</v>
      </c>
      <c r="G403" s="7">
        <v>1</v>
      </c>
      <c r="H403" s="7">
        <v>108</v>
      </c>
      <c r="I403" s="7">
        <f t="shared" si="78"/>
        <v>108</v>
      </c>
      <c r="J403" s="7">
        <v>117</v>
      </c>
      <c r="K403" s="7">
        <v>171</v>
      </c>
      <c r="L403" s="7">
        <f t="shared" si="79"/>
        <v>55</v>
      </c>
      <c r="M403" s="7">
        <v>384</v>
      </c>
      <c r="N403" s="7">
        <v>384</v>
      </c>
      <c r="O403" s="7">
        <f t="shared" si="76"/>
        <v>1</v>
      </c>
      <c r="P403" s="7">
        <v>388</v>
      </c>
      <c r="Q403" s="7">
        <v>388</v>
      </c>
      <c r="R403" s="7">
        <f t="shared" si="81"/>
        <v>1</v>
      </c>
      <c r="S403" s="7">
        <v>685</v>
      </c>
      <c r="T403" s="7">
        <v>687</v>
      </c>
      <c r="U403" s="7">
        <f>T403-S403+1</f>
        <v>3</v>
      </c>
      <c r="V403" s="7">
        <v>969</v>
      </c>
      <c r="W403" s="7">
        <v>976</v>
      </c>
      <c r="X403" s="7">
        <f>W403-V403+1</f>
        <v>8</v>
      </c>
      <c r="Y403" s="7">
        <v>1063</v>
      </c>
      <c r="Z403" s="7">
        <v>1069</v>
      </c>
      <c r="AA403" s="7">
        <f>Z403-Y403+1</f>
        <v>7</v>
      </c>
      <c r="AB403" s="7">
        <v>1156</v>
      </c>
      <c r="AC403" s="7">
        <v>1157</v>
      </c>
      <c r="AD403" s="7">
        <f>AC403-AB403+1</f>
        <v>2</v>
      </c>
      <c r="AE403" s="7">
        <v>1161</v>
      </c>
      <c r="AF403" s="7">
        <v>1163</v>
      </c>
      <c r="AG403" s="7">
        <f>AF403-AE403+1</f>
        <v>3</v>
      </c>
      <c r="AH403" s="7">
        <v>1165</v>
      </c>
      <c r="AI403" s="7">
        <v>1179</v>
      </c>
      <c r="AJ403" s="7">
        <f>AI403-AH403+1</f>
        <v>15</v>
      </c>
      <c r="AK403" s="7">
        <v>1277</v>
      </c>
      <c r="AL403" s="7">
        <v>1285</v>
      </c>
      <c r="AM403" s="7">
        <f>AL403-AK403+1</f>
        <v>9</v>
      </c>
      <c r="AN403" s="7">
        <v>1287</v>
      </c>
      <c r="AO403" s="7">
        <v>1287</v>
      </c>
      <c r="AP403" s="7">
        <f>AO403-AN403+1</f>
        <v>1</v>
      </c>
      <c r="AQ403" s="7">
        <v>1681</v>
      </c>
      <c r="AR403" s="7">
        <v>1684</v>
      </c>
      <c r="AS403" s="7">
        <f>AR403-AQ403+1</f>
        <v>4</v>
      </c>
      <c r="AT403" s="7">
        <v>1693</v>
      </c>
      <c r="AU403" s="7">
        <v>1704</v>
      </c>
      <c r="AV403" s="7">
        <f>AU403-AT403+1</f>
        <v>12</v>
      </c>
      <c r="AW403" s="7">
        <v>1895</v>
      </c>
      <c r="AX403" s="7">
        <v>1931</v>
      </c>
      <c r="AY403" s="7">
        <f>AX403-AW403+1</f>
        <v>37</v>
      </c>
      <c r="AZ403" s="7">
        <v>1937</v>
      </c>
      <c r="BA403" s="7">
        <v>1937</v>
      </c>
      <c r="BB403" s="7">
        <f>BA403-AZ403+1</f>
        <v>1</v>
      </c>
      <c r="BC403" s="7">
        <v>1997</v>
      </c>
      <c r="BD403" s="7">
        <v>2000</v>
      </c>
      <c r="BE403" s="7">
        <f>BD403-BC403+1</f>
        <v>4</v>
      </c>
      <c r="BF403" s="7">
        <v>2232</v>
      </c>
      <c r="BG403" s="7">
        <v>2242</v>
      </c>
      <c r="BH403" s="7">
        <f>BG403-BF403+1</f>
        <v>11</v>
      </c>
      <c r="BI403" s="7">
        <v>2442</v>
      </c>
      <c r="BJ403" s="7">
        <v>2458</v>
      </c>
      <c r="BK403" s="7">
        <f>BJ403-BI403+1</f>
        <v>17</v>
      </c>
      <c r="BL403" s="7">
        <v>2531</v>
      </c>
      <c r="BM403" s="7">
        <v>2546</v>
      </c>
      <c r="BN403" s="7">
        <f>BM403-BL403+1</f>
        <v>16</v>
      </c>
      <c r="BO403" s="7">
        <v>2784</v>
      </c>
      <c r="BP403" s="7">
        <v>2785</v>
      </c>
      <c r="BQ403" s="7">
        <f>BP403-BO403+1</f>
        <v>2</v>
      </c>
      <c r="BR403" s="7">
        <v>2949</v>
      </c>
      <c r="BS403" s="7">
        <v>2952</v>
      </c>
      <c r="BT403" s="7">
        <f>BS403-BR403+1</f>
        <v>4</v>
      </c>
      <c r="BU403" s="7">
        <v>3040</v>
      </c>
      <c r="BV403" s="7">
        <v>3048</v>
      </c>
      <c r="BW403" s="7">
        <f>BV403-BU403+1</f>
        <v>9</v>
      </c>
      <c r="BX403" s="7">
        <v>3387</v>
      </c>
      <c r="BY403" s="7">
        <v>3394</v>
      </c>
      <c r="BZ403" s="7">
        <f>BY403-BX403+1</f>
        <v>8</v>
      </c>
      <c r="CA403" s="7">
        <v>3519</v>
      </c>
      <c r="CB403" s="7">
        <v>3631</v>
      </c>
      <c r="CC403" s="7">
        <f>CB403-CA403+1</f>
        <v>113</v>
      </c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  <c r="IY403" s="7"/>
      <c r="IZ403" s="7"/>
      <c r="JA403" s="7"/>
      <c r="JB403" s="7"/>
      <c r="JC403" s="7"/>
      <c r="JD403" s="7"/>
      <c r="JE403" s="7"/>
      <c r="JF403" s="7"/>
      <c r="JG403" s="7"/>
      <c r="JH403" s="7"/>
      <c r="JI403" s="7"/>
      <c r="JJ403" s="7"/>
      <c r="JK403" s="7"/>
      <c r="JL403" s="7"/>
      <c r="JM403" s="7"/>
      <c r="JN403" s="7"/>
      <c r="JO403" s="7"/>
      <c r="JP403" s="7"/>
      <c r="JQ403" s="7"/>
      <c r="JR403" s="7"/>
      <c r="JS403" s="7"/>
      <c r="JT403" s="7"/>
      <c r="JU403" s="7"/>
      <c r="JV403" s="7"/>
      <c r="JW403" s="7"/>
      <c r="JX403" s="7"/>
      <c r="JY403" s="7"/>
      <c r="JZ403" s="7"/>
      <c r="KA403" s="7"/>
      <c r="KB403" s="7"/>
      <c r="KC403" s="7"/>
      <c r="KD403" s="7"/>
      <c r="KE403" s="7"/>
      <c r="KF403" s="7"/>
      <c r="KG403" s="7"/>
      <c r="KH403" s="7"/>
      <c r="KI403" s="7"/>
      <c r="KJ403" s="7"/>
      <c r="KK403" s="7"/>
      <c r="KL403" s="7"/>
      <c r="KM403" s="7"/>
      <c r="KN403" s="7"/>
      <c r="KO403" s="7"/>
      <c r="KP403" s="7"/>
      <c r="KQ403" s="7"/>
      <c r="KR403" s="7"/>
      <c r="KS403" s="7"/>
      <c r="KT403" s="7"/>
      <c r="KU403" s="7"/>
      <c r="KV403" s="7"/>
      <c r="KW403" s="7"/>
      <c r="KX403" s="7"/>
      <c r="KY403" s="7"/>
      <c r="KZ403" s="7"/>
      <c r="LA403" s="7"/>
      <c r="LB403" s="7"/>
      <c r="LC403" s="7"/>
      <c r="LD403" s="7"/>
      <c r="LE403" s="7"/>
      <c r="LF403" s="7"/>
      <c r="LG403" s="7"/>
      <c r="LH403" s="7"/>
      <c r="LI403" s="7"/>
      <c r="LJ403" s="7"/>
      <c r="LK403" s="7"/>
      <c r="LL403" s="7"/>
      <c r="LM403" s="7"/>
      <c r="LN403" s="7"/>
      <c r="LO403" s="7"/>
      <c r="LP403" s="7"/>
      <c r="LQ403" s="7"/>
      <c r="LR403" s="7"/>
      <c r="LS403" s="7"/>
      <c r="LT403" s="7"/>
      <c r="LU403" s="7"/>
      <c r="LV403" s="7"/>
      <c r="LW403" s="7"/>
      <c r="LX403" s="7"/>
      <c r="LY403" s="7"/>
      <c r="LZ403" s="7"/>
      <c r="MA403" s="7"/>
      <c r="MB403" s="7"/>
      <c r="MC403" s="7"/>
      <c r="MD403" s="7"/>
      <c r="ME403" s="7"/>
      <c r="MF403" s="7"/>
      <c r="MG403" s="7"/>
      <c r="MH403" s="7"/>
      <c r="MI403" s="7"/>
      <c r="MJ403" s="7"/>
      <c r="MK403" s="7"/>
      <c r="ML403" s="7"/>
      <c r="MM403" s="7"/>
      <c r="MN403" s="7"/>
      <c r="MO403" s="7"/>
      <c r="MP403" s="7"/>
      <c r="MQ403" s="7"/>
      <c r="MR403" s="7"/>
      <c r="MS403" s="7"/>
      <c r="MT403" s="7"/>
      <c r="MU403" s="7"/>
      <c r="MV403" s="7"/>
      <c r="MW403" s="7"/>
      <c r="MX403" s="7"/>
      <c r="MY403" s="7"/>
      <c r="MZ403" s="7"/>
      <c r="NA403" s="7"/>
      <c r="NB403" s="7"/>
      <c r="NC403" s="7"/>
      <c r="ND403" s="7"/>
      <c r="NE403" s="7"/>
      <c r="NF403" s="7"/>
      <c r="NG403" s="7"/>
      <c r="NH403" s="7"/>
      <c r="NI403" s="7"/>
      <c r="NJ403" s="7"/>
      <c r="NK403" s="7"/>
      <c r="NL403" s="7"/>
      <c r="NM403" s="7"/>
      <c r="NN403" s="7"/>
      <c r="NO403" s="7"/>
      <c r="NP403" s="7"/>
      <c r="NQ403" s="7"/>
      <c r="NR403" s="7"/>
      <c r="NS403" s="7"/>
      <c r="NT403" s="7"/>
      <c r="NU403" s="7"/>
      <c r="NV403" s="7"/>
      <c r="NW403" s="7"/>
      <c r="NX403" s="7"/>
      <c r="NY403" s="7"/>
      <c r="NZ403" s="7"/>
      <c r="OA403" s="7"/>
      <c r="OB403" s="7"/>
      <c r="OC403" s="7"/>
      <c r="OD403" s="7"/>
      <c r="OE403" s="7"/>
      <c r="OF403" s="7"/>
      <c r="OG403" s="7"/>
      <c r="OH403" s="7"/>
      <c r="OI403" s="7"/>
      <c r="OJ403" s="7"/>
      <c r="OK403" s="7"/>
      <c r="OL403" s="7"/>
      <c r="OM403" s="7"/>
      <c r="ON403" s="7"/>
      <c r="OO403" s="7"/>
      <c r="OP403" s="7"/>
      <c r="OQ403" s="7"/>
      <c r="OR403" s="7"/>
      <c r="OS403" s="7"/>
      <c r="OT403" s="7"/>
      <c r="OU403" s="7"/>
      <c r="OV403" s="7"/>
      <c r="OW403" s="7"/>
      <c r="OX403" s="7"/>
      <c r="OY403" s="7"/>
      <c r="OZ403" s="7"/>
      <c r="PA403" s="7"/>
      <c r="PB403" s="7"/>
      <c r="PC403" s="7"/>
      <c r="PD403" s="7"/>
      <c r="PE403" s="7"/>
      <c r="PF403" s="7"/>
      <c r="PG403" s="7"/>
      <c r="PH403" s="7"/>
      <c r="PI403" s="7"/>
      <c r="PJ403" s="7"/>
      <c r="PK403" s="7"/>
      <c r="PL403" s="7"/>
      <c r="PM403" s="7"/>
      <c r="PN403" s="7"/>
      <c r="PO403" s="7"/>
      <c r="PP403" s="7"/>
      <c r="PQ403" s="7"/>
      <c r="PR403" s="7"/>
      <c r="PS403" s="7"/>
      <c r="PT403" s="7"/>
      <c r="PU403" s="7"/>
      <c r="PV403" s="7"/>
      <c r="PW403" s="7"/>
      <c r="PX403" s="7"/>
      <c r="PY403" s="7"/>
      <c r="PZ403" s="7"/>
      <c r="QA403" s="7"/>
      <c r="QB403" s="7"/>
      <c r="QC403" s="7"/>
      <c r="QD403" s="7"/>
      <c r="QE403" s="7"/>
      <c r="QF403" s="7"/>
      <c r="QG403" s="7"/>
      <c r="QH403" s="7"/>
      <c r="QI403" s="7"/>
      <c r="QJ403" s="7"/>
      <c r="QK403" s="7"/>
      <c r="QL403" s="7"/>
      <c r="QM403" s="7"/>
      <c r="QN403" s="7"/>
      <c r="QO403" s="7"/>
      <c r="QP403" s="7"/>
      <c r="QQ403" s="7"/>
      <c r="QR403" s="7"/>
      <c r="QS403" s="7"/>
      <c r="QT403" s="7"/>
      <c r="QU403" s="7"/>
      <c r="QV403" s="7"/>
      <c r="QW403" s="7"/>
      <c r="QX403" s="7"/>
      <c r="QY403" s="7"/>
      <c r="QZ403" s="7"/>
      <c r="RA403" s="7"/>
      <c r="RB403" s="7"/>
      <c r="RC403" s="7"/>
      <c r="RD403" s="7"/>
      <c r="RE403" s="7"/>
      <c r="RF403" s="7"/>
      <c r="RG403" s="7"/>
      <c r="RH403" s="7"/>
      <c r="RI403" s="7"/>
      <c r="RJ403" s="7"/>
      <c r="RK403" s="7"/>
      <c r="RL403" s="7"/>
      <c r="RM403" s="7"/>
      <c r="RN403" s="7"/>
      <c r="RO403" s="7"/>
      <c r="RP403" s="7"/>
      <c r="RQ403" s="7"/>
      <c r="RR403" s="7"/>
      <c r="RS403" s="7"/>
      <c r="RT403" s="7"/>
      <c r="RU403" s="7"/>
      <c r="RV403" s="7"/>
      <c r="RW403" s="7"/>
      <c r="RX403" s="7"/>
      <c r="RY403" s="7"/>
      <c r="RZ403" s="7"/>
      <c r="SA403" s="7"/>
      <c r="SB403" s="7"/>
      <c r="SC403" s="7"/>
      <c r="SD403" s="7"/>
      <c r="SE403" s="7"/>
      <c r="SF403" s="7"/>
      <c r="SG403" s="7"/>
      <c r="SH403" s="7"/>
      <c r="SI403" s="7"/>
      <c r="SJ403" s="7"/>
      <c r="SK403" s="7"/>
      <c r="SL403" s="7"/>
      <c r="SM403" s="7"/>
      <c r="SN403" s="7"/>
      <c r="SO403" s="7"/>
      <c r="SP403" s="7"/>
      <c r="SQ403" s="7"/>
      <c r="SR403" s="7"/>
      <c r="SS403" s="7"/>
      <c r="ST403" s="7"/>
      <c r="SU403" s="7"/>
      <c r="SV403" s="7"/>
      <c r="SW403" s="7"/>
      <c r="SX403" s="7"/>
      <c r="SY403" s="7"/>
      <c r="SZ403" s="7"/>
      <c r="TA403" s="7"/>
      <c r="TB403" s="7"/>
      <c r="TC403" s="7"/>
      <c r="TD403" s="7"/>
      <c r="TE403" s="7"/>
      <c r="TF403" s="7"/>
      <c r="TG403" s="7"/>
      <c r="TH403" s="7"/>
    </row>
    <row r="404" spans="1:528" ht="15" customHeight="1" x14ac:dyDescent="0.25">
      <c r="A404" s="1" t="s">
        <v>1492</v>
      </c>
      <c r="B404" s="1" t="s">
        <v>1493</v>
      </c>
      <c r="C404" s="1" t="s">
        <v>574</v>
      </c>
      <c r="D404" s="1" t="s">
        <v>653</v>
      </c>
      <c r="E404" s="1" t="s">
        <v>654</v>
      </c>
      <c r="F404" s="7" t="s">
        <v>192</v>
      </c>
      <c r="G404" s="7">
        <v>1</v>
      </c>
      <c r="H404" s="7">
        <v>19</v>
      </c>
      <c r="I404" s="7">
        <f t="shared" si="78"/>
        <v>19</v>
      </c>
      <c r="J404" s="7">
        <v>25</v>
      </c>
      <c r="K404" s="7">
        <v>25</v>
      </c>
      <c r="L404" s="7">
        <f t="shared" si="79"/>
        <v>1</v>
      </c>
      <c r="M404" s="7">
        <v>29</v>
      </c>
      <c r="N404" s="7">
        <v>36</v>
      </c>
      <c r="O404" s="7">
        <f t="shared" si="76"/>
        <v>8</v>
      </c>
      <c r="P404" s="7">
        <v>48</v>
      </c>
      <c r="Q404" s="7">
        <v>85</v>
      </c>
      <c r="R404" s="7">
        <f t="shared" si="81"/>
        <v>38</v>
      </c>
      <c r="S404" s="7">
        <v>426</v>
      </c>
      <c r="T404" s="7">
        <v>430</v>
      </c>
      <c r="U404" s="7">
        <f>T404-S404+1</f>
        <v>5</v>
      </c>
      <c r="V404" s="7">
        <v>432</v>
      </c>
      <c r="W404" s="7">
        <v>435</v>
      </c>
      <c r="X404" s="7">
        <f>W404-V404+1</f>
        <v>4</v>
      </c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  <c r="JD404" s="7"/>
      <c r="JE404" s="7"/>
      <c r="JF404" s="7"/>
      <c r="JG404" s="7"/>
      <c r="JH404" s="7"/>
      <c r="JI404" s="7"/>
      <c r="JJ404" s="7"/>
      <c r="JK404" s="7"/>
      <c r="JL404" s="7"/>
      <c r="JM404" s="7"/>
      <c r="JN404" s="7"/>
      <c r="JO404" s="7"/>
      <c r="JP404" s="7"/>
      <c r="JQ404" s="7"/>
      <c r="JR404" s="7"/>
      <c r="JS404" s="7"/>
      <c r="JT404" s="7"/>
      <c r="JU404" s="7"/>
      <c r="JV404" s="7"/>
      <c r="JW404" s="7"/>
      <c r="JX404" s="7"/>
      <c r="JY404" s="7"/>
      <c r="JZ404" s="7"/>
      <c r="KA404" s="7"/>
      <c r="KB404" s="7"/>
      <c r="KC404" s="7"/>
      <c r="KD404" s="7"/>
      <c r="KE404" s="7"/>
      <c r="KF404" s="7"/>
      <c r="KG404" s="7"/>
      <c r="KH404" s="7"/>
      <c r="KI404" s="7"/>
      <c r="KJ404" s="7"/>
      <c r="KK404" s="7"/>
      <c r="KL404" s="7"/>
      <c r="KM404" s="7"/>
      <c r="KN404" s="7"/>
      <c r="KO404" s="7"/>
      <c r="KP404" s="7"/>
      <c r="KQ404" s="7"/>
      <c r="KR404" s="7"/>
      <c r="KS404" s="7"/>
      <c r="KT404" s="7"/>
      <c r="KU404" s="7"/>
      <c r="KV404" s="7"/>
      <c r="KW404" s="7"/>
      <c r="KX404" s="7"/>
      <c r="KY404" s="7"/>
      <c r="KZ404" s="7"/>
      <c r="LA404" s="7"/>
      <c r="LB404" s="7"/>
      <c r="LC404" s="7"/>
      <c r="LD404" s="7"/>
      <c r="LE404" s="7"/>
      <c r="LF404" s="7"/>
      <c r="LG404" s="7"/>
      <c r="LH404" s="7"/>
      <c r="LI404" s="7"/>
      <c r="LJ404" s="7"/>
      <c r="LK404" s="7"/>
      <c r="LL404" s="7"/>
      <c r="LM404" s="7"/>
      <c r="LN404" s="7"/>
      <c r="LO404" s="7"/>
      <c r="LP404" s="7"/>
      <c r="LQ404" s="7"/>
      <c r="LR404" s="7"/>
      <c r="LS404" s="7"/>
      <c r="LT404" s="7"/>
      <c r="LU404" s="7"/>
      <c r="LV404" s="7"/>
      <c r="LW404" s="7"/>
      <c r="LX404" s="7"/>
      <c r="LY404" s="7"/>
      <c r="LZ404" s="7"/>
      <c r="MA404" s="7"/>
      <c r="MB404" s="7"/>
      <c r="MC404" s="7"/>
      <c r="MD404" s="7"/>
      <c r="ME404" s="7"/>
      <c r="MF404" s="7"/>
      <c r="MG404" s="7"/>
      <c r="MH404" s="7"/>
      <c r="MI404" s="7"/>
      <c r="MJ404" s="7"/>
      <c r="MK404" s="7"/>
      <c r="ML404" s="7"/>
      <c r="MM404" s="7"/>
      <c r="MN404" s="7"/>
      <c r="MO404" s="7"/>
      <c r="MP404" s="7"/>
      <c r="MQ404" s="7"/>
      <c r="MR404" s="7"/>
      <c r="MS404" s="7"/>
      <c r="MT404" s="7"/>
      <c r="MU404" s="7"/>
      <c r="MV404" s="7"/>
      <c r="MW404" s="7"/>
      <c r="MX404" s="7"/>
      <c r="MY404" s="7"/>
      <c r="MZ404" s="7"/>
      <c r="NA404" s="7"/>
      <c r="NB404" s="7"/>
      <c r="NC404" s="7"/>
      <c r="ND404" s="7"/>
      <c r="NE404" s="7"/>
      <c r="NF404" s="7"/>
      <c r="NG404" s="7"/>
      <c r="NH404" s="7"/>
      <c r="NI404" s="7"/>
      <c r="NJ404" s="7"/>
      <c r="NK404" s="7"/>
      <c r="NL404" s="7"/>
      <c r="NM404" s="7"/>
      <c r="NN404" s="7"/>
      <c r="NO404" s="7"/>
      <c r="NP404" s="7"/>
      <c r="NQ404" s="7"/>
      <c r="NR404" s="7"/>
      <c r="NS404" s="7"/>
      <c r="NT404" s="7"/>
      <c r="NU404" s="7"/>
      <c r="NV404" s="7"/>
      <c r="NW404" s="7"/>
      <c r="NX404" s="7"/>
      <c r="NY404" s="7"/>
      <c r="NZ404" s="7"/>
      <c r="OA404" s="7"/>
      <c r="OB404" s="7"/>
      <c r="OC404" s="7"/>
      <c r="OD404" s="7"/>
      <c r="OE404" s="7"/>
      <c r="OF404" s="7"/>
      <c r="OG404" s="7"/>
      <c r="OH404" s="7"/>
      <c r="OI404" s="7"/>
      <c r="OJ404" s="7"/>
      <c r="OK404" s="7"/>
      <c r="OL404" s="7"/>
      <c r="OM404" s="7"/>
      <c r="ON404" s="7"/>
      <c r="OO404" s="7"/>
      <c r="OP404" s="7"/>
      <c r="OQ404" s="7"/>
      <c r="OR404" s="7"/>
      <c r="OS404" s="7"/>
      <c r="OT404" s="7"/>
      <c r="OU404" s="7"/>
      <c r="OV404" s="7"/>
      <c r="OW404" s="7"/>
      <c r="OX404" s="7"/>
      <c r="OY404" s="7"/>
      <c r="OZ404" s="7"/>
      <c r="PA404" s="7"/>
      <c r="PB404" s="7"/>
      <c r="PC404" s="7"/>
      <c r="PD404" s="7"/>
      <c r="PE404" s="7"/>
      <c r="PF404" s="7"/>
      <c r="PG404" s="7"/>
      <c r="PH404" s="7"/>
      <c r="PI404" s="7"/>
      <c r="PJ404" s="7"/>
      <c r="PK404" s="7"/>
      <c r="PL404" s="7"/>
      <c r="PM404" s="7"/>
      <c r="PN404" s="7"/>
      <c r="PO404" s="7"/>
      <c r="PP404" s="7"/>
      <c r="PQ404" s="7"/>
      <c r="PR404" s="7"/>
      <c r="PS404" s="7"/>
      <c r="PT404" s="7"/>
      <c r="PU404" s="7"/>
      <c r="PV404" s="7"/>
      <c r="PW404" s="7"/>
      <c r="PX404" s="7"/>
      <c r="PY404" s="7"/>
      <c r="PZ404" s="7"/>
      <c r="QA404" s="7"/>
      <c r="QB404" s="7"/>
      <c r="QC404" s="7"/>
      <c r="QD404" s="7"/>
      <c r="QE404" s="7"/>
      <c r="QF404" s="7"/>
      <c r="QG404" s="7"/>
      <c r="QH404" s="7"/>
      <c r="QI404" s="7"/>
      <c r="QJ404" s="7"/>
      <c r="QK404" s="7"/>
      <c r="QL404" s="7"/>
      <c r="QM404" s="7"/>
      <c r="QN404" s="7"/>
      <c r="QO404" s="7"/>
      <c r="QP404" s="7"/>
      <c r="QQ404" s="7"/>
      <c r="QR404" s="7"/>
      <c r="QS404" s="7"/>
      <c r="QT404" s="7"/>
      <c r="QU404" s="7"/>
      <c r="QV404" s="7"/>
      <c r="QW404" s="7"/>
      <c r="QX404" s="7"/>
      <c r="QY404" s="7"/>
      <c r="QZ404" s="7"/>
      <c r="RA404" s="7"/>
      <c r="RB404" s="7"/>
      <c r="RC404" s="7"/>
      <c r="RD404" s="7"/>
      <c r="RE404" s="7"/>
      <c r="RF404" s="7"/>
      <c r="RG404" s="7"/>
      <c r="RH404" s="7"/>
      <c r="RI404" s="7"/>
      <c r="RJ404" s="7"/>
      <c r="RK404" s="7"/>
      <c r="RL404" s="7"/>
      <c r="RM404" s="7"/>
      <c r="RN404" s="7"/>
      <c r="RO404" s="7"/>
      <c r="RP404" s="7"/>
      <c r="RQ404" s="7"/>
      <c r="RR404" s="7"/>
      <c r="RS404" s="7"/>
      <c r="RT404" s="7"/>
      <c r="RU404" s="7"/>
      <c r="RV404" s="7"/>
      <c r="RW404" s="7"/>
      <c r="RX404" s="7"/>
      <c r="RY404" s="7"/>
      <c r="RZ404" s="7"/>
      <c r="SA404" s="7"/>
      <c r="SB404" s="7"/>
      <c r="SC404" s="7"/>
      <c r="SD404" s="7"/>
      <c r="SE404" s="7"/>
      <c r="SF404" s="7"/>
      <c r="SG404" s="7"/>
      <c r="SH404" s="7"/>
      <c r="SI404" s="7"/>
      <c r="SJ404" s="7"/>
      <c r="SK404" s="7"/>
      <c r="SL404" s="7"/>
      <c r="SM404" s="7"/>
      <c r="SN404" s="7"/>
      <c r="SO404" s="7"/>
      <c r="SP404" s="7"/>
      <c r="SQ404" s="7"/>
      <c r="SR404" s="7"/>
      <c r="SS404" s="7"/>
      <c r="ST404" s="7"/>
      <c r="SU404" s="7"/>
      <c r="SV404" s="7"/>
      <c r="SW404" s="7"/>
      <c r="SX404" s="7"/>
      <c r="SY404" s="7"/>
      <c r="SZ404" s="7"/>
      <c r="TA404" s="7"/>
      <c r="TB404" s="7"/>
      <c r="TC404" s="7"/>
      <c r="TD404" s="7"/>
      <c r="TE404" s="7"/>
      <c r="TF404" s="7"/>
      <c r="TG404" s="7"/>
      <c r="TH404" s="7"/>
    </row>
    <row r="405" spans="1:528" ht="15" customHeight="1" x14ac:dyDescent="0.25">
      <c r="A405" s="1" t="s">
        <v>1494</v>
      </c>
      <c r="B405" s="1" t="s">
        <v>1495</v>
      </c>
      <c r="C405" s="1" t="s">
        <v>515</v>
      </c>
      <c r="D405" s="3" t="s">
        <v>516</v>
      </c>
      <c r="E405" s="1" t="s">
        <v>1336</v>
      </c>
      <c r="F405" s="7" t="s">
        <v>67</v>
      </c>
      <c r="G405" s="7">
        <v>1</v>
      </c>
      <c r="H405" s="7">
        <v>20</v>
      </c>
      <c r="I405" s="7">
        <f t="shared" si="78"/>
        <v>20</v>
      </c>
      <c r="J405" s="7">
        <v>28</v>
      </c>
      <c r="K405" s="7">
        <v>41</v>
      </c>
      <c r="L405" s="7">
        <f t="shared" si="79"/>
        <v>14</v>
      </c>
      <c r="M405" s="7">
        <v>395</v>
      </c>
      <c r="N405" s="7">
        <v>404</v>
      </c>
      <c r="O405" s="7">
        <f t="shared" si="76"/>
        <v>10</v>
      </c>
      <c r="P405" s="7">
        <v>507</v>
      </c>
      <c r="Q405" s="7">
        <v>507</v>
      </c>
      <c r="R405" s="7">
        <f t="shared" si="81"/>
        <v>1</v>
      </c>
      <c r="S405" s="7">
        <v>521</v>
      </c>
      <c r="T405" s="7">
        <v>545</v>
      </c>
      <c r="U405" s="7">
        <f>T405-S405+1</f>
        <v>25</v>
      </c>
      <c r="V405" s="7">
        <v>547</v>
      </c>
      <c r="W405" s="7">
        <v>596</v>
      </c>
      <c r="X405" s="7">
        <f>W405-V405+1</f>
        <v>50</v>
      </c>
      <c r="Y405" s="7">
        <v>598</v>
      </c>
      <c r="Z405" s="7">
        <v>743</v>
      </c>
      <c r="AA405" s="7">
        <f>Z405-Y405+1</f>
        <v>146</v>
      </c>
      <c r="AB405" s="7">
        <v>750</v>
      </c>
      <c r="AC405" s="7">
        <v>801</v>
      </c>
      <c r="AD405" s="7">
        <f>AC405-AB405+1</f>
        <v>52</v>
      </c>
      <c r="AE405" s="7">
        <v>824</v>
      </c>
      <c r="AF405" s="7">
        <v>863</v>
      </c>
      <c r="AG405" s="7">
        <f>AF405-AE405+1</f>
        <v>40</v>
      </c>
      <c r="AH405" s="7">
        <v>869</v>
      </c>
      <c r="AI405" s="7">
        <v>870</v>
      </c>
      <c r="AJ405" s="7">
        <f>AI405-AH405+1</f>
        <v>2</v>
      </c>
      <c r="AK405" s="7">
        <v>882</v>
      </c>
      <c r="AL405" s="7">
        <v>897</v>
      </c>
      <c r="AM405" s="7">
        <f>AL405-AK405+1</f>
        <v>16</v>
      </c>
      <c r="AN405" s="7">
        <v>903</v>
      </c>
      <c r="AO405" s="7">
        <v>968</v>
      </c>
      <c r="AP405" s="7">
        <f>AO405-AN405+1</f>
        <v>66</v>
      </c>
      <c r="AQ405" s="7">
        <v>1235</v>
      </c>
      <c r="AR405" s="7">
        <v>1244</v>
      </c>
      <c r="AS405" s="7">
        <f>AR405-AQ405+1</f>
        <v>10</v>
      </c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  <c r="IY405" s="7"/>
      <c r="IZ405" s="7"/>
      <c r="JA405" s="7"/>
      <c r="JB405" s="7"/>
      <c r="JC405" s="7"/>
      <c r="JD405" s="7"/>
      <c r="JE405" s="7"/>
      <c r="JF405" s="7"/>
      <c r="JG405" s="7"/>
      <c r="JH405" s="7"/>
      <c r="JI405" s="7"/>
      <c r="JJ405" s="7"/>
      <c r="JK405" s="7"/>
      <c r="JL405" s="7"/>
      <c r="JM405" s="7"/>
      <c r="JN405" s="7"/>
      <c r="JO405" s="7"/>
      <c r="JP405" s="7"/>
      <c r="JQ405" s="7"/>
      <c r="JR405" s="7"/>
      <c r="JS405" s="7"/>
      <c r="JT405" s="7"/>
      <c r="JU405" s="7"/>
      <c r="JV405" s="7"/>
      <c r="JW405" s="7"/>
      <c r="JX405" s="7"/>
      <c r="JY405" s="7"/>
      <c r="JZ405" s="7"/>
      <c r="KA405" s="7"/>
      <c r="KB405" s="7"/>
      <c r="KC405" s="7"/>
      <c r="KD405" s="7"/>
      <c r="KE405" s="7"/>
      <c r="KF405" s="7"/>
      <c r="KG405" s="7"/>
      <c r="KH405" s="7"/>
      <c r="KI405" s="7"/>
      <c r="KJ405" s="7"/>
      <c r="KK405" s="7"/>
      <c r="KL405" s="7"/>
      <c r="KM405" s="7"/>
      <c r="KN405" s="7"/>
      <c r="KO405" s="7"/>
      <c r="KP405" s="7"/>
      <c r="KQ405" s="7"/>
      <c r="KR405" s="7"/>
      <c r="KS405" s="7"/>
      <c r="KT405" s="7"/>
      <c r="KU405" s="7"/>
      <c r="KV405" s="7"/>
      <c r="KW405" s="7"/>
      <c r="KX405" s="7"/>
      <c r="KY405" s="7"/>
      <c r="KZ405" s="7"/>
      <c r="LA405" s="7"/>
      <c r="LB405" s="7"/>
      <c r="LC405" s="7"/>
      <c r="LD405" s="7"/>
      <c r="LE405" s="7"/>
      <c r="LF405" s="7"/>
      <c r="LG405" s="7"/>
      <c r="LH405" s="7"/>
      <c r="LI405" s="7"/>
      <c r="LJ405" s="7"/>
      <c r="LK405" s="7"/>
      <c r="LL405" s="7"/>
      <c r="LM405" s="7"/>
      <c r="LN405" s="7"/>
      <c r="LO405" s="7"/>
      <c r="LP405" s="7"/>
      <c r="LQ405" s="7"/>
      <c r="LR405" s="7"/>
      <c r="LS405" s="7"/>
      <c r="LT405" s="7"/>
      <c r="LU405" s="7"/>
      <c r="LV405" s="7"/>
      <c r="LW405" s="7"/>
      <c r="LX405" s="7"/>
      <c r="LY405" s="7"/>
      <c r="LZ405" s="7"/>
      <c r="MA405" s="7"/>
      <c r="MB405" s="7"/>
      <c r="MC405" s="7"/>
      <c r="MD405" s="7"/>
      <c r="ME405" s="7"/>
      <c r="MF405" s="7"/>
      <c r="MG405" s="7"/>
      <c r="MH405" s="7"/>
      <c r="MI405" s="7"/>
      <c r="MJ405" s="7"/>
      <c r="MK405" s="7"/>
      <c r="ML405" s="7"/>
      <c r="MM405" s="7"/>
      <c r="MN405" s="7"/>
      <c r="MO405" s="7"/>
      <c r="MP405" s="7"/>
      <c r="MQ405" s="7"/>
      <c r="MR405" s="7"/>
      <c r="MS405" s="7"/>
      <c r="MT405" s="7"/>
      <c r="MU405" s="7"/>
      <c r="MV405" s="7"/>
      <c r="MW405" s="7"/>
      <c r="MX405" s="7"/>
      <c r="MY405" s="7"/>
      <c r="MZ405" s="7"/>
      <c r="NA405" s="7"/>
      <c r="NB405" s="7"/>
      <c r="NC405" s="7"/>
      <c r="ND405" s="7"/>
      <c r="NE405" s="7"/>
      <c r="NF405" s="7"/>
      <c r="NG405" s="7"/>
      <c r="NH405" s="7"/>
      <c r="NI405" s="7"/>
      <c r="NJ405" s="7"/>
      <c r="NK405" s="7"/>
      <c r="NL405" s="7"/>
      <c r="NM405" s="7"/>
      <c r="NN405" s="7"/>
      <c r="NO405" s="7"/>
      <c r="NP405" s="7"/>
      <c r="NQ405" s="7"/>
      <c r="NR405" s="7"/>
      <c r="NS405" s="7"/>
      <c r="NT405" s="7"/>
      <c r="NU405" s="7"/>
      <c r="NV405" s="7"/>
      <c r="NW405" s="7"/>
      <c r="NX405" s="7"/>
      <c r="NY405" s="7"/>
      <c r="NZ405" s="7"/>
      <c r="OA405" s="7"/>
      <c r="OB405" s="7"/>
      <c r="OC405" s="7"/>
      <c r="OD405" s="7"/>
      <c r="OE405" s="7"/>
      <c r="OF405" s="7"/>
      <c r="OG405" s="7"/>
      <c r="OH405" s="7"/>
      <c r="OI405" s="7"/>
      <c r="OJ405" s="7"/>
      <c r="OK405" s="7"/>
      <c r="OL405" s="7"/>
      <c r="OM405" s="7"/>
      <c r="ON405" s="7"/>
      <c r="OO405" s="7"/>
      <c r="OP405" s="7"/>
      <c r="OQ405" s="7"/>
      <c r="OR405" s="7"/>
      <c r="OS405" s="7"/>
      <c r="OT405" s="7"/>
      <c r="OU405" s="7"/>
      <c r="OV405" s="7"/>
      <c r="OW405" s="7"/>
      <c r="OX405" s="7"/>
      <c r="OY405" s="7"/>
      <c r="OZ405" s="7"/>
      <c r="PA405" s="7"/>
      <c r="PB405" s="7"/>
      <c r="PC405" s="7"/>
      <c r="PD405" s="7"/>
      <c r="PE405" s="7"/>
      <c r="PF405" s="7"/>
      <c r="PG405" s="7"/>
      <c r="PH405" s="7"/>
      <c r="PI405" s="7"/>
      <c r="PJ405" s="7"/>
      <c r="PK405" s="7"/>
      <c r="PL405" s="7"/>
      <c r="PM405" s="7"/>
      <c r="PN405" s="7"/>
      <c r="PO405" s="7"/>
      <c r="PP405" s="7"/>
      <c r="PQ405" s="7"/>
      <c r="PR405" s="7"/>
      <c r="PS405" s="7"/>
      <c r="PT405" s="7"/>
      <c r="PU405" s="7"/>
      <c r="PV405" s="7"/>
      <c r="PW405" s="7"/>
      <c r="PX405" s="7"/>
      <c r="PY405" s="7"/>
      <c r="PZ405" s="7"/>
      <c r="QA405" s="7"/>
      <c r="QB405" s="7"/>
      <c r="QC405" s="7"/>
      <c r="QD405" s="7"/>
      <c r="QE405" s="7"/>
      <c r="QF405" s="7"/>
      <c r="QG405" s="7"/>
      <c r="QH405" s="7"/>
      <c r="QI405" s="7"/>
      <c r="QJ405" s="7"/>
      <c r="QK405" s="7"/>
      <c r="QL405" s="7"/>
      <c r="QM405" s="7"/>
      <c r="QN405" s="7"/>
      <c r="QO405" s="7"/>
      <c r="QP405" s="7"/>
      <c r="QQ405" s="7"/>
      <c r="QR405" s="7"/>
      <c r="QS405" s="7"/>
      <c r="QT405" s="7"/>
      <c r="QU405" s="7"/>
      <c r="QV405" s="7"/>
      <c r="QW405" s="7"/>
      <c r="QX405" s="7"/>
      <c r="QY405" s="7"/>
      <c r="QZ405" s="7"/>
      <c r="RA405" s="7"/>
      <c r="RB405" s="7"/>
      <c r="RC405" s="7"/>
      <c r="RD405" s="7"/>
      <c r="RE405" s="7"/>
      <c r="RF405" s="7"/>
      <c r="RG405" s="7"/>
      <c r="RH405" s="7"/>
      <c r="RI405" s="7"/>
      <c r="RJ405" s="7"/>
      <c r="RK405" s="7"/>
      <c r="RL405" s="7"/>
      <c r="RM405" s="7"/>
      <c r="RN405" s="7"/>
      <c r="RO405" s="7"/>
      <c r="RP405" s="7"/>
      <c r="RQ405" s="7"/>
      <c r="RR405" s="7"/>
      <c r="RS405" s="7"/>
      <c r="RT405" s="7"/>
      <c r="RU405" s="7"/>
      <c r="RV405" s="7"/>
      <c r="RW405" s="7"/>
      <c r="RX405" s="7"/>
      <c r="RY405" s="7"/>
      <c r="RZ405" s="7"/>
      <c r="SA405" s="7"/>
      <c r="SB405" s="7"/>
      <c r="SC405" s="7"/>
      <c r="SD405" s="7"/>
      <c r="SE405" s="7"/>
      <c r="SF405" s="7"/>
      <c r="SG405" s="7"/>
      <c r="SH405" s="7"/>
      <c r="SI405" s="7"/>
      <c r="SJ405" s="7"/>
      <c r="SK405" s="7"/>
      <c r="SL405" s="7"/>
      <c r="SM405" s="7"/>
      <c r="SN405" s="7"/>
      <c r="SO405" s="7"/>
      <c r="SP405" s="7"/>
      <c r="SQ405" s="7"/>
      <c r="SR405" s="7"/>
      <c r="SS405" s="7"/>
      <c r="ST405" s="7"/>
      <c r="SU405" s="7"/>
      <c r="SV405" s="7"/>
      <c r="SW405" s="7"/>
      <c r="SX405" s="7"/>
      <c r="SY405" s="7"/>
      <c r="SZ405" s="7"/>
      <c r="TA405" s="7"/>
      <c r="TB405" s="7"/>
      <c r="TC405" s="7"/>
      <c r="TD405" s="7"/>
      <c r="TE405" s="7"/>
      <c r="TF405" s="7"/>
      <c r="TG405" s="7"/>
      <c r="TH405" s="7"/>
    </row>
    <row r="406" spans="1:528" ht="15" customHeight="1" x14ac:dyDescent="0.25">
      <c r="A406" s="1" t="s">
        <v>1496</v>
      </c>
      <c r="B406" s="1" t="s">
        <v>1497</v>
      </c>
      <c r="C406" s="1" t="s">
        <v>540</v>
      </c>
      <c r="D406" s="1" t="s">
        <v>753</v>
      </c>
      <c r="E406" s="1"/>
      <c r="F406" s="7" t="s">
        <v>147</v>
      </c>
      <c r="G406" s="7">
        <v>1</v>
      </c>
      <c r="H406" s="7">
        <v>42</v>
      </c>
      <c r="I406" s="7">
        <f t="shared" si="78"/>
        <v>42</v>
      </c>
      <c r="J406" s="7">
        <v>44</v>
      </c>
      <c r="K406" s="7">
        <v>52</v>
      </c>
      <c r="L406" s="7">
        <f t="shared" si="79"/>
        <v>9</v>
      </c>
      <c r="M406" s="7">
        <v>331</v>
      </c>
      <c r="N406" s="7">
        <v>385</v>
      </c>
      <c r="O406" s="7">
        <f t="shared" si="76"/>
        <v>55</v>
      </c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/>
      <c r="JB406" s="7"/>
      <c r="JC406" s="7"/>
      <c r="JD406" s="7"/>
      <c r="JE406" s="7"/>
      <c r="JF406" s="7"/>
      <c r="JG406" s="7"/>
      <c r="JH406" s="7"/>
      <c r="JI406" s="7"/>
      <c r="JJ406" s="7"/>
      <c r="JK406" s="7"/>
      <c r="JL406" s="7"/>
      <c r="JM406" s="7"/>
      <c r="JN406" s="7"/>
      <c r="JO406" s="7"/>
      <c r="JP406" s="7"/>
      <c r="JQ406" s="7"/>
      <c r="JR406" s="7"/>
      <c r="JS406" s="7"/>
      <c r="JT406" s="7"/>
      <c r="JU406" s="7"/>
      <c r="JV406" s="7"/>
      <c r="JW406" s="7"/>
      <c r="JX406" s="7"/>
      <c r="JY406" s="7"/>
      <c r="JZ406" s="7"/>
      <c r="KA406" s="7"/>
      <c r="KB406" s="7"/>
      <c r="KC406" s="7"/>
      <c r="KD406" s="7"/>
      <c r="KE406" s="7"/>
      <c r="KF406" s="7"/>
      <c r="KG406" s="7"/>
      <c r="KH406" s="7"/>
      <c r="KI406" s="7"/>
      <c r="KJ406" s="7"/>
      <c r="KK406" s="7"/>
      <c r="KL406" s="7"/>
      <c r="KM406" s="7"/>
      <c r="KN406" s="7"/>
      <c r="KO406" s="7"/>
      <c r="KP406" s="7"/>
      <c r="KQ406" s="7"/>
      <c r="KR406" s="7"/>
      <c r="KS406" s="7"/>
      <c r="KT406" s="7"/>
      <c r="KU406" s="7"/>
      <c r="KV406" s="7"/>
      <c r="KW406" s="7"/>
      <c r="KX406" s="7"/>
      <c r="KY406" s="7"/>
      <c r="KZ406" s="7"/>
      <c r="LA406" s="7"/>
      <c r="LB406" s="7"/>
      <c r="LC406" s="7"/>
      <c r="LD406" s="7"/>
      <c r="LE406" s="7"/>
      <c r="LF406" s="7"/>
      <c r="LG406" s="7"/>
      <c r="LH406" s="7"/>
      <c r="LI406" s="7"/>
      <c r="LJ406" s="7"/>
      <c r="LK406" s="7"/>
      <c r="LL406" s="7"/>
      <c r="LM406" s="7"/>
      <c r="LN406" s="7"/>
      <c r="LO406" s="7"/>
      <c r="LP406" s="7"/>
      <c r="LQ406" s="7"/>
      <c r="LR406" s="7"/>
      <c r="LS406" s="7"/>
      <c r="LT406" s="7"/>
      <c r="LU406" s="7"/>
      <c r="LV406" s="7"/>
      <c r="LW406" s="7"/>
      <c r="LX406" s="7"/>
      <c r="LY406" s="7"/>
      <c r="LZ406" s="7"/>
      <c r="MA406" s="7"/>
      <c r="MB406" s="7"/>
      <c r="MC406" s="7"/>
      <c r="MD406" s="7"/>
      <c r="ME406" s="7"/>
      <c r="MF406" s="7"/>
      <c r="MG406" s="7"/>
      <c r="MH406" s="7"/>
      <c r="MI406" s="7"/>
      <c r="MJ406" s="7"/>
      <c r="MK406" s="7"/>
      <c r="ML406" s="7"/>
      <c r="MM406" s="7"/>
      <c r="MN406" s="7"/>
      <c r="MO406" s="7"/>
      <c r="MP406" s="7"/>
      <c r="MQ406" s="7"/>
      <c r="MR406" s="7"/>
      <c r="MS406" s="7"/>
      <c r="MT406" s="7"/>
      <c r="MU406" s="7"/>
      <c r="MV406" s="7"/>
      <c r="MW406" s="7"/>
      <c r="MX406" s="7"/>
      <c r="MY406" s="7"/>
      <c r="MZ406" s="7"/>
      <c r="NA406" s="7"/>
      <c r="NB406" s="7"/>
      <c r="NC406" s="7"/>
      <c r="ND406" s="7"/>
      <c r="NE406" s="7"/>
      <c r="NF406" s="7"/>
      <c r="NG406" s="7"/>
      <c r="NH406" s="7"/>
      <c r="NI406" s="7"/>
      <c r="NJ406" s="7"/>
      <c r="NK406" s="7"/>
      <c r="NL406" s="7"/>
      <c r="NM406" s="7"/>
      <c r="NN406" s="7"/>
      <c r="NO406" s="7"/>
      <c r="NP406" s="7"/>
      <c r="NQ406" s="7"/>
      <c r="NR406" s="7"/>
      <c r="NS406" s="7"/>
      <c r="NT406" s="7"/>
      <c r="NU406" s="7"/>
      <c r="NV406" s="7"/>
      <c r="NW406" s="7"/>
      <c r="NX406" s="7"/>
      <c r="NY406" s="7"/>
      <c r="NZ406" s="7"/>
      <c r="OA406" s="7"/>
      <c r="OB406" s="7"/>
      <c r="OC406" s="7"/>
      <c r="OD406" s="7"/>
      <c r="OE406" s="7"/>
      <c r="OF406" s="7"/>
      <c r="OG406" s="7"/>
      <c r="OH406" s="7"/>
      <c r="OI406" s="7"/>
      <c r="OJ406" s="7"/>
      <c r="OK406" s="7"/>
      <c r="OL406" s="7"/>
      <c r="OM406" s="7"/>
      <c r="ON406" s="7"/>
      <c r="OO406" s="7"/>
      <c r="OP406" s="7"/>
      <c r="OQ406" s="7"/>
      <c r="OR406" s="7"/>
      <c r="OS406" s="7"/>
      <c r="OT406" s="7"/>
      <c r="OU406" s="7"/>
      <c r="OV406" s="7"/>
      <c r="OW406" s="7"/>
      <c r="OX406" s="7"/>
      <c r="OY406" s="7"/>
      <c r="OZ406" s="7"/>
      <c r="PA406" s="7"/>
      <c r="PB406" s="7"/>
      <c r="PC406" s="7"/>
      <c r="PD406" s="7"/>
      <c r="PE406" s="7"/>
      <c r="PF406" s="7"/>
      <c r="PG406" s="7"/>
      <c r="PH406" s="7"/>
      <c r="PI406" s="7"/>
      <c r="PJ406" s="7"/>
      <c r="PK406" s="7"/>
      <c r="PL406" s="7"/>
      <c r="PM406" s="7"/>
      <c r="PN406" s="7"/>
      <c r="PO406" s="7"/>
      <c r="PP406" s="7"/>
      <c r="PQ406" s="7"/>
      <c r="PR406" s="7"/>
      <c r="PS406" s="7"/>
      <c r="PT406" s="7"/>
      <c r="PU406" s="7"/>
      <c r="PV406" s="7"/>
      <c r="PW406" s="7"/>
      <c r="PX406" s="7"/>
      <c r="PY406" s="7"/>
      <c r="PZ406" s="7"/>
      <c r="QA406" s="7"/>
      <c r="QB406" s="7"/>
      <c r="QC406" s="7"/>
      <c r="QD406" s="7"/>
      <c r="QE406" s="7"/>
      <c r="QF406" s="7"/>
      <c r="QG406" s="7"/>
      <c r="QH406" s="7"/>
      <c r="QI406" s="7"/>
      <c r="QJ406" s="7"/>
      <c r="QK406" s="7"/>
      <c r="QL406" s="7"/>
      <c r="QM406" s="7"/>
      <c r="QN406" s="7"/>
      <c r="QO406" s="7"/>
      <c r="QP406" s="7"/>
      <c r="QQ406" s="7"/>
      <c r="QR406" s="7"/>
      <c r="QS406" s="7"/>
      <c r="QT406" s="7"/>
      <c r="QU406" s="7"/>
      <c r="QV406" s="7"/>
      <c r="QW406" s="7"/>
      <c r="QX406" s="7"/>
      <c r="QY406" s="7"/>
      <c r="QZ406" s="7"/>
      <c r="RA406" s="7"/>
      <c r="RB406" s="7"/>
      <c r="RC406" s="7"/>
      <c r="RD406" s="7"/>
      <c r="RE406" s="7"/>
      <c r="RF406" s="7"/>
      <c r="RG406" s="7"/>
      <c r="RH406" s="7"/>
      <c r="RI406" s="7"/>
      <c r="RJ406" s="7"/>
      <c r="RK406" s="7"/>
      <c r="RL406" s="7"/>
      <c r="RM406" s="7"/>
      <c r="RN406" s="7"/>
      <c r="RO406" s="7"/>
      <c r="RP406" s="7"/>
      <c r="RQ406" s="7"/>
      <c r="RR406" s="7"/>
      <c r="RS406" s="7"/>
      <c r="RT406" s="7"/>
      <c r="RU406" s="7"/>
      <c r="RV406" s="7"/>
      <c r="RW406" s="7"/>
      <c r="RX406" s="7"/>
      <c r="RY406" s="7"/>
      <c r="RZ406" s="7"/>
      <c r="SA406" s="7"/>
      <c r="SB406" s="7"/>
      <c r="SC406" s="7"/>
      <c r="SD406" s="7"/>
      <c r="SE406" s="7"/>
      <c r="SF406" s="7"/>
      <c r="SG406" s="7"/>
      <c r="SH406" s="7"/>
      <c r="SI406" s="7"/>
      <c r="SJ406" s="7"/>
      <c r="SK406" s="7"/>
      <c r="SL406" s="7"/>
      <c r="SM406" s="7"/>
      <c r="SN406" s="7"/>
      <c r="SO406" s="7"/>
      <c r="SP406" s="7"/>
      <c r="SQ406" s="7"/>
      <c r="SR406" s="7"/>
      <c r="SS406" s="7"/>
      <c r="ST406" s="7"/>
      <c r="SU406" s="7"/>
      <c r="SV406" s="7"/>
      <c r="SW406" s="7"/>
      <c r="SX406" s="7"/>
      <c r="SY406" s="7"/>
      <c r="SZ406" s="7"/>
      <c r="TA406" s="7"/>
      <c r="TB406" s="7"/>
      <c r="TC406" s="7"/>
      <c r="TD406" s="7"/>
      <c r="TE406" s="7"/>
      <c r="TF406" s="7"/>
      <c r="TG406" s="7"/>
      <c r="TH406" s="7"/>
    </row>
    <row r="407" spans="1:528" ht="15" customHeight="1" x14ac:dyDescent="0.25">
      <c r="A407" s="1" t="s">
        <v>1498</v>
      </c>
      <c r="B407" s="1" t="s">
        <v>1499</v>
      </c>
      <c r="C407" s="3" t="s">
        <v>515</v>
      </c>
      <c r="D407" s="3" t="s">
        <v>516</v>
      </c>
      <c r="E407" s="3" t="s">
        <v>1500</v>
      </c>
      <c r="F407" s="7" t="s">
        <v>69</v>
      </c>
      <c r="G407" s="7">
        <v>1</v>
      </c>
      <c r="H407" s="7">
        <v>12</v>
      </c>
      <c r="I407" s="7">
        <f t="shared" si="78"/>
        <v>12</v>
      </c>
      <c r="J407" s="7">
        <v>192</v>
      </c>
      <c r="K407" s="7">
        <v>194</v>
      </c>
      <c r="L407" s="7">
        <f t="shared" si="79"/>
        <v>3</v>
      </c>
      <c r="M407" s="7">
        <v>529</v>
      </c>
      <c r="N407" s="7">
        <v>533</v>
      </c>
      <c r="O407" s="7">
        <f t="shared" si="76"/>
        <v>5</v>
      </c>
      <c r="P407" s="7">
        <v>541</v>
      </c>
      <c r="Q407" s="7">
        <v>613</v>
      </c>
      <c r="R407" s="7">
        <f>Q407-P407+1</f>
        <v>73</v>
      </c>
      <c r="S407" s="7">
        <v>779</v>
      </c>
      <c r="T407" s="7">
        <v>787</v>
      </c>
      <c r="U407" s="7">
        <f>T407-S407+1</f>
        <v>9</v>
      </c>
      <c r="V407" s="7">
        <v>789</v>
      </c>
      <c r="W407" s="7">
        <v>815</v>
      </c>
      <c r="X407" s="7">
        <f>W407-V407+1</f>
        <v>27</v>
      </c>
      <c r="Y407" s="7">
        <v>822</v>
      </c>
      <c r="Z407" s="7">
        <v>838</v>
      </c>
      <c r="AA407" s="7">
        <f>Z407-Y407+1</f>
        <v>17</v>
      </c>
      <c r="AB407" s="7">
        <v>1187</v>
      </c>
      <c r="AC407" s="7">
        <v>1197</v>
      </c>
      <c r="AD407" s="7">
        <f>AC407-AB407+1</f>
        <v>11</v>
      </c>
      <c r="AE407" s="7">
        <v>1381</v>
      </c>
      <c r="AF407" s="7">
        <v>1394</v>
      </c>
      <c r="AG407" s="7">
        <f>AF407-AE407+1</f>
        <v>14</v>
      </c>
      <c r="AH407" s="7">
        <v>1401</v>
      </c>
      <c r="AI407" s="7">
        <v>1411</v>
      </c>
      <c r="AJ407" s="7">
        <f>AI407-AH407+1</f>
        <v>11</v>
      </c>
      <c r="AK407" s="7">
        <v>1413</v>
      </c>
      <c r="AL407" s="7">
        <v>1434</v>
      </c>
      <c r="AM407" s="7">
        <f>AL407-AK407+1</f>
        <v>22</v>
      </c>
      <c r="AN407" s="7">
        <v>1451</v>
      </c>
      <c r="AO407" s="7">
        <v>1452</v>
      </c>
      <c r="AP407" s="7">
        <f>AO407-AN407+1</f>
        <v>2</v>
      </c>
      <c r="AQ407" s="7">
        <v>1489</v>
      </c>
      <c r="AR407" s="7">
        <v>1514</v>
      </c>
      <c r="AS407" s="7">
        <f>AR407-AQ407+1</f>
        <v>26</v>
      </c>
      <c r="AT407" s="7">
        <v>1517</v>
      </c>
      <c r="AU407" s="7">
        <v>1518</v>
      </c>
      <c r="AV407" s="7">
        <f>AU407-AT407+1</f>
        <v>2</v>
      </c>
      <c r="AW407" s="7">
        <v>1520</v>
      </c>
      <c r="AX407" s="7">
        <v>1541</v>
      </c>
      <c r="AY407" s="7">
        <f>AX407-AW407+1</f>
        <v>22</v>
      </c>
      <c r="AZ407" s="7">
        <v>1599</v>
      </c>
      <c r="BA407" s="7">
        <v>1599</v>
      </c>
      <c r="BB407" s="7">
        <f>BA407-AZ407+1</f>
        <v>1</v>
      </c>
      <c r="BC407" s="7">
        <v>1834</v>
      </c>
      <c r="BD407" s="7">
        <v>1865</v>
      </c>
      <c r="BE407" s="7">
        <f>BD407-BC407+1</f>
        <v>32</v>
      </c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/>
      <c r="JB407" s="7"/>
      <c r="JC407" s="7"/>
      <c r="JD407" s="7"/>
      <c r="JE407" s="7"/>
      <c r="JF407" s="7"/>
      <c r="JG407" s="7"/>
      <c r="JH407" s="7"/>
      <c r="JI407" s="7"/>
      <c r="JJ407" s="7"/>
      <c r="JK407" s="7"/>
      <c r="JL407" s="7"/>
      <c r="JM407" s="7"/>
      <c r="JN407" s="7"/>
      <c r="JO407" s="7"/>
      <c r="JP407" s="7"/>
      <c r="JQ407" s="7"/>
      <c r="JR407" s="7"/>
      <c r="JS407" s="7"/>
      <c r="JT407" s="7"/>
      <c r="JU407" s="7"/>
      <c r="JV407" s="7"/>
      <c r="JW407" s="7"/>
      <c r="JX407" s="7"/>
      <c r="JY407" s="7"/>
      <c r="JZ407" s="7"/>
      <c r="KA407" s="7"/>
      <c r="KB407" s="7"/>
      <c r="KC407" s="7"/>
      <c r="KD407" s="7"/>
      <c r="KE407" s="7"/>
      <c r="KF407" s="7"/>
      <c r="KG407" s="7"/>
      <c r="KH407" s="7"/>
      <c r="KI407" s="7"/>
      <c r="KJ407" s="7"/>
      <c r="KK407" s="7"/>
      <c r="KL407" s="7"/>
      <c r="KM407" s="7"/>
      <c r="KN407" s="7"/>
      <c r="KO407" s="7"/>
      <c r="KP407" s="7"/>
      <c r="KQ407" s="7"/>
      <c r="KR407" s="7"/>
      <c r="KS407" s="7"/>
      <c r="KT407" s="7"/>
      <c r="KU407" s="7"/>
      <c r="KV407" s="7"/>
      <c r="KW407" s="7"/>
      <c r="KX407" s="7"/>
      <c r="KY407" s="7"/>
      <c r="KZ407" s="7"/>
      <c r="LA407" s="7"/>
      <c r="LB407" s="7"/>
      <c r="LC407" s="7"/>
      <c r="LD407" s="7"/>
      <c r="LE407" s="7"/>
      <c r="LF407" s="7"/>
      <c r="LG407" s="7"/>
      <c r="LH407" s="7"/>
      <c r="LI407" s="7"/>
      <c r="LJ407" s="7"/>
      <c r="LK407" s="7"/>
      <c r="LL407" s="7"/>
      <c r="LM407" s="7"/>
      <c r="LN407" s="7"/>
      <c r="LO407" s="7"/>
      <c r="LP407" s="7"/>
      <c r="LQ407" s="7"/>
      <c r="LR407" s="7"/>
      <c r="LS407" s="7"/>
      <c r="LT407" s="7"/>
      <c r="LU407" s="7"/>
      <c r="LV407" s="7"/>
      <c r="LW407" s="7"/>
      <c r="LX407" s="7"/>
      <c r="LY407" s="7"/>
      <c r="LZ407" s="7"/>
      <c r="MA407" s="7"/>
      <c r="MB407" s="7"/>
      <c r="MC407" s="7"/>
      <c r="MD407" s="7"/>
      <c r="ME407" s="7"/>
      <c r="MF407" s="7"/>
      <c r="MG407" s="7"/>
      <c r="MH407" s="7"/>
      <c r="MI407" s="7"/>
      <c r="MJ407" s="7"/>
      <c r="MK407" s="7"/>
      <c r="ML407" s="7"/>
      <c r="MM407" s="7"/>
      <c r="MN407" s="7"/>
      <c r="MO407" s="7"/>
      <c r="MP407" s="7"/>
      <c r="MQ407" s="7"/>
      <c r="MR407" s="7"/>
      <c r="MS407" s="7"/>
      <c r="MT407" s="7"/>
      <c r="MU407" s="7"/>
      <c r="MV407" s="7"/>
      <c r="MW407" s="7"/>
      <c r="MX407" s="7"/>
      <c r="MY407" s="7"/>
      <c r="MZ407" s="7"/>
      <c r="NA407" s="7"/>
      <c r="NB407" s="7"/>
      <c r="NC407" s="7"/>
      <c r="ND407" s="7"/>
      <c r="NE407" s="7"/>
      <c r="NF407" s="7"/>
      <c r="NG407" s="7"/>
      <c r="NH407" s="7"/>
      <c r="NI407" s="7"/>
      <c r="NJ407" s="7"/>
      <c r="NK407" s="7"/>
      <c r="NL407" s="7"/>
      <c r="NM407" s="7"/>
      <c r="NN407" s="7"/>
      <c r="NO407" s="7"/>
      <c r="NP407" s="7"/>
      <c r="NQ407" s="7"/>
      <c r="NR407" s="7"/>
      <c r="NS407" s="7"/>
      <c r="NT407" s="7"/>
      <c r="NU407" s="7"/>
      <c r="NV407" s="7"/>
      <c r="NW407" s="7"/>
      <c r="NX407" s="7"/>
      <c r="NY407" s="7"/>
      <c r="NZ407" s="7"/>
      <c r="OA407" s="7"/>
      <c r="OB407" s="7"/>
      <c r="OC407" s="7"/>
      <c r="OD407" s="7"/>
      <c r="OE407" s="7"/>
      <c r="OF407" s="7"/>
      <c r="OG407" s="7"/>
      <c r="OH407" s="7"/>
      <c r="OI407" s="7"/>
      <c r="OJ407" s="7"/>
      <c r="OK407" s="7"/>
      <c r="OL407" s="7"/>
      <c r="OM407" s="7"/>
      <c r="ON407" s="7"/>
      <c r="OO407" s="7"/>
      <c r="OP407" s="7"/>
      <c r="OQ407" s="7"/>
      <c r="OR407" s="7"/>
      <c r="OS407" s="7"/>
      <c r="OT407" s="7"/>
      <c r="OU407" s="7"/>
      <c r="OV407" s="7"/>
      <c r="OW407" s="7"/>
      <c r="OX407" s="7"/>
      <c r="OY407" s="7"/>
      <c r="OZ407" s="7"/>
      <c r="PA407" s="7"/>
      <c r="PB407" s="7"/>
      <c r="PC407" s="7"/>
      <c r="PD407" s="7"/>
      <c r="PE407" s="7"/>
      <c r="PF407" s="7"/>
      <c r="PG407" s="7"/>
      <c r="PH407" s="7"/>
      <c r="PI407" s="7"/>
      <c r="PJ407" s="7"/>
      <c r="PK407" s="7"/>
      <c r="PL407" s="7"/>
      <c r="PM407" s="7"/>
      <c r="PN407" s="7"/>
      <c r="PO407" s="7"/>
      <c r="PP407" s="7"/>
      <c r="PQ407" s="7"/>
      <c r="PR407" s="7"/>
      <c r="PS407" s="7"/>
      <c r="PT407" s="7"/>
      <c r="PU407" s="7"/>
      <c r="PV407" s="7"/>
      <c r="PW407" s="7"/>
      <c r="PX407" s="7"/>
      <c r="PY407" s="7"/>
      <c r="PZ407" s="7"/>
      <c r="QA407" s="7"/>
      <c r="QB407" s="7"/>
      <c r="QC407" s="7"/>
      <c r="QD407" s="7"/>
      <c r="QE407" s="7"/>
      <c r="QF407" s="7"/>
      <c r="QG407" s="7"/>
      <c r="QH407" s="7"/>
      <c r="QI407" s="7"/>
      <c r="QJ407" s="7"/>
      <c r="QK407" s="7"/>
      <c r="QL407" s="7"/>
      <c r="QM407" s="7"/>
      <c r="QN407" s="7"/>
      <c r="QO407" s="7"/>
      <c r="QP407" s="7"/>
      <c r="QQ407" s="7"/>
      <c r="QR407" s="7"/>
      <c r="QS407" s="7"/>
      <c r="QT407" s="7"/>
      <c r="QU407" s="7"/>
      <c r="QV407" s="7"/>
      <c r="QW407" s="7"/>
      <c r="QX407" s="7"/>
      <c r="QY407" s="7"/>
      <c r="QZ407" s="7"/>
      <c r="RA407" s="7"/>
      <c r="RB407" s="7"/>
      <c r="RC407" s="7"/>
      <c r="RD407" s="7"/>
      <c r="RE407" s="7"/>
      <c r="RF407" s="7"/>
      <c r="RG407" s="7"/>
      <c r="RH407" s="7"/>
      <c r="RI407" s="7"/>
      <c r="RJ407" s="7"/>
      <c r="RK407" s="7"/>
      <c r="RL407" s="7"/>
      <c r="RM407" s="7"/>
      <c r="RN407" s="7"/>
      <c r="RO407" s="7"/>
      <c r="RP407" s="7"/>
      <c r="RQ407" s="7"/>
      <c r="RR407" s="7"/>
      <c r="RS407" s="7"/>
      <c r="RT407" s="7"/>
      <c r="RU407" s="7"/>
      <c r="RV407" s="7"/>
      <c r="RW407" s="7"/>
      <c r="RX407" s="7"/>
      <c r="RY407" s="7"/>
      <c r="RZ407" s="7"/>
      <c r="SA407" s="7"/>
      <c r="SB407" s="7"/>
      <c r="SC407" s="7"/>
      <c r="SD407" s="7"/>
      <c r="SE407" s="7"/>
      <c r="SF407" s="7"/>
      <c r="SG407" s="7"/>
      <c r="SH407" s="7"/>
      <c r="SI407" s="7"/>
      <c r="SJ407" s="7"/>
      <c r="SK407" s="7"/>
      <c r="SL407" s="7"/>
      <c r="SM407" s="7"/>
      <c r="SN407" s="7"/>
      <c r="SO407" s="7"/>
      <c r="SP407" s="7"/>
      <c r="SQ407" s="7"/>
      <c r="SR407" s="7"/>
      <c r="SS407" s="7"/>
      <c r="ST407" s="7"/>
      <c r="SU407" s="7"/>
      <c r="SV407" s="7"/>
      <c r="SW407" s="7"/>
      <c r="SX407" s="7"/>
      <c r="SY407" s="7"/>
      <c r="SZ407" s="7"/>
      <c r="TA407" s="7"/>
      <c r="TB407" s="7"/>
      <c r="TC407" s="7"/>
      <c r="TD407" s="7"/>
      <c r="TE407" s="7"/>
      <c r="TF407" s="7"/>
      <c r="TG407" s="7"/>
      <c r="TH407" s="7"/>
    </row>
    <row r="408" spans="1:528" ht="15" customHeight="1" x14ac:dyDescent="0.25">
      <c r="A408" s="1" t="s">
        <v>1501</v>
      </c>
      <c r="B408" s="1" t="s">
        <v>1502</v>
      </c>
      <c r="C408" s="1" t="s">
        <v>540</v>
      </c>
      <c r="D408" s="1" t="s">
        <v>541</v>
      </c>
      <c r="E408" s="1" t="s">
        <v>1501</v>
      </c>
      <c r="F408" s="7" t="s">
        <v>112</v>
      </c>
      <c r="G408" s="7">
        <v>1</v>
      </c>
      <c r="H408" s="7">
        <v>71</v>
      </c>
      <c r="I408" s="7">
        <f t="shared" si="78"/>
        <v>71</v>
      </c>
      <c r="J408" s="7">
        <v>81</v>
      </c>
      <c r="K408" s="7">
        <v>83</v>
      </c>
      <c r="L408" s="7">
        <f t="shared" si="79"/>
        <v>3</v>
      </c>
      <c r="M408" s="7">
        <v>87</v>
      </c>
      <c r="N408" s="7">
        <v>92</v>
      </c>
      <c r="O408" s="7">
        <f t="shared" si="76"/>
        <v>6</v>
      </c>
      <c r="P408" s="7">
        <v>113</v>
      </c>
      <c r="Q408" s="7">
        <v>114</v>
      </c>
      <c r="R408" s="7">
        <f>Q408-P408+1</f>
        <v>2</v>
      </c>
      <c r="S408" s="7">
        <v>181</v>
      </c>
      <c r="T408" s="7">
        <v>188</v>
      </c>
      <c r="U408" s="7">
        <f>T408-S408+1</f>
        <v>8</v>
      </c>
      <c r="V408" s="7">
        <v>207</v>
      </c>
      <c r="W408" s="7">
        <v>207</v>
      </c>
      <c r="X408" s="7">
        <f>W408-V408+1</f>
        <v>1</v>
      </c>
      <c r="Y408" s="7">
        <v>314</v>
      </c>
      <c r="Z408" s="7">
        <v>332</v>
      </c>
      <c r="AA408" s="7">
        <f>Z408-Y408+1</f>
        <v>19</v>
      </c>
      <c r="AB408" s="7">
        <v>428</v>
      </c>
      <c r="AC408" s="7">
        <v>436</v>
      </c>
      <c r="AD408" s="7">
        <f>AC408-AB408+1</f>
        <v>9</v>
      </c>
      <c r="AE408" s="7">
        <v>486</v>
      </c>
      <c r="AF408" s="7">
        <v>568</v>
      </c>
      <c r="AG408" s="7">
        <f>AF408-AE408+1</f>
        <v>83</v>
      </c>
      <c r="AH408" s="7">
        <v>572</v>
      </c>
      <c r="AI408" s="7">
        <v>587</v>
      </c>
      <c r="AJ408" s="7">
        <f>AI408-AH408+1</f>
        <v>16</v>
      </c>
      <c r="AK408" s="7">
        <v>591</v>
      </c>
      <c r="AL408" s="7">
        <v>597</v>
      </c>
      <c r="AM408" s="7">
        <f>AL408-AK408+1</f>
        <v>7</v>
      </c>
      <c r="AN408" s="7">
        <v>753</v>
      </c>
      <c r="AO408" s="7">
        <v>754</v>
      </c>
      <c r="AP408" s="7">
        <f>AO408-AN408+1</f>
        <v>2</v>
      </c>
      <c r="AQ408" s="7">
        <v>759</v>
      </c>
      <c r="AR408" s="7">
        <v>759</v>
      </c>
      <c r="AS408" s="7">
        <f>AR408-AQ408+1</f>
        <v>1</v>
      </c>
      <c r="AT408" s="7">
        <v>761</v>
      </c>
      <c r="AU408" s="7">
        <v>790</v>
      </c>
      <c r="AV408" s="7">
        <f>AU408-AT408+1</f>
        <v>30</v>
      </c>
      <c r="AW408" s="7">
        <v>792</v>
      </c>
      <c r="AX408" s="7">
        <v>794</v>
      </c>
      <c r="AY408" s="7">
        <f>AX408-AW408+1</f>
        <v>3</v>
      </c>
      <c r="AZ408" s="7">
        <v>835</v>
      </c>
      <c r="BA408" s="7">
        <v>874</v>
      </c>
      <c r="BB408" s="7">
        <f>BA408-AZ408+1</f>
        <v>40</v>
      </c>
      <c r="BC408" s="7">
        <v>1300</v>
      </c>
      <c r="BD408" s="7">
        <v>1323</v>
      </c>
      <c r="BE408" s="7">
        <f>BD408-BC408+1</f>
        <v>24</v>
      </c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/>
      <c r="JB408" s="7"/>
      <c r="JC408" s="7"/>
      <c r="JD408" s="7"/>
      <c r="JE408" s="7"/>
      <c r="JF408" s="7"/>
      <c r="JG408" s="7"/>
      <c r="JH408" s="7"/>
      <c r="JI408" s="7"/>
      <c r="JJ408" s="7"/>
      <c r="JK408" s="7"/>
      <c r="JL408" s="7"/>
      <c r="JM408" s="7"/>
      <c r="JN408" s="7"/>
      <c r="JO408" s="7"/>
      <c r="JP408" s="7"/>
      <c r="JQ408" s="7"/>
      <c r="JR408" s="7"/>
      <c r="JS408" s="7"/>
      <c r="JT408" s="7"/>
      <c r="JU408" s="7"/>
      <c r="JV408" s="7"/>
      <c r="JW408" s="7"/>
      <c r="JX408" s="7"/>
      <c r="JY408" s="7"/>
      <c r="JZ408" s="7"/>
      <c r="KA408" s="7"/>
      <c r="KB408" s="7"/>
      <c r="KC408" s="7"/>
      <c r="KD408" s="7"/>
      <c r="KE408" s="7"/>
      <c r="KF408" s="7"/>
      <c r="KG408" s="7"/>
      <c r="KH408" s="7"/>
      <c r="KI408" s="7"/>
      <c r="KJ408" s="7"/>
      <c r="KK408" s="7"/>
      <c r="KL408" s="7"/>
      <c r="KM408" s="7"/>
      <c r="KN408" s="7"/>
      <c r="KO408" s="7"/>
      <c r="KP408" s="7"/>
      <c r="KQ408" s="7"/>
      <c r="KR408" s="7"/>
      <c r="KS408" s="7"/>
      <c r="KT408" s="7"/>
      <c r="KU408" s="7"/>
      <c r="KV408" s="7"/>
      <c r="KW408" s="7"/>
      <c r="KX408" s="7"/>
      <c r="KY408" s="7"/>
      <c r="KZ408" s="7"/>
      <c r="LA408" s="7"/>
      <c r="LB408" s="7"/>
      <c r="LC408" s="7"/>
      <c r="LD408" s="7"/>
      <c r="LE408" s="7"/>
      <c r="LF408" s="7"/>
      <c r="LG408" s="7"/>
      <c r="LH408" s="7"/>
      <c r="LI408" s="7"/>
      <c r="LJ408" s="7"/>
      <c r="LK408" s="7"/>
      <c r="LL408" s="7"/>
      <c r="LM408" s="7"/>
      <c r="LN408" s="7"/>
      <c r="LO408" s="7"/>
      <c r="LP408" s="7"/>
      <c r="LQ408" s="7"/>
      <c r="LR408" s="7"/>
      <c r="LS408" s="7"/>
      <c r="LT408" s="7"/>
      <c r="LU408" s="7"/>
      <c r="LV408" s="7"/>
      <c r="LW408" s="7"/>
      <c r="LX408" s="7"/>
      <c r="LY408" s="7"/>
      <c r="LZ408" s="7"/>
      <c r="MA408" s="7"/>
      <c r="MB408" s="7"/>
      <c r="MC408" s="7"/>
      <c r="MD408" s="7"/>
      <c r="ME408" s="7"/>
      <c r="MF408" s="7"/>
      <c r="MG408" s="7"/>
      <c r="MH408" s="7"/>
      <c r="MI408" s="7"/>
      <c r="MJ408" s="7"/>
      <c r="MK408" s="7"/>
      <c r="ML408" s="7"/>
      <c r="MM408" s="7"/>
      <c r="MN408" s="7"/>
      <c r="MO408" s="7"/>
      <c r="MP408" s="7"/>
      <c r="MQ408" s="7"/>
      <c r="MR408" s="7"/>
      <c r="MS408" s="7"/>
      <c r="MT408" s="7"/>
      <c r="MU408" s="7"/>
      <c r="MV408" s="7"/>
      <c r="MW408" s="7"/>
      <c r="MX408" s="7"/>
      <c r="MY408" s="7"/>
      <c r="MZ408" s="7"/>
      <c r="NA408" s="7"/>
      <c r="NB408" s="7"/>
      <c r="NC408" s="7"/>
      <c r="ND408" s="7"/>
      <c r="NE408" s="7"/>
      <c r="NF408" s="7"/>
      <c r="NG408" s="7"/>
      <c r="NH408" s="7"/>
      <c r="NI408" s="7"/>
      <c r="NJ408" s="7"/>
      <c r="NK408" s="7"/>
      <c r="NL408" s="7"/>
      <c r="NM408" s="7"/>
      <c r="NN408" s="7"/>
      <c r="NO408" s="7"/>
      <c r="NP408" s="7"/>
      <c r="NQ408" s="7"/>
      <c r="NR408" s="7"/>
      <c r="NS408" s="7"/>
      <c r="NT408" s="7"/>
      <c r="NU408" s="7"/>
      <c r="NV408" s="7"/>
      <c r="NW408" s="7"/>
      <c r="NX408" s="7"/>
      <c r="NY408" s="7"/>
      <c r="NZ408" s="7"/>
      <c r="OA408" s="7"/>
      <c r="OB408" s="7"/>
      <c r="OC408" s="7"/>
      <c r="OD408" s="7"/>
      <c r="OE408" s="7"/>
      <c r="OF408" s="7"/>
      <c r="OG408" s="7"/>
      <c r="OH408" s="7"/>
      <c r="OI408" s="7"/>
      <c r="OJ408" s="7"/>
      <c r="OK408" s="7"/>
      <c r="OL408" s="7"/>
      <c r="OM408" s="7"/>
      <c r="ON408" s="7"/>
      <c r="OO408" s="7"/>
      <c r="OP408" s="7"/>
      <c r="OQ408" s="7"/>
      <c r="OR408" s="7"/>
      <c r="OS408" s="7"/>
      <c r="OT408" s="7"/>
      <c r="OU408" s="7"/>
      <c r="OV408" s="7"/>
      <c r="OW408" s="7"/>
      <c r="OX408" s="7"/>
      <c r="OY408" s="7"/>
      <c r="OZ408" s="7"/>
      <c r="PA408" s="7"/>
      <c r="PB408" s="7"/>
      <c r="PC408" s="7"/>
      <c r="PD408" s="7"/>
      <c r="PE408" s="7"/>
      <c r="PF408" s="7"/>
      <c r="PG408" s="7"/>
      <c r="PH408" s="7"/>
      <c r="PI408" s="7"/>
      <c r="PJ408" s="7"/>
      <c r="PK408" s="7"/>
      <c r="PL408" s="7"/>
      <c r="PM408" s="7"/>
      <c r="PN408" s="7"/>
      <c r="PO408" s="7"/>
      <c r="PP408" s="7"/>
      <c r="PQ408" s="7"/>
      <c r="PR408" s="7"/>
      <c r="PS408" s="7"/>
      <c r="PT408" s="7"/>
      <c r="PU408" s="7"/>
      <c r="PV408" s="7"/>
      <c r="PW408" s="7"/>
      <c r="PX408" s="7"/>
      <c r="PY408" s="7"/>
      <c r="PZ408" s="7"/>
      <c r="QA408" s="7"/>
      <c r="QB408" s="7"/>
      <c r="QC408" s="7"/>
      <c r="QD408" s="7"/>
      <c r="QE408" s="7"/>
      <c r="QF408" s="7"/>
      <c r="QG408" s="7"/>
      <c r="QH408" s="7"/>
      <c r="QI408" s="7"/>
      <c r="QJ408" s="7"/>
      <c r="QK408" s="7"/>
      <c r="QL408" s="7"/>
      <c r="QM408" s="7"/>
      <c r="QN408" s="7"/>
      <c r="QO408" s="7"/>
      <c r="QP408" s="7"/>
      <c r="QQ408" s="7"/>
      <c r="QR408" s="7"/>
      <c r="QS408" s="7"/>
      <c r="QT408" s="7"/>
      <c r="QU408" s="7"/>
      <c r="QV408" s="7"/>
      <c r="QW408" s="7"/>
      <c r="QX408" s="7"/>
      <c r="QY408" s="7"/>
      <c r="QZ408" s="7"/>
      <c r="RA408" s="7"/>
      <c r="RB408" s="7"/>
      <c r="RC408" s="7"/>
      <c r="RD408" s="7"/>
      <c r="RE408" s="7"/>
      <c r="RF408" s="7"/>
      <c r="RG408" s="7"/>
      <c r="RH408" s="7"/>
      <c r="RI408" s="7"/>
      <c r="RJ408" s="7"/>
      <c r="RK408" s="7"/>
      <c r="RL408" s="7"/>
      <c r="RM408" s="7"/>
      <c r="RN408" s="7"/>
      <c r="RO408" s="7"/>
      <c r="RP408" s="7"/>
      <c r="RQ408" s="7"/>
      <c r="RR408" s="7"/>
      <c r="RS408" s="7"/>
      <c r="RT408" s="7"/>
      <c r="RU408" s="7"/>
      <c r="RV408" s="7"/>
      <c r="RW408" s="7"/>
      <c r="RX408" s="7"/>
      <c r="RY408" s="7"/>
      <c r="RZ408" s="7"/>
      <c r="SA408" s="7"/>
      <c r="SB408" s="7"/>
      <c r="SC408" s="7"/>
      <c r="SD408" s="7"/>
      <c r="SE408" s="7"/>
      <c r="SF408" s="7"/>
      <c r="SG408" s="7"/>
      <c r="SH408" s="7"/>
      <c r="SI408" s="7"/>
      <c r="SJ408" s="7"/>
      <c r="SK408" s="7"/>
      <c r="SL408" s="7"/>
      <c r="SM408" s="7"/>
      <c r="SN408" s="7"/>
      <c r="SO408" s="7"/>
      <c r="SP408" s="7"/>
      <c r="SQ408" s="7"/>
      <c r="SR408" s="7"/>
      <c r="SS408" s="7"/>
      <c r="ST408" s="7"/>
      <c r="SU408" s="7"/>
      <c r="SV408" s="7"/>
      <c r="SW408" s="7"/>
      <c r="SX408" s="7"/>
      <c r="SY408" s="7"/>
      <c r="SZ408" s="7"/>
      <c r="TA408" s="7"/>
      <c r="TB408" s="7"/>
      <c r="TC408" s="7"/>
      <c r="TD408" s="7"/>
      <c r="TE408" s="7"/>
      <c r="TF408" s="7"/>
      <c r="TG408" s="7"/>
      <c r="TH408" s="7"/>
    </row>
    <row r="409" spans="1:528" ht="15" customHeight="1" x14ac:dyDescent="0.25">
      <c r="A409" s="1" t="s">
        <v>1503</v>
      </c>
      <c r="B409" s="1" t="s">
        <v>1504</v>
      </c>
      <c r="C409" s="1" t="s">
        <v>512</v>
      </c>
      <c r="D409" s="1" t="s">
        <v>1399</v>
      </c>
      <c r="E409" s="1" t="s">
        <v>1400</v>
      </c>
      <c r="F409" s="7" t="s">
        <v>243</v>
      </c>
      <c r="G409" s="7">
        <v>1</v>
      </c>
      <c r="H409" s="7">
        <v>38</v>
      </c>
      <c r="I409" s="7">
        <f t="shared" si="78"/>
        <v>38</v>
      </c>
      <c r="J409" s="7">
        <v>42</v>
      </c>
      <c r="K409" s="7">
        <v>48</v>
      </c>
      <c r="L409" s="7">
        <f t="shared" si="79"/>
        <v>7</v>
      </c>
      <c r="M409" s="7">
        <v>73</v>
      </c>
      <c r="N409" s="7">
        <v>152</v>
      </c>
      <c r="O409" s="7">
        <f t="shared" si="76"/>
        <v>80</v>
      </c>
      <c r="P409" s="7">
        <v>209</v>
      </c>
      <c r="Q409" s="7">
        <v>230</v>
      </c>
      <c r="R409" s="7">
        <f>Q409-P409+1</f>
        <v>22</v>
      </c>
      <c r="S409" s="7">
        <v>471</v>
      </c>
      <c r="T409" s="7">
        <v>474</v>
      </c>
      <c r="U409" s="7">
        <f>T409-S409+1</f>
        <v>4</v>
      </c>
      <c r="V409" s="7">
        <v>496</v>
      </c>
      <c r="W409" s="7">
        <v>588</v>
      </c>
      <c r="X409" s="7">
        <f>W409-V409+1</f>
        <v>93</v>
      </c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  <c r="IY409" s="7"/>
      <c r="IZ409" s="7"/>
      <c r="JA409" s="7"/>
      <c r="JB409" s="7"/>
      <c r="JC409" s="7"/>
      <c r="JD409" s="7"/>
      <c r="JE409" s="7"/>
      <c r="JF409" s="7"/>
      <c r="JG409" s="7"/>
      <c r="JH409" s="7"/>
      <c r="JI409" s="7"/>
      <c r="JJ409" s="7"/>
      <c r="JK409" s="7"/>
      <c r="JL409" s="7"/>
      <c r="JM409" s="7"/>
      <c r="JN409" s="7"/>
      <c r="JO409" s="7"/>
      <c r="JP409" s="7"/>
      <c r="JQ409" s="7"/>
      <c r="JR409" s="7"/>
      <c r="JS409" s="7"/>
      <c r="JT409" s="7"/>
      <c r="JU409" s="7"/>
      <c r="JV409" s="7"/>
      <c r="JW409" s="7"/>
      <c r="JX409" s="7"/>
      <c r="JY409" s="7"/>
      <c r="JZ409" s="7"/>
      <c r="KA409" s="7"/>
      <c r="KB409" s="7"/>
      <c r="KC409" s="7"/>
      <c r="KD409" s="7"/>
      <c r="KE409" s="7"/>
      <c r="KF409" s="7"/>
      <c r="KG409" s="7"/>
      <c r="KH409" s="7"/>
      <c r="KI409" s="7"/>
      <c r="KJ409" s="7"/>
      <c r="KK409" s="7"/>
      <c r="KL409" s="7"/>
      <c r="KM409" s="7"/>
      <c r="KN409" s="7"/>
      <c r="KO409" s="7"/>
      <c r="KP409" s="7"/>
      <c r="KQ409" s="7"/>
      <c r="KR409" s="7"/>
      <c r="KS409" s="7"/>
      <c r="KT409" s="7"/>
      <c r="KU409" s="7"/>
      <c r="KV409" s="7"/>
      <c r="KW409" s="7"/>
      <c r="KX409" s="7"/>
      <c r="KY409" s="7"/>
      <c r="KZ409" s="7"/>
      <c r="LA409" s="7"/>
      <c r="LB409" s="7"/>
      <c r="LC409" s="7"/>
      <c r="LD409" s="7"/>
      <c r="LE409" s="7"/>
      <c r="LF409" s="7"/>
      <c r="LG409" s="7"/>
      <c r="LH409" s="7"/>
      <c r="LI409" s="7"/>
      <c r="LJ409" s="7"/>
      <c r="LK409" s="7"/>
      <c r="LL409" s="7"/>
      <c r="LM409" s="7"/>
      <c r="LN409" s="7"/>
      <c r="LO409" s="7"/>
      <c r="LP409" s="7"/>
      <c r="LQ409" s="7"/>
      <c r="LR409" s="7"/>
      <c r="LS409" s="7"/>
      <c r="LT409" s="7"/>
      <c r="LU409" s="7"/>
      <c r="LV409" s="7"/>
      <c r="LW409" s="7"/>
      <c r="LX409" s="7"/>
      <c r="LY409" s="7"/>
      <c r="LZ409" s="7"/>
      <c r="MA409" s="7"/>
      <c r="MB409" s="7"/>
      <c r="MC409" s="7"/>
      <c r="MD409" s="7"/>
      <c r="ME409" s="7"/>
      <c r="MF409" s="7"/>
      <c r="MG409" s="7"/>
      <c r="MH409" s="7"/>
      <c r="MI409" s="7"/>
      <c r="MJ409" s="7"/>
      <c r="MK409" s="7"/>
      <c r="ML409" s="7"/>
      <c r="MM409" s="7"/>
      <c r="MN409" s="7"/>
      <c r="MO409" s="7"/>
      <c r="MP409" s="7"/>
      <c r="MQ409" s="7"/>
      <c r="MR409" s="7"/>
      <c r="MS409" s="7"/>
      <c r="MT409" s="7"/>
      <c r="MU409" s="7"/>
      <c r="MV409" s="7"/>
      <c r="MW409" s="7"/>
      <c r="MX409" s="7"/>
      <c r="MY409" s="7"/>
      <c r="MZ409" s="7"/>
      <c r="NA409" s="7"/>
      <c r="NB409" s="7"/>
      <c r="NC409" s="7"/>
      <c r="ND409" s="7"/>
      <c r="NE409" s="7"/>
      <c r="NF409" s="7"/>
      <c r="NG409" s="7"/>
      <c r="NH409" s="7"/>
      <c r="NI409" s="7"/>
      <c r="NJ409" s="7"/>
      <c r="NK409" s="7"/>
      <c r="NL409" s="7"/>
      <c r="NM409" s="7"/>
      <c r="NN409" s="7"/>
      <c r="NO409" s="7"/>
      <c r="NP409" s="7"/>
      <c r="NQ409" s="7"/>
      <c r="NR409" s="7"/>
      <c r="NS409" s="7"/>
      <c r="NT409" s="7"/>
      <c r="NU409" s="7"/>
      <c r="NV409" s="7"/>
      <c r="NW409" s="7"/>
      <c r="NX409" s="7"/>
      <c r="NY409" s="7"/>
      <c r="NZ409" s="7"/>
      <c r="OA409" s="7"/>
      <c r="OB409" s="7"/>
      <c r="OC409" s="7"/>
      <c r="OD409" s="7"/>
      <c r="OE409" s="7"/>
      <c r="OF409" s="7"/>
      <c r="OG409" s="7"/>
      <c r="OH409" s="7"/>
      <c r="OI409" s="7"/>
      <c r="OJ409" s="7"/>
      <c r="OK409" s="7"/>
      <c r="OL409" s="7"/>
      <c r="OM409" s="7"/>
      <c r="ON409" s="7"/>
      <c r="OO409" s="7"/>
      <c r="OP409" s="7"/>
      <c r="OQ409" s="7"/>
      <c r="OR409" s="7"/>
      <c r="OS409" s="7"/>
      <c r="OT409" s="7"/>
      <c r="OU409" s="7"/>
      <c r="OV409" s="7"/>
      <c r="OW409" s="7"/>
      <c r="OX409" s="7"/>
      <c r="OY409" s="7"/>
      <c r="OZ409" s="7"/>
      <c r="PA409" s="7"/>
      <c r="PB409" s="7"/>
      <c r="PC409" s="7"/>
      <c r="PD409" s="7"/>
      <c r="PE409" s="7"/>
      <c r="PF409" s="7"/>
      <c r="PG409" s="7"/>
      <c r="PH409" s="7"/>
      <c r="PI409" s="7"/>
      <c r="PJ409" s="7"/>
      <c r="PK409" s="7"/>
      <c r="PL409" s="7"/>
      <c r="PM409" s="7"/>
      <c r="PN409" s="7"/>
      <c r="PO409" s="7"/>
      <c r="PP409" s="7"/>
      <c r="PQ409" s="7"/>
      <c r="PR409" s="7"/>
      <c r="PS409" s="7"/>
      <c r="PT409" s="7"/>
      <c r="PU409" s="7"/>
      <c r="PV409" s="7"/>
      <c r="PW409" s="7"/>
      <c r="PX409" s="7"/>
      <c r="PY409" s="7"/>
      <c r="PZ409" s="7"/>
      <c r="QA409" s="7"/>
      <c r="QB409" s="7"/>
      <c r="QC409" s="7"/>
      <c r="QD409" s="7"/>
      <c r="QE409" s="7"/>
      <c r="QF409" s="7"/>
      <c r="QG409" s="7"/>
      <c r="QH409" s="7"/>
      <c r="QI409" s="7"/>
      <c r="QJ409" s="7"/>
      <c r="QK409" s="7"/>
      <c r="QL409" s="7"/>
      <c r="QM409" s="7"/>
      <c r="QN409" s="7"/>
      <c r="QO409" s="7"/>
      <c r="QP409" s="7"/>
      <c r="QQ409" s="7"/>
      <c r="QR409" s="7"/>
      <c r="QS409" s="7"/>
      <c r="QT409" s="7"/>
      <c r="QU409" s="7"/>
      <c r="QV409" s="7"/>
      <c r="QW409" s="7"/>
      <c r="QX409" s="7"/>
      <c r="QY409" s="7"/>
      <c r="QZ409" s="7"/>
      <c r="RA409" s="7"/>
      <c r="RB409" s="7"/>
      <c r="RC409" s="7"/>
      <c r="RD409" s="7"/>
      <c r="RE409" s="7"/>
      <c r="RF409" s="7"/>
      <c r="RG409" s="7"/>
      <c r="RH409" s="7"/>
      <c r="RI409" s="7"/>
      <c r="RJ409" s="7"/>
      <c r="RK409" s="7"/>
      <c r="RL409" s="7"/>
      <c r="RM409" s="7"/>
      <c r="RN409" s="7"/>
      <c r="RO409" s="7"/>
      <c r="RP409" s="7"/>
      <c r="RQ409" s="7"/>
      <c r="RR409" s="7"/>
      <c r="RS409" s="7"/>
      <c r="RT409" s="7"/>
      <c r="RU409" s="7"/>
      <c r="RV409" s="7"/>
      <c r="RW409" s="7"/>
      <c r="RX409" s="7"/>
      <c r="RY409" s="7"/>
      <c r="RZ409" s="7"/>
      <c r="SA409" s="7"/>
      <c r="SB409" s="7"/>
      <c r="SC409" s="7"/>
      <c r="SD409" s="7"/>
      <c r="SE409" s="7"/>
      <c r="SF409" s="7"/>
      <c r="SG409" s="7"/>
      <c r="SH409" s="7"/>
      <c r="SI409" s="7"/>
      <c r="SJ409" s="7"/>
      <c r="SK409" s="7"/>
      <c r="SL409" s="7"/>
      <c r="SM409" s="7"/>
      <c r="SN409" s="7"/>
      <c r="SO409" s="7"/>
      <c r="SP409" s="7"/>
      <c r="SQ409" s="7"/>
      <c r="SR409" s="7"/>
      <c r="SS409" s="7"/>
      <c r="ST409" s="7"/>
      <c r="SU409" s="7"/>
      <c r="SV409" s="7"/>
      <c r="SW409" s="7"/>
      <c r="SX409" s="7"/>
      <c r="SY409" s="7"/>
      <c r="SZ409" s="7"/>
      <c r="TA409" s="7"/>
      <c r="TB409" s="7"/>
      <c r="TC409" s="7"/>
      <c r="TD409" s="7"/>
      <c r="TE409" s="7"/>
      <c r="TF409" s="7"/>
      <c r="TG409" s="7"/>
      <c r="TH409" s="7"/>
    </row>
    <row r="410" spans="1:528" ht="15" customHeight="1" x14ac:dyDescent="0.25">
      <c r="A410" s="1" t="s">
        <v>1505</v>
      </c>
      <c r="B410" s="1" t="s">
        <v>1506</v>
      </c>
      <c r="C410" s="1" t="s">
        <v>540</v>
      </c>
      <c r="D410" s="1" t="s">
        <v>1454</v>
      </c>
      <c r="E410" s="1"/>
      <c r="F410" s="7" t="s">
        <v>152</v>
      </c>
      <c r="G410" s="7">
        <v>1</v>
      </c>
      <c r="H410" s="7">
        <v>69</v>
      </c>
      <c r="I410" s="7">
        <f t="shared" si="78"/>
        <v>69</v>
      </c>
      <c r="J410" s="7">
        <v>345</v>
      </c>
      <c r="K410" s="7">
        <v>358</v>
      </c>
      <c r="L410" s="7">
        <f t="shared" si="79"/>
        <v>14</v>
      </c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/>
      <c r="JB410" s="7"/>
      <c r="JC410" s="7"/>
      <c r="JD410" s="7"/>
      <c r="JE410" s="7"/>
      <c r="JF410" s="7"/>
      <c r="JG410" s="7"/>
      <c r="JH410" s="7"/>
      <c r="JI410" s="7"/>
      <c r="JJ410" s="7"/>
      <c r="JK410" s="7"/>
      <c r="JL410" s="7"/>
      <c r="JM410" s="7"/>
      <c r="JN410" s="7"/>
      <c r="JO410" s="7"/>
      <c r="JP410" s="7"/>
      <c r="JQ410" s="7"/>
      <c r="JR410" s="7"/>
      <c r="JS410" s="7"/>
      <c r="JT410" s="7"/>
      <c r="JU410" s="7"/>
      <c r="JV410" s="7"/>
      <c r="JW410" s="7"/>
      <c r="JX410" s="7"/>
      <c r="JY410" s="7"/>
      <c r="JZ410" s="7"/>
      <c r="KA410" s="7"/>
      <c r="KB410" s="7"/>
      <c r="KC410" s="7"/>
      <c r="KD410" s="7"/>
      <c r="KE410" s="7"/>
      <c r="KF410" s="7"/>
      <c r="KG410" s="7"/>
      <c r="KH410" s="7"/>
      <c r="KI410" s="7"/>
      <c r="KJ410" s="7"/>
      <c r="KK410" s="7"/>
      <c r="KL410" s="7"/>
      <c r="KM410" s="7"/>
      <c r="KN410" s="7"/>
      <c r="KO410" s="7"/>
      <c r="KP410" s="7"/>
      <c r="KQ410" s="7"/>
      <c r="KR410" s="7"/>
      <c r="KS410" s="7"/>
      <c r="KT410" s="7"/>
      <c r="KU410" s="7"/>
      <c r="KV410" s="7"/>
      <c r="KW410" s="7"/>
      <c r="KX410" s="7"/>
      <c r="KY410" s="7"/>
      <c r="KZ410" s="7"/>
      <c r="LA410" s="7"/>
      <c r="LB410" s="7"/>
      <c r="LC410" s="7"/>
      <c r="LD410" s="7"/>
      <c r="LE410" s="7"/>
      <c r="LF410" s="7"/>
      <c r="LG410" s="7"/>
      <c r="LH410" s="7"/>
      <c r="LI410" s="7"/>
      <c r="LJ410" s="7"/>
      <c r="LK410" s="7"/>
      <c r="LL410" s="7"/>
      <c r="LM410" s="7"/>
      <c r="LN410" s="7"/>
      <c r="LO410" s="7"/>
      <c r="LP410" s="7"/>
      <c r="LQ410" s="7"/>
      <c r="LR410" s="7"/>
      <c r="LS410" s="7"/>
      <c r="LT410" s="7"/>
      <c r="LU410" s="7"/>
      <c r="LV410" s="7"/>
      <c r="LW410" s="7"/>
      <c r="LX410" s="7"/>
      <c r="LY410" s="7"/>
      <c r="LZ410" s="7"/>
      <c r="MA410" s="7"/>
      <c r="MB410" s="7"/>
      <c r="MC410" s="7"/>
      <c r="MD410" s="7"/>
      <c r="ME410" s="7"/>
      <c r="MF410" s="7"/>
      <c r="MG410" s="7"/>
      <c r="MH410" s="7"/>
      <c r="MI410" s="7"/>
      <c r="MJ410" s="7"/>
      <c r="MK410" s="7"/>
      <c r="ML410" s="7"/>
      <c r="MM410" s="7"/>
      <c r="MN410" s="7"/>
      <c r="MO410" s="7"/>
      <c r="MP410" s="7"/>
      <c r="MQ410" s="7"/>
      <c r="MR410" s="7"/>
      <c r="MS410" s="7"/>
      <c r="MT410" s="7"/>
      <c r="MU410" s="7"/>
      <c r="MV410" s="7"/>
      <c r="MW410" s="7"/>
      <c r="MX410" s="7"/>
      <c r="MY410" s="7"/>
      <c r="MZ410" s="7"/>
      <c r="NA410" s="7"/>
      <c r="NB410" s="7"/>
      <c r="NC410" s="7"/>
      <c r="ND410" s="7"/>
      <c r="NE410" s="7"/>
      <c r="NF410" s="7"/>
      <c r="NG410" s="7"/>
      <c r="NH410" s="7"/>
      <c r="NI410" s="7"/>
      <c r="NJ410" s="7"/>
      <c r="NK410" s="7"/>
      <c r="NL410" s="7"/>
      <c r="NM410" s="7"/>
      <c r="NN410" s="7"/>
      <c r="NO410" s="7"/>
      <c r="NP410" s="7"/>
      <c r="NQ410" s="7"/>
      <c r="NR410" s="7"/>
      <c r="NS410" s="7"/>
      <c r="NT410" s="7"/>
      <c r="NU410" s="7"/>
      <c r="NV410" s="7"/>
      <c r="NW410" s="7"/>
      <c r="NX410" s="7"/>
      <c r="NY410" s="7"/>
      <c r="NZ410" s="7"/>
      <c r="OA410" s="7"/>
      <c r="OB410" s="7"/>
      <c r="OC410" s="7"/>
      <c r="OD410" s="7"/>
      <c r="OE410" s="7"/>
      <c r="OF410" s="7"/>
      <c r="OG410" s="7"/>
      <c r="OH410" s="7"/>
      <c r="OI410" s="7"/>
      <c r="OJ410" s="7"/>
      <c r="OK410" s="7"/>
      <c r="OL410" s="7"/>
      <c r="OM410" s="7"/>
      <c r="ON410" s="7"/>
      <c r="OO410" s="7"/>
      <c r="OP410" s="7"/>
      <c r="OQ410" s="7"/>
      <c r="OR410" s="7"/>
      <c r="OS410" s="7"/>
      <c r="OT410" s="7"/>
      <c r="OU410" s="7"/>
      <c r="OV410" s="7"/>
      <c r="OW410" s="7"/>
      <c r="OX410" s="7"/>
      <c r="OY410" s="7"/>
      <c r="OZ410" s="7"/>
      <c r="PA410" s="7"/>
      <c r="PB410" s="7"/>
      <c r="PC410" s="7"/>
      <c r="PD410" s="7"/>
      <c r="PE410" s="7"/>
      <c r="PF410" s="7"/>
      <c r="PG410" s="7"/>
      <c r="PH410" s="7"/>
      <c r="PI410" s="7"/>
      <c r="PJ410" s="7"/>
      <c r="PK410" s="7"/>
      <c r="PL410" s="7"/>
      <c r="PM410" s="7"/>
      <c r="PN410" s="7"/>
      <c r="PO410" s="7"/>
      <c r="PP410" s="7"/>
      <c r="PQ410" s="7"/>
      <c r="PR410" s="7"/>
      <c r="PS410" s="7"/>
      <c r="PT410" s="7"/>
      <c r="PU410" s="7"/>
      <c r="PV410" s="7"/>
      <c r="PW410" s="7"/>
      <c r="PX410" s="7"/>
      <c r="PY410" s="7"/>
      <c r="PZ410" s="7"/>
      <c r="QA410" s="7"/>
      <c r="QB410" s="7"/>
      <c r="QC410" s="7"/>
      <c r="QD410" s="7"/>
      <c r="QE410" s="7"/>
      <c r="QF410" s="7"/>
      <c r="QG410" s="7"/>
      <c r="QH410" s="7"/>
      <c r="QI410" s="7"/>
      <c r="QJ410" s="7"/>
      <c r="QK410" s="7"/>
      <c r="QL410" s="7"/>
      <c r="QM410" s="7"/>
      <c r="QN410" s="7"/>
      <c r="QO410" s="7"/>
      <c r="QP410" s="7"/>
      <c r="QQ410" s="7"/>
      <c r="QR410" s="7"/>
      <c r="QS410" s="7"/>
      <c r="QT410" s="7"/>
      <c r="QU410" s="7"/>
      <c r="QV410" s="7"/>
      <c r="QW410" s="7"/>
      <c r="QX410" s="7"/>
      <c r="QY410" s="7"/>
      <c r="QZ410" s="7"/>
      <c r="RA410" s="7"/>
      <c r="RB410" s="7"/>
      <c r="RC410" s="7"/>
      <c r="RD410" s="7"/>
      <c r="RE410" s="7"/>
      <c r="RF410" s="7"/>
      <c r="RG410" s="7"/>
      <c r="RH410" s="7"/>
      <c r="RI410" s="7"/>
      <c r="RJ410" s="7"/>
      <c r="RK410" s="7"/>
      <c r="RL410" s="7"/>
      <c r="RM410" s="7"/>
      <c r="RN410" s="7"/>
      <c r="RO410" s="7"/>
      <c r="RP410" s="7"/>
      <c r="RQ410" s="7"/>
      <c r="RR410" s="7"/>
      <c r="RS410" s="7"/>
      <c r="RT410" s="7"/>
      <c r="RU410" s="7"/>
      <c r="RV410" s="7"/>
      <c r="RW410" s="7"/>
      <c r="RX410" s="7"/>
      <c r="RY410" s="7"/>
      <c r="RZ410" s="7"/>
      <c r="SA410" s="7"/>
      <c r="SB410" s="7"/>
      <c r="SC410" s="7"/>
      <c r="SD410" s="7"/>
      <c r="SE410" s="7"/>
      <c r="SF410" s="7"/>
      <c r="SG410" s="7"/>
      <c r="SH410" s="7"/>
      <c r="SI410" s="7"/>
      <c r="SJ410" s="7"/>
      <c r="SK410" s="7"/>
      <c r="SL410" s="7"/>
      <c r="SM410" s="7"/>
      <c r="SN410" s="7"/>
      <c r="SO410" s="7"/>
      <c r="SP410" s="7"/>
      <c r="SQ410" s="7"/>
      <c r="SR410" s="7"/>
      <c r="SS410" s="7"/>
      <c r="ST410" s="7"/>
      <c r="SU410" s="7"/>
      <c r="SV410" s="7"/>
      <c r="SW410" s="7"/>
      <c r="SX410" s="7"/>
      <c r="SY410" s="7"/>
      <c r="SZ410" s="7"/>
      <c r="TA410" s="7"/>
      <c r="TB410" s="7"/>
      <c r="TC410" s="7"/>
      <c r="TD410" s="7"/>
      <c r="TE410" s="7"/>
      <c r="TF410" s="7"/>
      <c r="TG410" s="7"/>
      <c r="TH410" s="7"/>
    </row>
    <row r="411" spans="1:528" ht="15" customHeight="1" x14ac:dyDescent="0.25">
      <c r="A411" s="1" t="s">
        <v>1507</v>
      </c>
      <c r="B411" s="1" t="s">
        <v>1508</v>
      </c>
      <c r="C411" s="1" t="s">
        <v>540</v>
      </c>
      <c r="D411" s="1" t="s">
        <v>1454</v>
      </c>
      <c r="E411" s="1"/>
      <c r="F411" s="7" t="s">
        <v>150</v>
      </c>
      <c r="G411" s="7">
        <v>1</v>
      </c>
      <c r="H411" s="7">
        <v>21</v>
      </c>
      <c r="I411" s="7">
        <f t="shared" si="78"/>
        <v>21</v>
      </c>
      <c r="J411" s="7">
        <v>29</v>
      </c>
      <c r="K411" s="7">
        <v>29</v>
      </c>
      <c r="L411" s="7">
        <f t="shared" si="79"/>
        <v>1</v>
      </c>
      <c r="M411" s="7">
        <v>39</v>
      </c>
      <c r="N411" s="7">
        <v>41</v>
      </c>
      <c r="O411" s="7">
        <f t="shared" ref="O411:O451" si="82">N411-M411+1</f>
        <v>3</v>
      </c>
      <c r="P411" s="7">
        <v>49</v>
      </c>
      <c r="Q411" s="7">
        <v>94</v>
      </c>
      <c r="R411" s="7">
        <f>Q411-P411+1</f>
        <v>46</v>
      </c>
      <c r="S411" s="7">
        <v>174</v>
      </c>
      <c r="T411" s="7">
        <v>178</v>
      </c>
      <c r="U411" s="7">
        <f>T411-S411+1</f>
        <v>5</v>
      </c>
      <c r="V411" s="7">
        <v>363</v>
      </c>
      <c r="W411" s="7">
        <v>372</v>
      </c>
      <c r="X411" s="7">
        <f>W411-V411+1</f>
        <v>10</v>
      </c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/>
      <c r="JB411" s="7"/>
      <c r="JC411" s="7"/>
      <c r="JD411" s="7"/>
      <c r="JE411" s="7"/>
      <c r="JF411" s="7"/>
      <c r="JG411" s="7"/>
      <c r="JH411" s="7"/>
      <c r="JI411" s="7"/>
      <c r="JJ411" s="7"/>
      <c r="JK411" s="7"/>
      <c r="JL411" s="7"/>
      <c r="JM411" s="7"/>
      <c r="JN411" s="7"/>
      <c r="JO411" s="7"/>
      <c r="JP411" s="7"/>
      <c r="JQ411" s="7"/>
      <c r="JR411" s="7"/>
      <c r="JS411" s="7"/>
      <c r="JT411" s="7"/>
      <c r="JU411" s="7"/>
      <c r="JV411" s="7"/>
      <c r="JW411" s="7"/>
      <c r="JX411" s="7"/>
      <c r="JY411" s="7"/>
      <c r="JZ411" s="7"/>
      <c r="KA411" s="7"/>
      <c r="KB411" s="7"/>
      <c r="KC411" s="7"/>
      <c r="KD411" s="7"/>
      <c r="KE411" s="7"/>
      <c r="KF411" s="7"/>
      <c r="KG411" s="7"/>
      <c r="KH411" s="7"/>
      <c r="KI411" s="7"/>
      <c r="KJ411" s="7"/>
      <c r="KK411" s="7"/>
      <c r="KL411" s="7"/>
      <c r="KM411" s="7"/>
      <c r="KN411" s="7"/>
      <c r="KO411" s="7"/>
      <c r="KP411" s="7"/>
      <c r="KQ411" s="7"/>
      <c r="KR411" s="7"/>
      <c r="KS411" s="7"/>
      <c r="KT411" s="7"/>
      <c r="KU411" s="7"/>
      <c r="KV411" s="7"/>
      <c r="KW411" s="7"/>
      <c r="KX411" s="7"/>
      <c r="KY411" s="7"/>
      <c r="KZ411" s="7"/>
      <c r="LA411" s="7"/>
      <c r="LB411" s="7"/>
      <c r="LC411" s="7"/>
      <c r="LD411" s="7"/>
      <c r="LE411" s="7"/>
      <c r="LF411" s="7"/>
      <c r="LG411" s="7"/>
      <c r="LH411" s="7"/>
      <c r="LI411" s="7"/>
      <c r="LJ411" s="7"/>
      <c r="LK411" s="7"/>
      <c r="LL411" s="7"/>
      <c r="LM411" s="7"/>
      <c r="LN411" s="7"/>
      <c r="LO411" s="7"/>
      <c r="LP411" s="7"/>
      <c r="LQ411" s="7"/>
      <c r="LR411" s="7"/>
      <c r="LS411" s="7"/>
      <c r="LT411" s="7"/>
      <c r="LU411" s="7"/>
      <c r="LV411" s="7"/>
      <c r="LW411" s="7"/>
      <c r="LX411" s="7"/>
      <c r="LY411" s="7"/>
      <c r="LZ411" s="7"/>
      <c r="MA411" s="7"/>
      <c r="MB411" s="7"/>
      <c r="MC411" s="7"/>
      <c r="MD411" s="7"/>
      <c r="ME411" s="7"/>
      <c r="MF411" s="7"/>
      <c r="MG411" s="7"/>
      <c r="MH411" s="7"/>
      <c r="MI411" s="7"/>
      <c r="MJ411" s="7"/>
      <c r="MK411" s="7"/>
      <c r="ML411" s="7"/>
      <c r="MM411" s="7"/>
      <c r="MN411" s="7"/>
      <c r="MO411" s="7"/>
      <c r="MP411" s="7"/>
      <c r="MQ411" s="7"/>
      <c r="MR411" s="7"/>
      <c r="MS411" s="7"/>
      <c r="MT411" s="7"/>
      <c r="MU411" s="7"/>
      <c r="MV411" s="7"/>
      <c r="MW411" s="7"/>
      <c r="MX411" s="7"/>
      <c r="MY411" s="7"/>
      <c r="MZ411" s="7"/>
      <c r="NA411" s="7"/>
      <c r="NB411" s="7"/>
      <c r="NC411" s="7"/>
      <c r="ND411" s="7"/>
      <c r="NE411" s="7"/>
      <c r="NF411" s="7"/>
      <c r="NG411" s="7"/>
      <c r="NH411" s="7"/>
      <c r="NI411" s="7"/>
      <c r="NJ411" s="7"/>
      <c r="NK411" s="7"/>
      <c r="NL411" s="7"/>
      <c r="NM411" s="7"/>
      <c r="NN411" s="7"/>
      <c r="NO411" s="7"/>
      <c r="NP411" s="7"/>
      <c r="NQ411" s="7"/>
      <c r="NR411" s="7"/>
      <c r="NS411" s="7"/>
      <c r="NT411" s="7"/>
      <c r="NU411" s="7"/>
      <c r="NV411" s="7"/>
      <c r="NW411" s="7"/>
      <c r="NX411" s="7"/>
      <c r="NY411" s="7"/>
      <c r="NZ411" s="7"/>
      <c r="OA411" s="7"/>
      <c r="OB411" s="7"/>
      <c r="OC411" s="7"/>
      <c r="OD411" s="7"/>
      <c r="OE411" s="7"/>
      <c r="OF411" s="7"/>
      <c r="OG411" s="7"/>
      <c r="OH411" s="7"/>
      <c r="OI411" s="7"/>
      <c r="OJ411" s="7"/>
      <c r="OK411" s="7"/>
      <c r="OL411" s="7"/>
      <c r="OM411" s="7"/>
      <c r="ON411" s="7"/>
      <c r="OO411" s="7"/>
      <c r="OP411" s="7"/>
      <c r="OQ411" s="7"/>
      <c r="OR411" s="7"/>
      <c r="OS411" s="7"/>
      <c r="OT411" s="7"/>
      <c r="OU411" s="7"/>
      <c r="OV411" s="7"/>
      <c r="OW411" s="7"/>
      <c r="OX411" s="7"/>
      <c r="OY411" s="7"/>
      <c r="OZ411" s="7"/>
      <c r="PA411" s="7"/>
      <c r="PB411" s="7"/>
      <c r="PC411" s="7"/>
      <c r="PD411" s="7"/>
      <c r="PE411" s="7"/>
      <c r="PF411" s="7"/>
      <c r="PG411" s="7"/>
      <c r="PH411" s="7"/>
      <c r="PI411" s="7"/>
      <c r="PJ411" s="7"/>
      <c r="PK411" s="7"/>
      <c r="PL411" s="7"/>
      <c r="PM411" s="7"/>
      <c r="PN411" s="7"/>
      <c r="PO411" s="7"/>
      <c r="PP411" s="7"/>
      <c r="PQ411" s="7"/>
      <c r="PR411" s="7"/>
      <c r="PS411" s="7"/>
      <c r="PT411" s="7"/>
      <c r="PU411" s="7"/>
      <c r="PV411" s="7"/>
      <c r="PW411" s="7"/>
      <c r="PX411" s="7"/>
      <c r="PY411" s="7"/>
      <c r="PZ411" s="7"/>
      <c r="QA411" s="7"/>
      <c r="QB411" s="7"/>
      <c r="QC411" s="7"/>
      <c r="QD411" s="7"/>
      <c r="QE411" s="7"/>
      <c r="QF411" s="7"/>
      <c r="QG411" s="7"/>
      <c r="QH411" s="7"/>
      <c r="QI411" s="7"/>
      <c r="QJ411" s="7"/>
      <c r="QK411" s="7"/>
      <c r="QL411" s="7"/>
      <c r="QM411" s="7"/>
      <c r="QN411" s="7"/>
      <c r="QO411" s="7"/>
      <c r="QP411" s="7"/>
      <c r="QQ411" s="7"/>
      <c r="QR411" s="7"/>
      <c r="QS411" s="7"/>
      <c r="QT411" s="7"/>
      <c r="QU411" s="7"/>
      <c r="QV411" s="7"/>
      <c r="QW411" s="7"/>
      <c r="QX411" s="7"/>
      <c r="QY411" s="7"/>
      <c r="QZ411" s="7"/>
      <c r="RA411" s="7"/>
      <c r="RB411" s="7"/>
      <c r="RC411" s="7"/>
      <c r="RD411" s="7"/>
      <c r="RE411" s="7"/>
      <c r="RF411" s="7"/>
      <c r="RG411" s="7"/>
      <c r="RH411" s="7"/>
      <c r="RI411" s="7"/>
      <c r="RJ411" s="7"/>
      <c r="RK411" s="7"/>
      <c r="RL411" s="7"/>
      <c r="RM411" s="7"/>
      <c r="RN411" s="7"/>
      <c r="RO411" s="7"/>
      <c r="RP411" s="7"/>
      <c r="RQ411" s="7"/>
      <c r="RR411" s="7"/>
      <c r="RS411" s="7"/>
      <c r="RT411" s="7"/>
      <c r="RU411" s="7"/>
      <c r="RV411" s="7"/>
      <c r="RW411" s="7"/>
      <c r="RX411" s="7"/>
      <c r="RY411" s="7"/>
      <c r="RZ411" s="7"/>
      <c r="SA411" s="7"/>
      <c r="SB411" s="7"/>
      <c r="SC411" s="7"/>
      <c r="SD411" s="7"/>
      <c r="SE411" s="7"/>
      <c r="SF411" s="7"/>
      <c r="SG411" s="7"/>
      <c r="SH411" s="7"/>
      <c r="SI411" s="7"/>
      <c r="SJ411" s="7"/>
      <c r="SK411" s="7"/>
      <c r="SL411" s="7"/>
      <c r="SM411" s="7"/>
      <c r="SN411" s="7"/>
      <c r="SO411" s="7"/>
      <c r="SP411" s="7"/>
      <c r="SQ411" s="7"/>
      <c r="SR411" s="7"/>
      <c r="SS411" s="7"/>
      <c r="ST411" s="7"/>
      <c r="SU411" s="7"/>
      <c r="SV411" s="7"/>
      <c r="SW411" s="7"/>
      <c r="SX411" s="7"/>
      <c r="SY411" s="7"/>
      <c r="SZ411" s="7"/>
      <c r="TA411" s="7"/>
      <c r="TB411" s="7"/>
      <c r="TC411" s="7"/>
      <c r="TD411" s="7"/>
      <c r="TE411" s="7"/>
      <c r="TF411" s="7"/>
      <c r="TG411" s="7"/>
      <c r="TH411" s="7"/>
    </row>
    <row r="412" spans="1:528" ht="15" customHeight="1" x14ac:dyDescent="0.25">
      <c r="A412" s="1" t="s">
        <v>1509</v>
      </c>
      <c r="B412" s="1" t="s">
        <v>1510</v>
      </c>
      <c r="C412" s="1" t="s">
        <v>503</v>
      </c>
      <c r="D412" s="1" t="s">
        <v>1511</v>
      </c>
      <c r="E412" s="1"/>
      <c r="F412" s="7" t="s">
        <v>53</v>
      </c>
      <c r="G412" s="7">
        <v>1</v>
      </c>
      <c r="H412" s="7">
        <v>12</v>
      </c>
      <c r="I412" s="7">
        <f t="shared" si="78"/>
        <v>12</v>
      </c>
      <c r="J412" s="7">
        <v>157</v>
      </c>
      <c r="K412" s="7">
        <v>166</v>
      </c>
      <c r="L412" s="7">
        <f t="shared" si="79"/>
        <v>10</v>
      </c>
      <c r="M412" s="7">
        <v>169</v>
      </c>
      <c r="N412" s="7">
        <v>234</v>
      </c>
      <c r="O412" s="7">
        <f t="shared" si="82"/>
        <v>66</v>
      </c>
      <c r="P412" s="7">
        <v>238</v>
      </c>
      <c r="Q412" s="7">
        <v>242</v>
      </c>
      <c r="R412" s="7">
        <f>Q412-P412+1</f>
        <v>5</v>
      </c>
      <c r="S412" s="7">
        <v>279</v>
      </c>
      <c r="T412" s="7">
        <v>294</v>
      </c>
      <c r="U412" s="7">
        <f>T412-S412+1</f>
        <v>16</v>
      </c>
      <c r="V412" s="7">
        <v>303</v>
      </c>
      <c r="W412" s="7">
        <v>324</v>
      </c>
      <c r="X412" s="7">
        <f>W412-V412+1</f>
        <v>22</v>
      </c>
      <c r="Y412" s="7">
        <v>368</v>
      </c>
      <c r="Z412" s="7">
        <v>374</v>
      </c>
      <c r="AA412" s="7">
        <f>Z412-Y412+1</f>
        <v>7</v>
      </c>
      <c r="AB412" s="7">
        <v>443</v>
      </c>
      <c r="AC412" s="7">
        <v>535</v>
      </c>
      <c r="AD412" s="7">
        <f>AC412-AB412+1</f>
        <v>93</v>
      </c>
      <c r="AE412" s="7">
        <v>559</v>
      </c>
      <c r="AF412" s="7">
        <v>622</v>
      </c>
      <c r="AG412" s="7">
        <f>AF412-AE412+1</f>
        <v>64</v>
      </c>
      <c r="AH412" s="7">
        <v>631</v>
      </c>
      <c r="AI412" s="7">
        <v>666</v>
      </c>
      <c r="AJ412" s="7">
        <f>AI412-AH412+1</f>
        <v>36</v>
      </c>
      <c r="AK412" s="7">
        <v>683</v>
      </c>
      <c r="AL412" s="7">
        <v>688</v>
      </c>
      <c r="AM412" s="7">
        <f>AL412-AK412+1</f>
        <v>6</v>
      </c>
      <c r="AN412" s="7">
        <v>788</v>
      </c>
      <c r="AO412" s="7">
        <v>795</v>
      </c>
      <c r="AP412" s="7">
        <f>AO412-AN412+1</f>
        <v>8</v>
      </c>
      <c r="AQ412" s="7">
        <v>853</v>
      </c>
      <c r="AR412" s="7">
        <v>876</v>
      </c>
      <c r="AS412" s="7">
        <f>AR412-AQ412+1</f>
        <v>24</v>
      </c>
      <c r="AT412" s="7">
        <v>1064</v>
      </c>
      <c r="AU412" s="7">
        <v>1066</v>
      </c>
      <c r="AV412" s="7">
        <f>AU412-AT412+1</f>
        <v>3</v>
      </c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/>
      <c r="JB412" s="7"/>
      <c r="JC412" s="7"/>
      <c r="JD412" s="7"/>
      <c r="JE412" s="7"/>
      <c r="JF412" s="7"/>
      <c r="JG412" s="7"/>
      <c r="JH412" s="7"/>
      <c r="JI412" s="7"/>
      <c r="JJ412" s="7"/>
      <c r="JK412" s="7"/>
      <c r="JL412" s="7"/>
      <c r="JM412" s="7"/>
      <c r="JN412" s="7"/>
      <c r="JO412" s="7"/>
      <c r="JP412" s="7"/>
      <c r="JQ412" s="7"/>
      <c r="JR412" s="7"/>
      <c r="JS412" s="7"/>
      <c r="JT412" s="7"/>
      <c r="JU412" s="7"/>
      <c r="JV412" s="7"/>
      <c r="JW412" s="7"/>
      <c r="JX412" s="7"/>
      <c r="JY412" s="7"/>
      <c r="JZ412" s="7"/>
      <c r="KA412" s="7"/>
      <c r="KB412" s="7"/>
      <c r="KC412" s="7"/>
      <c r="KD412" s="7"/>
      <c r="KE412" s="7"/>
      <c r="KF412" s="7"/>
      <c r="KG412" s="7"/>
      <c r="KH412" s="7"/>
      <c r="KI412" s="7"/>
      <c r="KJ412" s="7"/>
      <c r="KK412" s="7"/>
      <c r="KL412" s="7"/>
      <c r="KM412" s="7"/>
      <c r="KN412" s="7"/>
      <c r="KO412" s="7"/>
      <c r="KP412" s="7"/>
      <c r="KQ412" s="7"/>
      <c r="KR412" s="7"/>
      <c r="KS412" s="7"/>
      <c r="KT412" s="7"/>
      <c r="KU412" s="7"/>
      <c r="KV412" s="7"/>
      <c r="KW412" s="7"/>
      <c r="KX412" s="7"/>
      <c r="KY412" s="7"/>
      <c r="KZ412" s="7"/>
      <c r="LA412" s="7"/>
      <c r="LB412" s="7"/>
      <c r="LC412" s="7"/>
      <c r="LD412" s="7"/>
      <c r="LE412" s="7"/>
      <c r="LF412" s="7"/>
      <c r="LG412" s="7"/>
      <c r="LH412" s="7"/>
      <c r="LI412" s="7"/>
      <c r="LJ412" s="7"/>
      <c r="LK412" s="7"/>
      <c r="LL412" s="7"/>
      <c r="LM412" s="7"/>
      <c r="LN412" s="7"/>
      <c r="LO412" s="7"/>
      <c r="LP412" s="7"/>
      <c r="LQ412" s="7"/>
      <c r="LR412" s="7"/>
      <c r="LS412" s="7"/>
      <c r="LT412" s="7"/>
      <c r="LU412" s="7"/>
      <c r="LV412" s="7"/>
      <c r="LW412" s="7"/>
      <c r="LX412" s="7"/>
      <c r="LY412" s="7"/>
      <c r="LZ412" s="7"/>
      <c r="MA412" s="7"/>
      <c r="MB412" s="7"/>
      <c r="MC412" s="7"/>
      <c r="MD412" s="7"/>
      <c r="ME412" s="7"/>
      <c r="MF412" s="7"/>
      <c r="MG412" s="7"/>
      <c r="MH412" s="7"/>
      <c r="MI412" s="7"/>
      <c r="MJ412" s="7"/>
      <c r="MK412" s="7"/>
      <c r="ML412" s="7"/>
      <c r="MM412" s="7"/>
      <c r="MN412" s="7"/>
      <c r="MO412" s="7"/>
      <c r="MP412" s="7"/>
      <c r="MQ412" s="7"/>
      <c r="MR412" s="7"/>
      <c r="MS412" s="7"/>
      <c r="MT412" s="7"/>
      <c r="MU412" s="7"/>
      <c r="MV412" s="7"/>
      <c r="MW412" s="7"/>
      <c r="MX412" s="7"/>
      <c r="MY412" s="7"/>
      <c r="MZ412" s="7"/>
      <c r="NA412" s="7"/>
      <c r="NB412" s="7"/>
      <c r="NC412" s="7"/>
      <c r="ND412" s="7"/>
      <c r="NE412" s="7"/>
      <c r="NF412" s="7"/>
      <c r="NG412" s="7"/>
      <c r="NH412" s="7"/>
      <c r="NI412" s="7"/>
      <c r="NJ412" s="7"/>
      <c r="NK412" s="7"/>
      <c r="NL412" s="7"/>
      <c r="NM412" s="7"/>
      <c r="NN412" s="7"/>
      <c r="NO412" s="7"/>
      <c r="NP412" s="7"/>
      <c r="NQ412" s="7"/>
      <c r="NR412" s="7"/>
      <c r="NS412" s="7"/>
      <c r="NT412" s="7"/>
      <c r="NU412" s="7"/>
      <c r="NV412" s="7"/>
      <c r="NW412" s="7"/>
      <c r="NX412" s="7"/>
      <c r="NY412" s="7"/>
      <c r="NZ412" s="7"/>
      <c r="OA412" s="7"/>
      <c r="OB412" s="7"/>
      <c r="OC412" s="7"/>
      <c r="OD412" s="7"/>
      <c r="OE412" s="7"/>
      <c r="OF412" s="7"/>
      <c r="OG412" s="7"/>
      <c r="OH412" s="7"/>
      <c r="OI412" s="7"/>
      <c r="OJ412" s="7"/>
      <c r="OK412" s="7"/>
      <c r="OL412" s="7"/>
      <c r="OM412" s="7"/>
      <c r="ON412" s="7"/>
      <c r="OO412" s="7"/>
      <c r="OP412" s="7"/>
      <c r="OQ412" s="7"/>
      <c r="OR412" s="7"/>
      <c r="OS412" s="7"/>
      <c r="OT412" s="7"/>
      <c r="OU412" s="7"/>
      <c r="OV412" s="7"/>
      <c r="OW412" s="7"/>
      <c r="OX412" s="7"/>
      <c r="OY412" s="7"/>
      <c r="OZ412" s="7"/>
      <c r="PA412" s="7"/>
      <c r="PB412" s="7"/>
      <c r="PC412" s="7"/>
      <c r="PD412" s="7"/>
      <c r="PE412" s="7"/>
      <c r="PF412" s="7"/>
      <c r="PG412" s="7"/>
      <c r="PH412" s="7"/>
      <c r="PI412" s="7"/>
      <c r="PJ412" s="7"/>
      <c r="PK412" s="7"/>
      <c r="PL412" s="7"/>
      <c r="PM412" s="7"/>
      <c r="PN412" s="7"/>
      <c r="PO412" s="7"/>
      <c r="PP412" s="7"/>
      <c r="PQ412" s="7"/>
      <c r="PR412" s="7"/>
      <c r="PS412" s="7"/>
      <c r="PT412" s="7"/>
      <c r="PU412" s="7"/>
      <c r="PV412" s="7"/>
      <c r="PW412" s="7"/>
      <c r="PX412" s="7"/>
      <c r="PY412" s="7"/>
      <c r="PZ412" s="7"/>
      <c r="QA412" s="7"/>
      <c r="QB412" s="7"/>
      <c r="QC412" s="7"/>
      <c r="QD412" s="7"/>
      <c r="QE412" s="7"/>
      <c r="QF412" s="7"/>
      <c r="QG412" s="7"/>
      <c r="QH412" s="7"/>
      <c r="QI412" s="7"/>
      <c r="QJ412" s="7"/>
      <c r="QK412" s="7"/>
      <c r="QL412" s="7"/>
      <c r="QM412" s="7"/>
      <c r="QN412" s="7"/>
      <c r="QO412" s="7"/>
      <c r="QP412" s="7"/>
      <c r="QQ412" s="7"/>
      <c r="QR412" s="7"/>
      <c r="QS412" s="7"/>
      <c r="QT412" s="7"/>
      <c r="QU412" s="7"/>
      <c r="QV412" s="7"/>
      <c r="QW412" s="7"/>
      <c r="QX412" s="7"/>
      <c r="QY412" s="7"/>
      <c r="QZ412" s="7"/>
      <c r="RA412" s="7"/>
      <c r="RB412" s="7"/>
      <c r="RC412" s="7"/>
      <c r="RD412" s="7"/>
      <c r="RE412" s="7"/>
      <c r="RF412" s="7"/>
      <c r="RG412" s="7"/>
      <c r="RH412" s="7"/>
      <c r="RI412" s="7"/>
      <c r="RJ412" s="7"/>
      <c r="RK412" s="7"/>
      <c r="RL412" s="7"/>
      <c r="RM412" s="7"/>
      <c r="RN412" s="7"/>
      <c r="RO412" s="7"/>
      <c r="RP412" s="7"/>
      <c r="RQ412" s="7"/>
      <c r="RR412" s="7"/>
      <c r="RS412" s="7"/>
      <c r="RT412" s="7"/>
      <c r="RU412" s="7"/>
      <c r="RV412" s="7"/>
      <c r="RW412" s="7"/>
      <c r="RX412" s="7"/>
      <c r="RY412" s="7"/>
      <c r="RZ412" s="7"/>
      <c r="SA412" s="7"/>
      <c r="SB412" s="7"/>
      <c r="SC412" s="7"/>
      <c r="SD412" s="7"/>
      <c r="SE412" s="7"/>
      <c r="SF412" s="7"/>
      <c r="SG412" s="7"/>
      <c r="SH412" s="7"/>
      <c r="SI412" s="7"/>
      <c r="SJ412" s="7"/>
      <c r="SK412" s="7"/>
      <c r="SL412" s="7"/>
      <c r="SM412" s="7"/>
      <c r="SN412" s="7"/>
      <c r="SO412" s="7"/>
      <c r="SP412" s="7"/>
      <c r="SQ412" s="7"/>
      <c r="SR412" s="7"/>
      <c r="SS412" s="7"/>
      <c r="ST412" s="7"/>
      <c r="SU412" s="7"/>
      <c r="SV412" s="7"/>
      <c r="SW412" s="7"/>
      <c r="SX412" s="7"/>
      <c r="SY412" s="7"/>
      <c r="SZ412" s="7"/>
      <c r="TA412" s="7"/>
      <c r="TB412" s="7"/>
      <c r="TC412" s="7"/>
      <c r="TD412" s="7"/>
      <c r="TE412" s="7"/>
      <c r="TF412" s="7"/>
      <c r="TG412" s="7"/>
      <c r="TH412" s="7"/>
    </row>
    <row r="413" spans="1:528" ht="15" customHeight="1" x14ac:dyDescent="0.25">
      <c r="A413" s="1" t="s">
        <v>1512</v>
      </c>
      <c r="B413" s="1" t="s">
        <v>1513</v>
      </c>
      <c r="C413" s="3" t="s">
        <v>512</v>
      </c>
      <c r="D413" s="3" t="s">
        <v>1514</v>
      </c>
      <c r="E413" s="3"/>
      <c r="F413" s="7" t="s">
        <v>242</v>
      </c>
      <c r="G413" s="7">
        <v>1</v>
      </c>
      <c r="H413" s="7">
        <v>32</v>
      </c>
      <c r="I413" s="7">
        <f t="shared" si="78"/>
        <v>32</v>
      </c>
      <c r="J413" s="7">
        <v>76</v>
      </c>
      <c r="K413" s="7">
        <v>84</v>
      </c>
      <c r="L413" s="7">
        <f t="shared" si="79"/>
        <v>9</v>
      </c>
      <c r="M413" s="7">
        <v>236</v>
      </c>
      <c r="N413" s="7">
        <v>253</v>
      </c>
      <c r="O413" s="7">
        <f t="shared" si="82"/>
        <v>18</v>
      </c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  <c r="JD413" s="7"/>
      <c r="JE413" s="7"/>
      <c r="JF413" s="7"/>
      <c r="JG413" s="7"/>
      <c r="JH413" s="7"/>
      <c r="JI413" s="7"/>
      <c r="JJ413" s="7"/>
      <c r="JK413" s="7"/>
      <c r="JL413" s="7"/>
      <c r="JM413" s="7"/>
      <c r="JN413" s="7"/>
      <c r="JO413" s="7"/>
      <c r="JP413" s="7"/>
      <c r="JQ413" s="7"/>
      <c r="JR413" s="7"/>
      <c r="JS413" s="7"/>
      <c r="JT413" s="7"/>
      <c r="JU413" s="7"/>
      <c r="JV413" s="7"/>
      <c r="JW413" s="7"/>
      <c r="JX413" s="7"/>
      <c r="JY413" s="7"/>
      <c r="JZ413" s="7"/>
      <c r="KA413" s="7"/>
      <c r="KB413" s="7"/>
      <c r="KC413" s="7"/>
      <c r="KD413" s="7"/>
      <c r="KE413" s="7"/>
      <c r="KF413" s="7"/>
      <c r="KG413" s="7"/>
      <c r="KH413" s="7"/>
      <c r="KI413" s="7"/>
      <c r="KJ413" s="7"/>
      <c r="KK413" s="7"/>
      <c r="KL413" s="7"/>
      <c r="KM413" s="7"/>
      <c r="KN413" s="7"/>
      <c r="KO413" s="7"/>
      <c r="KP413" s="7"/>
      <c r="KQ413" s="7"/>
      <c r="KR413" s="7"/>
      <c r="KS413" s="7"/>
      <c r="KT413" s="7"/>
      <c r="KU413" s="7"/>
      <c r="KV413" s="7"/>
      <c r="KW413" s="7"/>
      <c r="KX413" s="7"/>
      <c r="KY413" s="7"/>
      <c r="KZ413" s="7"/>
      <c r="LA413" s="7"/>
      <c r="LB413" s="7"/>
      <c r="LC413" s="7"/>
      <c r="LD413" s="7"/>
      <c r="LE413" s="7"/>
      <c r="LF413" s="7"/>
      <c r="LG413" s="7"/>
      <c r="LH413" s="7"/>
      <c r="LI413" s="7"/>
      <c r="LJ413" s="7"/>
      <c r="LK413" s="7"/>
      <c r="LL413" s="7"/>
      <c r="LM413" s="7"/>
      <c r="LN413" s="7"/>
      <c r="LO413" s="7"/>
      <c r="LP413" s="7"/>
      <c r="LQ413" s="7"/>
      <c r="LR413" s="7"/>
      <c r="LS413" s="7"/>
      <c r="LT413" s="7"/>
      <c r="LU413" s="7"/>
      <c r="LV413" s="7"/>
      <c r="LW413" s="7"/>
      <c r="LX413" s="7"/>
      <c r="LY413" s="7"/>
      <c r="LZ413" s="7"/>
      <c r="MA413" s="7"/>
      <c r="MB413" s="7"/>
      <c r="MC413" s="7"/>
      <c r="MD413" s="7"/>
      <c r="ME413" s="7"/>
      <c r="MF413" s="7"/>
      <c r="MG413" s="7"/>
      <c r="MH413" s="7"/>
      <c r="MI413" s="7"/>
      <c r="MJ413" s="7"/>
      <c r="MK413" s="7"/>
      <c r="ML413" s="7"/>
      <c r="MM413" s="7"/>
      <c r="MN413" s="7"/>
      <c r="MO413" s="7"/>
      <c r="MP413" s="7"/>
      <c r="MQ413" s="7"/>
      <c r="MR413" s="7"/>
      <c r="MS413" s="7"/>
      <c r="MT413" s="7"/>
      <c r="MU413" s="7"/>
      <c r="MV413" s="7"/>
      <c r="MW413" s="7"/>
      <c r="MX413" s="7"/>
      <c r="MY413" s="7"/>
      <c r="MZ413" s="7"/>
      <c r="NA413" s="7"/>
      <c r="NB413" s="7"/>
      <c r="NC413" s="7"/>
      <c r="ND413" s="7"/>
      <c r="NE413" s="7"/>
      <c r="NF413" s="7"/>
      <c r="NG413" s="7"/>
      <c r="NH413" s="7"/>
      <c r="NI413" s="7"/>
      <c r="NJ413" s="7"/>
      <c r="NK413" s="7"/>
      <c r="NL413" s="7"/>
      <c r="NM413" s="7"/>
      <c r="NN413" s="7"/>
      <c r="NO413" s="7"/>
      <c r="NP413" s="7"/>
      <c r="NQ413" s="7"/>
      <c r="NR413" s="7"/>
      <c r="NS413" s="7"/>
      <c r="NT413" s="7"/>
      <c r="NU413" s="7"/>
      <c r="NV413" s="7"/>
      <c r="NW413" s="7"/>
      <c r="NX413" s="7"/>
      <c r="NY413" s="7"/>
      <c r="NZ413" s="7"/>
      <c r="OA413" s="7"/>
      <c r="OB413" s="7"/>
      <c r="OC413" s="7"/>
      <c r="OD413" s="7"/>
      <c r="OE413" s="7"/>
      <c r="OF413" s="7"/>
      <c r="OG413" s="7"/>
      <c r="OH413" s="7"/>
      <c r="OI413" s="7"/>
      <c r="OJ413" s="7"/>
      <c r="OK413" s="7"/>
      <c r="OL413" s="7"/>
      <c r="OM413" s="7"/>
      <c r="ON413" s="7"/>
      <c r="OO413" s="7"/>
      <c r="OP413" s="7"/>
      <c r="OQ413" s="7"/>
      <c r="OR413" s="7"/>
      <c r="OS413" s="7"/>
      <c r="OT413" s="7"/>
      <c r="OU413" s="7"/>
      <c r="OV413" s="7"/>
      <c r="OW413" s="7"/>
      <c r="OX413" s="7"/>
      <c r="OY413" s="7"/>
      <c r="OZ413" s="7"/>
      <c r="PA413" s="7"/>
      <c r="PB413" s="7"/>
      <c r="PC413" s="7"/>
      <c r="PD413" s="7"/>
      <c r="PE413" s="7"/>
      <c r="PF413" s="7"/>
      <c r="PG413" s="7"/>
      <c r="PH413" s="7"/>
      <c r="PI413" s="7"/>
      <c r="PJ413" s="7"/>
      <c r="PK413" s="7"/>
      <c r="PL413" s="7"/>
      <c r="PM413" s="7"/>
      <c r="PN413" s="7"/>
      <c r="PO413" s="7"/>
      <c r="PP413" s="7"/>
      <c r="PQ413" s="7"/>
      <c r="PR413" s="7"/>
      <c r="PS413" s="7"/>
      <c r="PT413" s="7"/>
      <c r="PU413" s="7"/>
      <c r="PV413" s="7"/>
      <c r="PW413" s="7"/>
      <c r="PX413" s="7"/>
      <c r="PY413" s="7"/>
      <c r="PZ413" s="7"/>
      <c r="QA413" s="7"/>
      <c r="QB413" s="7"/>
      <c r="QC413" s="7"/>
      <c r="QD413" s="7"/>
      <c r="QE413" s="7"/>
      <c r="QF413" s="7"/>
      <c r="QG413" s="7"/>
      <c r="QH413" s="7"/>
      <c r="QI413" s="7"/>
      <c r="QJ413" s="7"/>
      <c r="QK413" s="7"/>
      <c r="QL413" s="7"/>
      <c r="QM413" s="7"/>
      <c r="QN413" s="7"/>
      <c r="QO413" s="7"/>
      <c r="QP413" s="7"/>
      <c r="QQ413" s="7"/>
      <c r="QR413" s="7"/>
      <c r="QS413" s="7"/>
      <c r="QT413" s="7"/>
      <c r="QU413" s="7"/>
      <c r="QV413" s="7"/>
      <c r="QW413" s="7"/>
      <c r="QX413" s="7"/>
      <c r="QY413" s="7"/>
      <c r="QZ413" s="7"/>
      <c r="RA413" s="7"/>
      <c r="RB413" s="7"/>
      <c r="RC413" s="7"/>
      <c r="RD413" s="7"/>
      <c r="RE413" s="7"/>
      <c r="RF413" s="7"/>
      <c r="RG413" s="7"/>
      <c r="RH413" s="7"/>
      <c r="RI413" s="7"/>
      <c r="RJ413" s="7"/>
      <c r="RK413" s="7"/>
      <c r="RL413" s="7"/>
      <c r="RM413" s="7"/>
      <c r="RN413" s="7"/>
      <c r="RO413" s="7"/>
      <c r="RP413" s="7"/>
      <c r="RQ413" s="7"/>
      <c r="RR413" s="7"/>
      <c r="RS413" s="7"/>
      <c r="RT413" s="7"/>
      <c r="RU413" s="7"/>
      <c r="RV413" s="7"/>
      <c r="RW413" s="7"/>
      <c r="RX413" s="7"/>
      <c r="RY413" s="7"/>
      <c r="RZ413" s="7"/>
      <c r="SA413" s="7"/>
      <c r="SB413" s="7"/>
      <c r="SC413" s="7"/>
      <c r="SD413" s="7"/>
      <c r="SE413" s="7"/>
      <c r="SF413" s="7"/>
      <c r="SG413" s="7"/>
      <c r="SH413" s="7"/>
      <c r="SI413" s="7"/>
      <c r="SJ413" s="7"/>
      <c r="SK413" s="7"/>
      <c r="SL413" s="7"/>
      <c r="SM413" s="7"/>
      <c r="SN413" s="7"/>
      <c r="SO413" s="7"/>
      <c r="SP413" s="7"/>
      <c r="SQ413" s="7"/>
      <c r="SR413" s="7"/>
      <c r="SS413" s="7"/>
      <c r="ST413" s="7"/>
      <c r="SU413" s="7"/>
      <c r="SV413" s="7"/>
      <c r="SW413" s="7"/>
      <c r="SX413" s="7"/>
      <c r="SY413" s="7"/>
      <c r="SZ413" s="7"/>
      <c r="TA413" s="7"/>
      <c r="TB413" s="7"/>
      <c r="TC413" s="7"/>
      <c r="TD413" s="7"/>
      <c r="TE413" s="7"/>
      <c r="TF413" s="7"/>
      <c r="TG413" s="7"/>
      <c r="TH413" s="7"/>
    </row>
    <row r="414" spans="1:528" ht="15" customHeight="1" x14ac:dyDescent="0.25">
      <c r="A414" s="1" t="s">
        <v>1515</v>
      </c>
      <c r="B414" s="1" t="s">
        <v>1516</v>
      </c>
      <c r="C414" s="1" t="s">
        <v>507</v>
      </c>
      <c r="D414" s="1" t="s">
        <v>998</v>
      </c>
      <c r="E414" s="1" t="s">
        <v>1200</v>
      </c>
      <c r="F414" s="7" t="s">
        <v>465</v>
      </c>
      <c r="G414" s="7">
        <v>1</v>
      </c>
      <c r="H414" s="7">
        <v>34</v>
      </c>
      <c r="I414" s="7">
        <f t="shared" si="78"/>
        <v>34</v>
      </c>
      <c r="J414" s="7">
        <v>316</v>
      </c>
      <c r="K414" s="7">
        <v>357</v>
      </c>
      <c r="L414" s="7">
        <f t="shared" si="79"/>
        <v>42</v>
      </c>
      <c r="M414" s="7">
        <v>359</v>
      </c>
      <c r="N414" s="7">
        <v>383</v>
      </c>
      <c r="O414" s="7">
        <f t="shared" si="82"/>
        <v>25</v>
      </c>
      <c r="P414" s="7">
        <v>386</v>
      </c>
      <c r="Q414" s="7">
        <v>387</v>
      </c>
      <c r="R414" s="7">
        <f t="shared" ref="R414:R420" si="83">Q414-P414+1</f>
        <v>2</v>
      </c>
      <c r="S414" s="7">
        <v>471</v>
      </c>
      <c r="T414" s="7">
        <v>487</v>
      </c>
      <c r="U414" s="7">
        <f t="shared" ref="U414:U420" si="84">T414-S414+1</f>
        <v>17</v>
      </c>
      <c r="V414" s="7">
        <v>517</v>
      </c>
      <c r="W414" s="7">
        <v>571</v>
      </c>
      <c r="X414" s="7">
        <f t="shared" ref="X414:X420" si="85">W414-V414+1</f>
        <v>55</v>
      </c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/>
      <c r="IY414" s="7"/>
      <c r="IZ414" s="7"/>
      <c r="JA414" s="7"/>
      <c r="JB414" s="7"/>
      <c r="JC414" s="7"/>
      <c r="JD414" s="7"/>
      <c r="JE414" s="7"/>
      <c r="JF414" s="7"/>
      <c r="JG414" s="7"/>
      <c r="JH414" s="7"/>
      <c r="JI414" s="7"/>
      <c r="JJ414" s="7"/>
      <c r="JK414" s="7"/>
      <c r="JL414" s="7"/>
      <c r="JM414" s="7"/>
      <c r="JN414" s="7"/>
      <c r="JO414" s="7"/>
      <c r="JP414" s="7"/>
      <c r="JQ414" s="7"/>
      <c r="JR414" s="7"/>
      <c r="JS414" s="7"/>
      <c r="JT414" s="7"/>
      <c r="JU414" s="7"/>
      <c r="JV414" s="7"/>
      <c r="JW414" s="7"/>
      <c r="JX414" s="7"/>
      <c r="JY414" s="7"/>
      <c r="JZ414" s="7"/>
      <c r="KA414" s="7"/>
      <c r="KB414" s="7"/>
      <c r="KC414" s="7"/>
      <c r="KD414" s="7"/>
      <c r="KE414" s="7"/>
      <c r="KF414" s="7"/>
      <c r="KG414" s="7"/>
      <c r="KH414" s="7"/>
      <c r="KI414" s="7"/>
      <c r="KJ414" s="7"/>
      <c r="KK414" s="7"/>
      <c r="KL414" s="7"/>
      <c r="KM414" s="7"/>
      <c r="KN414" s="7"/>
      <c r="KO414" s="7"/>
      <c r="KP414" s="7"/>
      <c r="KQ414" s="7"/>
      <c r="KR414" s="7"/>
      <c r="KS414" s="7"/>
      <c r="KT414" s="7"/>
      <c r="KU414" s="7"/>
      <c r="KV414" s="7"/>
      <c r="KW414" s="7"/>
      <c r="KX414" s="7"/>
      <c r="KY414" s="7"/>
      <c r="KZ414" s="7"/>
      <c r="LA414" s="7"/>
      <c r="LB414" s="7"/>
      <c r="LC414" s="7"/>
      <c r="LD414" s="7"/>
      <c r="LE414" s="7"/>
      <c r="LF414" s="7"/>
      <c r="LG414" s="7"/>
      <c r="LH414" s="7"/>
      <c r="LI414" s="7"/>
      <c r="LJ414" s="7"/>
      <c r="LK414" s="7"/>
      <c r="LL414" s="7"/>
      <c r="LM414" s="7"/>
      <c r="LN414" s="7"/>
      <c r="LO414" s="7"/>
      <c r="LP414" s="7"/>
      <c r="LQ414" s="7"/>
      <c r="LR414" s="7"/>
      <c r="LS414" s="7"/>
      <c r="LT414" s="7"/>
      <c r="LU414" s="7"/>
      <c r="LV414" s="7"/>
      <c r="LW414" s="7"/>
      <c r="LX414" s="7"/>
      <c r="LY414" s="7"/>
      <c r="LZ414" s="7"/>
      <c r="MA414" s="7"/>
      <c r="MB414" s="7"/>
      <c r="MC414" s="7"/>
      <c r="MD414" s="7"/>
      <c r="ME414" s="7"/>
      <c r="MF414" s="7"/>
      <c r="MG414" s="7"/>
      <c r="MH414" s="7"/>
      <c r="MI414" s="7"/>
      <c r="MJ414" s="7"/>
      <c r="MK414" s="7"/>
      <c r="ML414" s="7"/>
      <c r="MM414" s="7"/>
      <c r="MN414" s="7"/>
      <c r="MO414" s="7"/>
      <c r="MP414" s="7"/>
      <c r="MQ414" s="7"/>
      <c r="MR414" s="7"/>
      <c r="MS414" s="7"/>
      <c r="MT414" s="7"/>
      <c r="MU414" s="7"/>
      <c r="MV414" s="7"/>
      <c r="MW414" s="7"/>
      <c r="MX414" s="7"/>
      <c r="MY414" s="7"/>
      <c r="MZ414" s="7"/>
      <c r="NA414" s="7"/>
      <c r="NB414" s="7"/>
      <c r="NC414" s="7"/>
      <c r="ND414" s="7"/>
      <c r="NE414" s="7"/>
      <c r="NF414" s="7"/>
      <c r="NG414" s="7"/>
      <c r="NH414" s="7"/>
      <c r="NI414" s="7"/>
      <c r="NJ414" s="7"/>
      <c r="NK414" s="7"/>
      <c r="NL414" s="7"/>
      <c r="NM414" s="7"/>
      <c r="NN414" s="7"/>
      <c r="NO414" s="7"/>
      <c r="NP414" s="7"/>
      <c r="NQ414" s="7"/>
      <c r="NR414" s="7"/>
      <c r="NS414" s="7"/>
      <c r="NT414" s="7"/>
      <c r="NU414" s="7"/>
      <c r="NV414" s="7"/>
      <c r="NW414" s="7"/>
      <c r="NX414" s="7"/>
      <c r="NY414" s="7"/>
      <c r="NZ414" s="7"/>
      <c r="OA414" s="7"/>
      <c r="OB414" s="7"/>
      <c r="OC414" s="7"/>
      <c r="OD414" s="7"/>
      <c r="OE414" s="7"/>
      <c r="OF414" s="7"/>
      <c r="OG414" s="7"/>
      <c r="OH414" s="7"/>
      <c r="OI414" s="7"/>
      <c r="OJ414" s="7"/>
      <c r="OK414" s="7"/>
      <c r="OL414" s="7"/>
      <c r="OM414" s="7"/>
      <c r="ON414" s="7"/>
      <c r="OO414" s="7"/>
      <c r="OP414" s="7"/>
      <c r="OQ414" s="7"/>
      <c r="OR414" s="7"/>
      <c r="OS414" s="7"/>
      <c r="OT414" s="7"/>
      <c r="OU414" s="7"/>
      <c r="OV414" s="7"/>
      <c r="OW414" s="7"/>
      <c r="OX414" s="7"/>
      <c r="OY414" s="7"/>
      <c r="OZ414" s="7"/>
      <c r="PA414" s="7"/>
      <c r="PB414" s="7"/>
      <c r="PC414" s="7"/>
      <c r="PD414" s="7"/>
      <c r="PE414" s="7"/>
      <c r="PF414" s="7"/>
      <c r="PG414" s="7"/>
      <c r="PH414" s="7"/>
      <c r="PI414" s="7"/>
      <c r="PJ414" s="7"/>
      <c r="PK414" s="7"/>
      <c r="PL414" s="7"/>
      <c r="PM414" s="7"/>
      <c r="PN414" s="7"/>
      <c r="PO414" s="7"/>
      <c r="PP414" s="7"/>
      <c r="PQ414" s="7"/>
      <c r="PR414" s="7"/>
      <c r="PS414" s="7"/>
      <c r="PT414" s="7"/>
      <c r="PU414" s="7"/>
      <c r="PV414" s="7"/>
      <c r="PW414" s="7"/>
      <c r="PX414" s="7"/>
      <c r="PY414" s="7"/>
      <c r="PZ414" s="7"/>
      <c r="QA414" s="7"/>
      <c r="QB414" s="7"/>
      <c r="QC414" s="7"/>
      <c r="QD414" s="7"/>
      <c r="QE414" s="7"/>
      <c r="QF414" s="7"/>
      <c r="QG414" s="7"/>
      <c r="QH414" s="7"/>
      <c r="QI414" s="7"/>
      <c r="QJ414" s="7"/>
      <c r="QK414" s="7"/>
      <c r="QL414" s="7"/>
      <c r="QM414" s="7"/>
      <c r="QN414" s="7"/>
      <c r="QO414" s="7"/>
      <c r="QP414" s="7"/>
      <c r="QQ414" s="7"/>
      <c r="QR414" s="7"/>
      <c r="QS414" s="7"/>
      <c r="QT414" s="7"/>
      <c r="QU414" s="7"/>
      <c r="QV414" s="7"/>
      <c r="QW414" s="7"/>
      <c r="QX414" s="7"/>
      <c r="QY414" s="7"/>
      <c r="QZ414" s="7"/>
      <c r="RA414" s="7"/>
      <c r="RB414" s="7"/>
      <c r="RC414" s="7"/>
      <c r="RD414" s="7"/>
      <c r="RE414" s="7"/>
      <c r="RF414" s="7"/>
      <c r="RG414" s="7"/>
      <c r="RH414" s="7"/>
      <c r="RI414" s="7"/>
      <c r="RJ414" s="7"/>
      <c r="RK414" s="7"/>
      <c r="RL414" s="7"/>
      <c r="RM414" s="7"/>
      <c r="RN414" s="7"/>
      <c r="RO414" s="7"/>
      <c r="RP414" s="7"/>
      <c r="RQ414" s="7"/>
      <c r="RR414" s="7"/>
      <c r="RS414" s="7"/>
      <c r="RT414" s="7"/>
      <c r="RU414" s="7"/>
      <c r="RV414" s="7"/>
      <c r="RW414" s="7"/>
      <c r="RX414" s="7"/>
      <c r="RY414" s="7"/>
      <c r="RZ414" s="7"/>
      <c r="SA414" s="7"/>
      <c r="SB414" s="7"/>
      <c r="SC414" s="7"/>
      <c r="SD414" s="7"/>
      <c r="SE414" s="7"/>
      <c r="SF414" s="7"/>
      <c r="SG414" s="7"/>
      <c r="SH414" s="7"/>
      <c r="SI414" s="7"/>
      <c r="SJ414" s="7"/>
      <c r="SK414" s="7"/>
      <c r="SL414" s="7"/>
      <c r="SM414" s="7"/>
      <c r="SN414" s="7"/>
      <c r="SO414" s="7"/>
      <c r="SP414" s="7"/>
      <c r="SQ414" s="7"/>
      <c r="SR414" s="7"/>
      <c r="SS414" s="7"/>
      <c r="ST414" s="7"/>
      <c r="SU414" s="7"/>
      <c r="SV414" s="7"/>
      <c r="SW414" s="7"/>
      <c r="SX414" s="7"/>
      <c r="SY414" s="7"/>
      <c r="SZ414" s="7"/>
      <c r="TA414" s="7"/>
      <c r="TB414" s="7"/>
      <c r="TC414" s="7"/>
      <c r="TD414" s="7"/>
      <c r="TE414" s="7"/>
      <c r="TF414" s="7"/>
      <c r="TG414" s="7"/>
      <c r="TH414" s="7"/>
    </row>
    <row r="415" spans="1:528" ht="15" customHeight="1" x14ac:dyDescent="0.25">
      <c r="A415" s="1" t="s">
        <v>1517</v>
      </c>
      <c r="B415" s="1" t="s">
        <v>1518</v>
      </c>
      <c r="C415" s="1" t="s">
        <v>574</v>
      </c>
      <c r="D415" s="1" t="s">
        <v>1030</v>
      </c>
      <c r="E415" s="1"/>
      <c r="F415" s="7" t="s">
        <v>234</v>
      </c>
      <c r="G415" s="7">
        <v>1</v>
      </c>
      <c r="H415" s="7">
        <v>62</v>
      </c>
      <c r="I415" s="7">
        <f t="shared" si="78"/>
        <v>62</v>
      </c>
      <c r="J415" s="7">
        <v>134</v>
      </c>
      <c r="K415" s="7">
        <v>138</v>
      </c>
      <c r="L415" s="7">
        <f t="shared" si="79"/>
        <v>5</v>
      </c>
      <c r="M415" s="7">
        <v>237</v>
      </c>
      <c r="N415" s="7">
        <v>356</v>
      </c>
      <c r="O415" s="7">
        <f t="shared" si="82"/>
        <v>120</v>
      </c>
      <c r="P415" s="7">
        <v>365</v>
      </c>
      <c r="Q415" s="7">
        <v>475</v>
      </c>
      <c r="R415" s="7">
        <f t="shared" si="83"/>
        <v>111</v>
      </c>
      <c r="S415" s="7">
        <v>559</v>
      </c>
      <c r="T415" s="7">
        <v>560</v>
      </c>
      <c r="U415" s="7">
        <f t="shared" si="84"/>
        <v>2</v>
      </c>
      <c r="V415" s="7">
        <v>653</v>
      </c>
      <c r="W415" s="7">
        <v>655</v>
      </c>
      <c r="X415" s="7">
        <f t="shared" si="85"/>
        <v>3</v>
      </c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/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  <c r="IY415" s="7"/>
      <c r="IZ415" s="7"/>
      <c r="JA415" s="7"/>
      <c r="JB415" s="7"/>
      <c r="JC415" s="7"/>
      <c r="JD415" s="7"/>
      <c r="JE415" s="7"/>
      <c r="JF415" s="7"/>
      <c r="JG415" s="7"/>
      <c r="JH415" s="7"/>
      <c r="JI415" s="7"/>
      <c r="JJ415" s="7"/>
      <c r="JK415" s="7"/>
      <c r="JL415" s="7"/>
      <c r="JM415" s="7"/>
      <c r="JN415" s="7"/>
      <c r="JO415" s="7"/>
      <c r="JP415" s="7"/>
      <c r="JQ415" s="7"/>
      <c r="JR415" s="7"/>
      <c r="JS415" s="7"/>
      <c r="JT415" s="7"/>
      <c r="JU415" s="7"/>
      <c r="JV415" s="7"/>
      <c r="JW415" s="7"/>
      <c r="JX415" s="7"/>
      <c r="JY415" s="7"/>
      <c r="JZ415" s="7"/>
      <c r="KA415" s="7"/>
      <c r="KB415" s="7"/>
      <c r="KC415" s="7"/>
      <c r="KD415" s="7"/>
      <c r="KE415" s="7"/>
      <c r="KF415" s="7"/>
      <c r="KG415" s="7"/>
      <c r="KH415" s="7"/>
      <c r="KI415" s="7"/>
      <c r="KJ415" s="7"/>
      <c r="KK415" s="7"/>
      <c r="KL415" s="7"/>
      <c r="KM415" s="7"/>
      <c r="KN415" s="7"/>
      <c r="KO415" s="7"/>
      <c r="KP415" s="7"/>
      <c r="KQ415" s="7"/>
      <c r="KR415" s="7"/>
      <c r="KS415" s="7"/>
      <c r="KT415" s="7"/>
      <c r="KU415" s="7"/>
      <c r="KV415" s="7"/>
      <c r="KW415" s="7"/>
      <c r="KX415" s="7"/>
      <c r="KY415" s="7"/>
      <c r="KZ415" s="7"/>
      <c r="LA415" s="7"/>
      <c r="LB415" s="7"/>
      <c r="LC415" s="7"/>
      <c r="LD415" s="7"/>
      <c r="LE415" s="7"/>
      <c r="LF415" s="7"/>
      <c r="LG415" s="7"/>
      <c r="LH415" s="7"/>
      <c r="LI415" s="7"/>
      <c r="LJ415" s="7"/>
      <c r="LK415" s="7"/>
      <c r="LL415" s="7"/>
      <c r="LM415" s="7"/>
      <c r="LN415" s="7"/>
      <c r="LO415" s="7"/>
      <c r="LP415" s="7"/>
      <c r="LQ415" s="7"/>
      <c r="LR415" s="7"/>
      <c r="LS415" s="7"/>
      <c r="LT415" s="7"/>
      <c r="LU415" s="7"/>
      <c r="LV415" s="7"/>
      <c r="LW415" s="7"/>
      <c r="LX415" s="7"/>
      <c r="LY415" s="7"/>
      <c r="LZ415" s="7"/>
      <c r="MA415" s="7"/>
      <c r="MB415" s="7"/>
      <c r="MC415" s="7"/>
      <c r="MD415" s="7"/>
      <c r="ME415" s="7"/>
      <c r="MF415" s="7"/>
      <c r="MG415" s="7"/>
      <c r="MH415" s="7"/>
      <c r="MI415" s="7"/>
      <c r="MJ415" s="7"/>
      <c r="MK415" s="7"/>
      <c r="ML415" s="7"/>
      <c r="MM415" s="7"/>
      <c r="MN415" s="7"/>
      <c r="MO415" s="7"/>
      <c r="MP415" s="7"/>
      <c r="MQ415" s="7"/>
      <c r="MR415" s="7"/>
      <c r="MS415" s="7"/>
      <c r="MT415" s="7"/>
      <c r="MU415" s="7"/>
      <c r="MV415" s="7"/>
      <c r="MW415" s="7"/>
      <c r="MX415" s="7"/>
      <c r="MY415" s="7"/>
      <c r="MZ415" s="7"/>
      <c r="NA415" s="7"/>
      <c r="NB415" s="7"/>
      <c r="NC415" s="7"/>
      <c r="ND415" s="7"/>
      <c r="NE415" s="7"/>
      <c r="NF415" s="7"/>
      <c r="NG415" s="7"/>
      <c r="NH415" s="7"/>
      <c r="NI415" s="7"/>
      <c r="NJ415" s="7"/>
      <c r="NK415" s="7"/>
      <c r="NL415" s="7"/>
      <c r="NM415" s="7"/>
      <c r="NN415" s="7"/>
      <c r="NO415" s="7"/>
      <c r="NP415" s="7"/>
      <c r="NQ415" s="7"/>
      <c r="NR415" s="7"/>
      <c r="NS415" s="7"/>
      <c r="NT415" s="7"/>
      <c r="NU415" s="7"/>
      <c r="NV415" s="7"/>
      <c r="NW415" s="7"/>
      <c r="NX415" s="7"/>
      <c r="NY415" s="7"/>
      <c r="NZ415" s="7"/>
      <c r="OA415" s="7"/>
      <c r="OB415" s="7"/>
      <c r="OC415" s="7"/>
      <c r="OD415" s="7"/>
      <c r="OE415" s="7"/>
      <c r="OF415" s="7"/>
      <c r="OG415" s="7"/>
      <c r="OH415" s="7"/>
      <c r="OI415" s="7"/>
      <c r="OJ415" s="7"/>
      <c r="OK415" s="7"/>
      <c r="OL415" s="7"/>
      <c r="OM415" s="7"/>
      <c r="ON415" s="7"/>
      <c r="OO415" s="7"/>
      <c r="OP415" s="7"/>
      <c r="OQ415" s="7"/>
      <c r="OR415" s="7"/>
      <c r="OS415" s="7"/>
      <c r="OT415" s="7"/>
      <c r="OU415" s="7"/>
      <c r="OV415" s="7"/>
      <c r="OW415" s="7"/>
      <c r="OX415" s="7"/>
      <c r="OY415" s="7"/>
      <c r="OZ415" s="7"/>
      <c r="PA415" s="7"/>
      <c r="PB415" s="7"/>
      <c r="PC415" s="7"/>
      <c r="PD415" s="7"/>
      <c r="PE415" s="7"/>
      <c r="PF415" s="7"/>
      <c r="PG415" s="7"/>
      <c r="PH415" s="7"/>
      <c r="PI415" s="7"/>
      <c r="PJ415" s="7"/>
      <c r="PK415" s="7"/>
      <c r="PL415" s="7"/>
      <c r="PM415" s="7"/>
      <c r="PN415" s="7"/>
      <c r="PO415" s="7"/>
      <c r="PP415" s="7"/>
      <c r="PQ415" s="7"/>
      <c r="PR415" s="7"/>
      <c r="PS415" s="7"/>
      <c r="PT415" s="7"/>
      <c r="PU415" s="7"/>
      <c r="PV415" s="7"/>
      <c r="PW415" s="7"/>
      <c r="PX415" s="7"/>
      <c r="PY415" s="7"/>
      <c r="PZ415" s="7"/>
      <c r="QA415" s="7"/>
      <c r="QB415" s="7"/>
      <c r="QC415" s="7"/>
      <c r="QD415" s="7"/>
      <c r="QE415" s="7"/>
      <c r="QF415" s="7"/>
      <c r="QG415" s="7"/>
      <c r="QH415" s="7"/>
      <c r="QI415" s="7"/>
      <c r="QJ415" s="7"/>
      <c r="QK415" s="7"/>
      <c r="QL415" s="7"/>
      <c r="QM415" s="7"/>
      <c r="QN415" s="7"/>
      <c r="QO415" s="7"/>
      <c r="QP415" s="7"/>
      <c r="QQ415" s="7"/>
      <c r="QR415" s="7"/>
      <c r="QS415" s="7"/>
      <c r="QT415" s="7"/>
      <c r="QU415" s="7"/>
      <c r="QV415" s="7"/>
      <c r="QW415" s="7"/>
      <c r="QX415" s="7"/>
      <c r="QY415" s="7"/>
      <c r="QZ415" s="7"/>
      <c r="RA415" s="7"/>
      <c r="RB415" s="7"/>
      <c r="RC415" s="7"/>
      <c r="RD415" s="7"/>
      <c r="RE415" s="7"/>
      <c r="RF415" s="7"/>
      <c r="RG415" s="7"/>
      <c r="RH415" s="7"/>
      <c r="RI415" s="7"/>
      <c r="RJ415" s="7"/>
      <c r="RK415" s="7"/>
      <c r="RL415" s="7"/>
      <c r="RM415" s="7"/>
      <c r="RN415" s="7"/>
      <c r="RO415" s="7"/>
      <c r="RP415" s="7"/>
      <c r="RQ415" s="7"/>
      <c r="RR415" s="7"/>
      <c r="RS415" s="7"/>
      <c r="RT415" s="7"/>
      <c r="RU415" s="7"/>
      <c r="RV415" s="7"/>
      <c r="RW415" s="7"/>
      <c r="RX415" s="7"/>
      <c r="RY415" s="7"/>
      <c r="RZ415" s="7"/>
      <c r="SA415" s="7"/>
      <c r="SB415" s="7"/>
      <c r="SC415" s="7"/>
      <c r="SD415" s="7"/>
      <c r="SE415" s="7"/>
      <c r="SF415" s="7"/>
      <c r="SG415" s="7"/>
      <c r="SH415" s="7"/>
      <c r="SI415" s="7"/>
      <c r="SJ415" s="7"/>
      <c r="SK415" s="7"/>
      <c r="SL415" s="7"/>
      <c r="SM415" s="7"/>
      <c r="SN415" s="7"/>
      <c r="SO415" s="7"/>
      <c r="SP415" s="7"/>
      <c r="SQ415" s="7"/>
      <c r="SR415" s="7"/>
      <c r="SS415" s="7"/>
      <c r="ST415" s="7"/>
      <c r="SU415" s="7"/>
      <c r="SV415" s="7"/>
      <c r="SW415" s="7"/>
      <c r="SX415" s="7"/>
      <c r="SY415" s="7"/>
      <c r="SZ415" s="7"/>
      <c r="TA415" s="7"/>
      <c r="TB415" s="7"/>
      <c r="TC415" s="7"/>
      <c r="TD415" s="7"/>
      <c r="TE415" s="7"/>
      <c r="TF415" s="7"/>
      <c r="TG415" s="7"/>
      <c r="TH415" s="7"/>
    </row>
    <row r="416" spans="1:528" ht="15" customHeight="1" x14ac:dyDescent="0.25">
      <c r="A416" s="1" t="s">
        <v>1519</v>
      </c>
      <c r="B416" s="1" t="s">
        <v>1520</v>
      </c>
      <c r="C416" s="1" t="s">
        <v>523</v>
      </c>
      <c r="D416" s="1" t="s">
        <v>900</v>
      </c>
      <c r="E416" s="1"/>
      <c r="F416" s="7" t="s">
        <v>367</v>
      </c>
      <c r="G416" s="7">
        <v>1</v>
      </c>
      <c r="H416" s="7">
        <v>26</v>
      </c>
      <c r="I416" s="7">
        <f t="shared" si="78"/>
        <v>26</v>
      </c>
      <c r="J416" s="7">
        <v>29</v>
      </c>
      <c r="K416" s="7">
        <v>30</v>
      </c>
      <c r="L416" s="7">
        <f t="shared" si="79"/>
        <v>2</v>
      </c>
      <c r="M416" s="7">
        <v>108</v>
      </c>
      <c r="N416" s="7">
        <v>108</v>
      </c>
      <c r="O416" s="7">
        <f t="shared" si="82"/>
        <v>1</v>
      </c>
      <c r="P416" s="7">
        <v>127</v>
      </c>
      <c r="Q416" s="7">
        <v>129</v>
      </c>
      <c r="R416" s="7">
        <f t="shared" si="83"/>
        <v>3</v>
      </c>
      <c r="S416" s="7">
        <v>132</v>
      </c>
      <c r="T416" s="7">
        <v>181</v>
      </c>
      <c r="U416" s="7">
        <f t="shared" si="84"/>
        <v>50</v>
      </c>
      <c r="V416" s="7">
        <v>248</v>
      </c>
      <c r="W416" s="7">
        <v>248</v>
      </c>
      <c r="X416" s="7">
        <f t="shared" si="85"/>
        <v>1</v>
      </c>
      <c r="Y416" s="7">
        <v>295</v>
      </c>
      <c r="Z416" s="7">
        <v>295</v>
      </c>
      <c r="AA416" s="7">
        <f>Z416-Y416+1</f>
        <v>1</v>
      </c>
      <c r="AB416" s="7">
        <v>344</v>
      </c>
      <c r="AC416" s="7">
        <v>352</v>
      </c>
      <c r="AD416" s="7">
        <f>AC416-AB416+1</f>
        <v>9</v>
      </c>
      <c r="AE416" s="7">
        <v>360</v>
      </c>
      <c r="AF416" s="7">
        <v>377</v>
      </c>
      <c r="AG416" s="7">
        <f>AF416-AE416+1</f>
        <v>18</v>
      </c>
      <c r="AH416" s="7">
        <v>665</v>
      </c>
      <c r="AI416" s="7">
        <v>842</v>
      </c>
      <c r="AJ416" s="7">
        <f>AI416-AH416+1</f>
        <v>178</v>
      </c>
      <c r="AK416" s="7">
        <v>935</v>
      </c>
      <c r="AL416" s="7">
        <v>938</v>
      </c>
      <c r="AM416" s="7">
        <f>AL416-AK416+1</f>
        <v>4</v>
      </c>
      <c r="AN416" s="7">
        <v>942</v>
      </c>
      <c r="AO416" s="7">
        <v>947</v>
      </c>
      <c r="AP416" s="7">
        <f>AO416-AN416+1</f>
        <v>6</v>
      </c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/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  <c r="IY416" s="7"/>
      <c r="IZ416" s="7"/>
      <c r="JA416" s="7"/>
      <c r="JB416" s="7"/>
      <c r="JC416" s="7"/>
      <c r="JD416" s="7"/>
      <c r="JE416" s="7"/>
      <c r="JF416" s="7"/>
      <c r="JG416" s="7"/>
      <c r="JH416" s="7"/>
      <c r="JI416" s="7"/>
      <c r="JJ416" s="7"/>
      <c r="JK416" s="7"/>
      <c r="JL416" s="7"/>
      <c r="JM416" s="7"/>
      <c r="JN416" s="7"/>
      <c r="JO416" s="7"/>
      <c r="JP416" s="7"/>
      <c r="JQ416" s="7"/>
      <c r="JR416" s="7"/>
      <c r="JS416" s="7"/>
      <c r="JT416" s="7"/>
      <c r="JU416" s="7"/>
      <c r="JV416" s="7"/>
      <c r="JW416" s="7"/>
      <c r="JX416" s="7"/>
      <c r="JY416" s="7"/>
      <c r="JZ416" s="7"/>
      <c r="KA416" s="7"/>
      <c r="KB416" s="7"/>
      <c r="KC416" s="7"/>
      <c r="KD416" s="7"/>
      <c r="KE416" s="7"/>
      <c r="KF416" s="7"/>
      <c r="KG416" s="7"/>
      <c r="KH416" s="7"/>
      <c r="KI416" s="7"/>
      <c r="KJ416" s="7"/>
      <c r="KK416" s="7"/>
      <c r="KL416" s="7"/>
      <c r="KM416" s="7"/>
      <c r="KN416" s="7"/>
      <c r="KO416" s="7"/>
      <c r="KP416" s="7"/>
      <c r="KQ416" s="7"/>
      <c r="KR416" s="7"/>
      <c r="KS416" s="7"/>
      <c r="KT416" s="7"/>
      <c r="KU416" s="7"/>
      <c r="KV416" s="7"/>
      <c r="KW416" s="7"/>
      <c r="KX416" s="7"/>
      <c r="KY416" s="7"/>
      <c r="KZ416" s="7"/>
      <c r="LA416" s="7"/>
      <c r="LB416" s="7"/>
      <c r="LC416" s="7"/>
      <c r="LD416" s="7"/>
      <c r="LE416" s="7"/>
      <c r="LF416" s="7"/>
      <c r="LG416" s="7"/>
      <c r="LH416" s="7"/>
      <c r="LI416" s="7"/>
      <c r="LJ416" s="7"/>
      <c r="LK416" s="7"/>
      <c r="LL416" s="7"/>
      <c r="LM416" s="7"/>
      <c r="LN416" s="7"/>
      <c r="LO416" s="7"/>
      <c r="LP416" s="7"/>
      <c r="LQ416" s="7"/>
      <c r="LR416" s="7"/>
      <c r="LS416" s="7"/>
      <c r="LT416" s="7"/>
      <c r="LU416" s="7"/>
      <c r="LV416" s="7"/>
      <c r="LW416" s="7"/>
      <c r="LX416" s="7"/>
      <c r="LY416" s="7"/>
      <c r="LZ416" s="7"/>
      <c r="MA416" s="7"/>
      <c r="MB416" s="7"/>
      <c r="MC416" s="7"/>
      <c r="MD416" s="7"/>
      <c r="ME416" s="7"/>
      <c r="MF416" s="7"/>
      <c r="MG416" s="7"/>
      <c r="MH416" s="7"/>
      <c r="MI416" s="7"/>
      <c r="MJ416" s="7"/>
      <c r="MK416" s="7"/>
      <c r="ML416" s="7"/>
      <c r="MM416" s="7"/>
      <c r="MN416" s="7"/>
      <c r="MO416" s="7"/>
      <c r="MP416" s="7"/>
      <c r="MQ416" s="7"/>
      <c r="MR416" s="7"/>
      <c r="MS416" s="7"/>
      <c r="MT416" s="7"/>
      <c r="MU416" s="7"/>
      <c r="MV416" s="7"/>
      <c r="MW416" s="7"/>
      <c r="MX416" s="7"/>
      <c r="MY416" s="7"/>
      <c r="MZ416" s="7"/>
      <c r="NA416" s="7"/>
      <c r="NB416" s="7"/>
      <c r="NC416" s="7"/>
      <c r="ND416" s="7"/>
      <c r="NE416" s="7"/>
      <c r="NF416" s="7"/>
      <c r="NG416" s="7"/>
      <c r="NH416" s="7"/>
      <c r="NI416" s="7"/>
      <c r="NJ416" s="7"/>
      <c r="NK416" s="7"/>
      <c r="NL416" s="7"/>
      <c r="NM416" s="7"/>
      <c r="NN416" s="7"/>
      <c r="NO416" s="7"/>
      <c r="NP416" s="7"/>
      <c r="NQ416" s="7"/>
      <c r="NR416" s="7"/>
      <c r="NS416" s="7"/>
      <c r="NT416" s="7"/>
      <c r="NU416" s="7"/>
      <c r="NV416" s="7"/>
      <c r="NW416" s="7"/>
      <c r="NX416" s="7"/>
      <c r="NY416" s="7"/>
      <c r="NZ416" s="7"/>
      <c r="OA416" s="7"/>
      <c r="OB416" s="7"/>
      <c r="OC416" s="7"/>
      <c r="OD416" s="7"/>
      <c r="OE416" s="7"/>
      <c r="OF416" s="7"/>
      <c r="OG416" s="7"/>
      <c r="OH416" s="7"/>
      <c r="OI416" s="7"/>
      <c r="OJ416" s="7"/>
      <c r="OK416" s="7"/>
      <c r="OL416" s="7"/>
      <c r="OM416" s="7"/>
      <c r="ON416" s="7"/>
      <c r="OO416" s="7"/>
      <c r="OP416" s="7"/>
      <c r="OQ416" s="7"/>
      <c r="OR416" s="7"/>
      <c r="OS416" s="7"/>
      <c r="OT416" s="7"/>
      <c r="OU416" s="7"/>
      <c r="OV416" s="7"/>
      <c r="OW416" s="7"/>
      <c r="OX416" s="7"/>
      <c r="OY416" s="7"/>
      <c r="OZ416" s="7"/>
      <c r="PA416" s="7"/>
      <c r="PB416" s="7"/>
      <c r="PC416" s="7"/>
      <c r="PD416" s="7"/>
      <c r="PE416" s="7"/>
      <c r="PF416" s="7"/>
      <c r="PG416" s="7"/>
      <c r="PH416" s="7"/>
      <c r="PI416" s="7"/>
      <c r="PJ416" s="7"/>
      <c r="PK416" s="7"/>
      <c r="PL416" s="7"/>
      <c r="PM416" s="7"/>
      <c r="PN416" s="7"/>
      <c r="PO416" s="7"/>
      <c r="PP416" s="7"/>
      <c r="PQ416" s="7"/>
      <c r="PR416" s="7"/>
      <c r="PS416" s="7"/>
      <c r="PT416" s="7"/>
      <c r="PU416" s="7"/>
      <c r="PV416" s="7"/>
      <c r="PW416" s="7"/>
      <c r="PX416" s="7"/>
      <c r="PY416" s="7"/>
      <c r="PZ416" s="7"/>
      <c r="QA416" s="7"/>
      <c r="QB416" s="7"/>
      <c r="QC416" s="7"/>
      <c r="QD416" s="7"/>
      <c r="QE416" s="7"/>
      <c r="QF416" s="7"/>
      <c r="QG416" s="7"/>
      <c r="QH416" s="7"/>
      <c r="QI416" s="7"/>
      <c r="QJ416" s="7"/>
      <c r="QK416" s="7"/>
      <c r="QL416" s="7"/>
      <c r="QM416" s="7"/>
      <c r="QN416" s="7"/>
      <c r="QO416" s="7"/>
      <c r="QP416" s="7"/>
      <c r="QQ416" s="7"/>
      <c r="QR416" s="7"/>
      <c r="QS416" s="7"/>
      <c r="QT416" s="7"/>
      <c r="QU416" s="7"/>
      <c r="QV416" s="7"/>
      <c r="QW416" s="7"/>
      <c r="QX416" s="7"/>
      <c r="QY416" s="7"/>
      <c r="QZ416" s="7"/>
      <c r="RA416" s="7"/>
      <c r="RB416" s="7"/>
      <c r="RC416" s="7"/>
      <c r="RD416" s="7"/>
      <c r="RE416" s="7"/>
      <c r="RF416" s="7"/>
      <c r="RG416" s="7"/>
      <c r="RH416" s="7"/>
      <c r="RI416" s="7"/>
      <c r="RJ416" s="7"/>
      <c r="RK416" s="7"/>
      <c r="RL416" s="7"/>
      <c r="RM416" s="7"/>
      <c r="RN416" s="7"/>
      <c r="RO416" s="7"/>
      <c r="RP416" s="7"/>
      <c r="RQ416" s="7"/>
      <c r="RR416" s="7"/>
      <c r="RS416" s="7"/>
      <c r="RT416" s="7"/>
      <c r="RU416" s="7"/>
      <c r="RV416" s="7"/>
      <c r="RW416" s="7"/>
      <c r="RX416" s="7"/>
      <c r="RY416" s="7"/>
      <c r="RZ416" s="7"/>
      <c r="SA416" s="7"/>
      <c r="SB416" s="7"/>
      <c r="SC416" s="7"/>
      <c r="SD416" s="7"/>
      <c r="SE416" s="7"/>
      <c r="SF416" s="7"/>
      <c r="SG416" s="7"/>
      <c r="SH416" s="7"/>
      <c r="SI416" s="7"/>
      <c r="SJ416" s="7"/>
      <c r="SK416" s="7"/>
      <c r="SL416" s="7"/>
      <c r="SM416" s="7"/>
      <c r="SN416" s="7"/>
      <c r="SO416" s="7"/>
      <c r="SP416" s="7"/>
      <c r="SQ416" s="7"/>
      <c r="SR416" s="7"/>
      <c r="SS416" s="7"/>
      <c r="ST416" s="7"/>
      <c r="SU416" s="7"/>
      <c r="SV416" s="7"/>
      <c r="SW416" s="7"/>
      <c r="SX416" s="7"/>
      <c r="SY416" s="7"/>
      <c r="SZ416" s="7"/>
      <c r="TA416" s="7"/>
      <c r="TB416" s="7"/>
      <c r="TC416" s="7"/>
      <c r="TD416" s="7"/>
      <c r="TE416" s="7"/>
      <c r="TF416" s="7"/>
      <c r="TG416" s="7"/>
      <c r="TH416" s="7"/>
    </row>
    <row r="417" spans="1:528" ht="15" customHeight="1" x14ac:dyDescent="0.25">
      <c r="A417" s="1" t="s">
        <v>1521</v>
      </c>
      <c r="B417" s="2" t="s">
        <v>1522</v>
      </c>
      <c r="C417" s="2" t="s">
        <v>512</v>
      </c>
      <c r="D417" s="2" t="s">
        <v>1523</v>
      </c>
      <c r="E417" s="2"/>
      <c r="F417" s="7" t="s">
        <v>309</v>
      </c>
      <c r="G417" s="7">
        <v>1</v>
      </c>
      <c r="H417" s="7">
        <v>12</v>
      </c>
      <c r="I417" s="7">
        <f t="shared" si="78"/>
        <v>12</v>
      </c>
      <c r="J417" s="7">
        <v>232</v>
      </c>
      <c r="K417" s="7">
        <v>234</v>
      </c>
      <c r="L417" s="7">
        <f t="shared" si="79"/>
        <v>3</v>
      </c>
      <c r="M417" s="7">
        <v>368</v>
      </c>
      <c r="N417" s="7">
        <v>369</v>
      </c>
      <c r="O417" s="7">
        <f t="shared" si="82"/>
        <v>2</v>
      </c>
      <c r="P417" s="7">
        <v>505</v>
      </c>
      <c r="Q417" s="7">
        <v>528</v>
      </c>
      <c r="R417" s="7">
        <f t="shared" si="83"/>
        <v>24</v>
      </c>
      <c r="S417" s="7">
        <v>783</v>
      </c>
      <c r="T417" s="7">
        <v>786</v>
      </c>
      <c r="U417" s="7">
        <f t="shared" si="84"/>
        <v>4</v>
      </c>
      <c r="V417" s="7">
        <v>795</v>
      </c>
      <c r="W417" s="7">
        <v>800</v>
      </c>
      <c r="X417" s="7">
        <f t="shared" si="85"/>
        <v>6</v>
      </c>
      <c r="Y417" s="7">
        <v>828</v>
      </c>
      <c r="Z417" s="7">
        <v>829</v>
      </c>
      <c r="AA417" s="7">
        <f>Z417-Y417+1</f>
        <v>2</v>
      </c>
      <c r="AB417" s="7">
        <v>836</v>
      </c>
      <c r="AC417" s="7">
        <v>856</v>
      </c>
      <c r="AD417" s="7">
        <f>AC417-AB417+1</f>
        <v>21</v>
      </c>
      <c r="AE417" s="7">
        <v>859</v>
      </c>
      <c r="AF417" s="7">
        <v>922</v>
      </c>
      <c r="AG417" s="7">
        <f>AF417-AE417+1</f>
        <v>64</v>
      </c>
      <c r="AH417" s="7">
        <v>947</v>
      </c>
      <c r="AI417" s="7">
        <v>956</v>
      </c>
      <c r="AJ417" s="7">
        <f>AI417-AH417+1</f>
        <v>10</v>
      </c>
      <c r="AK417" s="7">
        <v>959</v>
      </c>
      <c r="AL417" s="7">
        <v>960</v>
      </c>
      <c r="AM417" s="7">
        <f>AL417-AK417+1</f>
        <v>2</v>
      </c>
      <c r="AN417" s="7">
        <v>963</v>
      </c>
      <c r="AO417" s="7">
        <v>970</v>
      </c>
      <c r="AP417" s="7">
        <f>AO417-AN417+1</f>
        <v>8</v>
      </c>
      <c r="AQ417" s="7">
        <v>973</v>
      </c>
      <c r="AR417" s="7">
        <v>975</v>
      </c>
      <c r="AS417" s="7">
        <f>AR417-AQ417+1</f>
        <v>3</v>
      </c>
      <c r="AT417" s="7">
        <v>1027</v>
      </c>
      <c r="AU417" s="7">
        <v>1027</v>
      </c>
      <c r="AV417" s="7">
        <f>AU417-AT417+1</f>
        <v>1</v>
      </c>
      <c r="AW417" s="7">
        <v>1075</v>
      </c>
      <c r="AX417" s="7">
        <v>1078</v>
      </c>
      <c r="AY417" s="7">
        <f>AX417-AW417+1</f>
        <v>4</v>
      </c>
      <c r="AZ417" s="7">
        <v>1232</v>
      </c>
      <c r="BA417" s="7">
        <v>1237</v>
      </c>
      <c r="BB417" s="7">
        <f>BA417-AZ417+1</f>
        <v>6</v>
      </c>
      <c r="BC417" s="7">
        <v>1282</v>
      </c>
      <c r="BD417" s="7">
        <v>1283</v>
      </c>
      <c r="BE417" s="7">
        <f>BD417-BC417+1</f>
        <v>2</v>
      </c>
      <c r="BF417" s="7">
        <v>1304</v>
      </c>
      <c r="BG417" s="7">
        <v>1324</v>
      </c>
      <c r="BH417" s="7">
        <f>BG417-BF417+1</f>
        <v>21</v>
      </c>
      <c r="BI417" s="7">
        <v>1355</v>
      </c>
      <c r="BJ417" s="7">
        <v>1358</v>
      </c>
      <c r="BK417" s="7">
        <f>BJ417-BI417+1</f>
        <v>4</v>
      </c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  <c r="IY417" s="7"/>
      <c r="IZ417" s="7"/>
      <c r="JA417" s="7"/>
      <c r="JB417" s="7"/>
      <c r="JC417" s="7"/>
      <c r="JD417" s="7"/>
      <c r="JE417" s="7"/>
      <c r="JF417" s="7"/>
      <c r="JG417" s="7"/>
      <c r="JH417" s="7"/>
      <c r="JI417" s="7"/>
      <c r="JJ417" s="7"/>
      <c r="JK417" s="7"/>
      <c r="JL417" s="7"/>
      <c r="JM417" s="7"/>
      <c r="JN417" s="7"/>
      <c r="JO417" s="7"/>
      <c r="JP417" s="7"/>
      <c r="JQ417" s="7"/>
      <c r="JR417" s="7"/>
      <c r="JS417" s="7"/>
      <c r="JT417" s="7"/>
      <c r="JU417" s="7"/>
      <c r="JV417" s="7"/>
      <c r="JW417" s="7"/>
      <c r="JX417" s="7"/>
      <c r="JY417" s="7"/>
      <c r="JZ417" s="7"/>
      <c r="KA417" s="7"/>
      <c r="KB417" s="7"/>
      <c r="KC417" s="7"/>
      <c r="KD417" s="7"/>
      <c r="KE417" s="7"/>
      <c r="KF417" s="7"/>
      <c r="KG417" s="7"/>
      <c r="KH417" s="7"/>
      <c r="KI417" s="7"/>
      <c r="KJ417" s="7"/>
      <c r="KK417" s="7"/>
      <c r="KL417" s="7"/>
      <c r="KM417" s="7"/>
      <c r="KN417" s="7"/>
      <c r="KO417" s="7"/>
      <c r="KP417" s="7"/>
      <c r="KQ417" s="7"/>
      <c r="KR417" s="7"/>
      <c r="KS417" s="7"/>
      <c r="KT417" s="7"/>
      <c r="KU417" s="7"/>
      <c r="KV417" s="7"/>
      <c r="KW417" s="7"/>
      <c r="KX417" s="7"/>
      <c r="KY417" s="7"/>
      <c r="KZ417" s="7"/>
      <c r="LA417" s="7"/>
      <c r="LB417" s="7"/>
      <c r="LC417" s="7"/>
      <c r="LD417" s="7"/>
      <c r="LE417" s="7"/>
      <c r="LF417" s="7"/>
      <c r="LG417" s="7"/>
      <c r="LH417" s="7"/>
      <c r="LI417" s="7"/>
      <c r="LJ417" s="7"/>
      <c r="LK417" s="7"/>
      <c r="LL417" s="7"/>
      <c r="LM417" s="7"/>
      <c r="LN417" s="7"/>
      <c r="LO417" s="7"/>
      <c r="LP417" s="7"/>
      <c r="LQ417" s="7"/>
      <c r="LR417" s="7"/>
      <c r="LS417" s="7"/>
      <c r="LT417" s="7"/>
      <c r="LU417" s="7"/>
      <c r="LV417" s="7"/>
      <c r="LW417" s="7"/>
      <c r="LX417" s="7"/>
      <c r="LY417" s="7"/>
      <c r="LZ417" s="7"/>
      <c r="MA417" s="7"/>
      <c r="MB417" s="7"/>
      <c r="MC417" s="7"/>
      <c r="MD417" s="7"/>
      <c r="ME417" s="7"/>
      <c r="MF417" s="7"/>
      <c r="MG417" s="7"/>
      <c r="MH417" s="7"/>
      <c r="MI417" s="7"/>
      <c r="MJ417" s="7"/>
      <c r="MK417" s="7"/>
      <c r="ML417" s="7"/>
      <c r="MM417" s="7"/>
      <c r="MN417" s="7"/>
      <c r="MO417" s="7"/>
      <c r="MP417" s="7"/>
      <c r="MQ417" s="7"/>
      <c r="MR417" s="7"/>
      <c r="MS417" s="7"/>
      <c r="MT417" s="7"/>
      <c r="MU417" s="7"/>
      <c r="MV417" s="7"/>
      <c r="MW417" s="7"/>
      <c r="MX417" s="7"/>
      <c r="MY417" s="7"/>
      <c r="MZ417" s="7"/>
      <c r="NA417" s="7"/>
      <c r="NB417" s="7"/>
      <c r="NC417" s="7"/>
      <c r="ND417" s="7"/>
      <c r="NE417" s="7"/>
      <c r="NF417" s="7"/>
      <c r="NG417" s="7"/>
      <c r="NH417" s="7"/>
      <c r="NI417" s="7"/>
      <c r="NJ417" s="7"/>
      <c r="NK417" s="7"/>
      <c r="NL417" s="7"/>
      <c r="NM417" s="7"/>
      <c r="NN417" s="7"/>
      <c r="NO417" s="7"/>
      <c r="NP417" s="7"/>
      <c r="NQ417" s="7"/>
      <c r="NR417" s="7"/>
      <c r="NS417" s="7"/>
      <c r="NT417" s="7"/>
      <c r="NU417" s="7"/>
      <c r="NV417" s="7"/>
      <c r="NW417" s="7"/>
      <c r="NX417" s="7"/>
      <c r="NY417" s="7"/>
      <c r="NZ417" s="7"/>
      <c r="OA417" s="7"/>
      <c r="OB417" s="7"/>
      <c r="OC417" s="7"/>
      <c r="OD417" s="7"/>
      <c r="OE417" s="7"/>
      <c r="OF417" s="7"/>
      <c r="OG417" s="7"/>
      <c r="OH417" s="7"/>
      <c r="OI417" s="7"/>
      <c r="OJ417" s="7"/>
      <c r="OK417" s="7"/>
      <c r="OL417" s="7"/>
      <c r="OM417" s="7"/>
      <c r="ON417" s="7"/>
      <c r="OO417" s="7"/>
      <c r="OP417" s="7"/>
      <c r="OQ417" s="7"/>
      <c r="OR417" s="7"/>
      <c r="OS417" s="7"/>
      <c r="OT417" s="7"/>
      <c r="OU417" s="7"/>
      <c r="OV417" s="7"/>
      <c r="OW417" s="7"/>
      <c r="OX417" s="7"/>
      <c r="OY417" s="7"/>
      <c r="OZ417" s="7"/>
      <c r="PA417" s="7"/>
      <c r="PB417" s="7"/>
      <c r="PC417" s="7"/>
      <c r="PD417" s="7"/>
      <c r="PE417" s="7"/>
      <c r="PF417" s="7"/>
      <c r="PG417" s="7"/>
      <c r="PH417" s="7"/>
      <c r="PI417" s="7"/>
      <c r="PJ417" s="7"/>
      <c r="PK417" s="7"/>
      <c r="PL417" s="7"/>
      <c r="PM417" s="7"/>
      <c r="PN417" s="7"/>
      <c r="PO417" s="7"/>
      <c r="PP417" s="7"/>
      <c r="PQ417" s="7"/>
      <c r="PR417" s="7"/>
      <c r="PS417" s="7"/>
      <c r="PT417" s="7"/>
      <c r="PU417" s="7"/>
      <c r="PV417" s="7"/>
      <c r="PW417" s="7"/>
      <c r="PX417" s="7"/>
      <c r="PY417" s="7"/>
      <c r="PZ417" s="7"/>
      <c r="QA417" s="7"/>
      <c r="QB417" s="7"/>
      <c r="QC417" s="7"/>
      <c r="QD417" s="7"/>
      <c r="QE417" s="7"/>
      <c r="QF417" s="7"/>
      <c r="QG417" s="7"/>
      <c r="QH417" s="7"/>
      <c r="QI417" s="7"/>
      <c r="QJ417" s="7"/>
      <c r="QK417" s="7"/>
      <c r="QL417" s="7"/>
      <c r="QM417" s="7"/>
      <c r="QN417" s="7"/>
      <c r="QO417" s="7"/>
      <c r="QP417" s="7"/>
      <c r="QQ417" s="7"/>
      <c r="QR417" s="7"/>
      <c r="QS417" s="7"/>
      <c r="QT417" s="7"/>
      <c r="QU417" s="7"/>
      <c r="QV417" s="7"/>
      <c r="QW417" s="7"/>
      <c r="QX417" s="7"/>
      <c r="QY417" s="7"/>
      <c r="QZ417" s="7"/>
      <c r="RA417" s="7"/>
      <c r="RB417" s="7"/>
      <c r="RC417" s="7"/>
      <c r="RD417" s="7"/>
      <c r="RE417" s="7"/>
      <c r="RF417" s="7"/>
      <c r="RG417" s="7"/>
      <c r="RH417" s="7"/>
      <c r="RI417" s="7"/>
      <c r="RJ417" s="7"/>
      <c r="RK417" s="7"/>
      <c r="RL417" s="7"/>
      <c r="RM417" s="7"/>
      <c r="RN417" s="7"/>
      <c r="RO417" s="7"/>
      <c r="RP417" s="7"/>
      <c r="RQ417" s="7"/>
      <c r="RR417" s="7"/>
      <c r="RS417" s="7"/>
      <c r="RT417" s="7"/>
      <c r="RU417" s="7"/>
      <c r="RV417" s="7"/>
      <c r="RW417" s="7"/>
      <c r="RX417" s="7"/>
      <c r="RY417" s="7"/>
      <c r="RZ417" s="7"/>
      <c r="SA417" s="7"/>
      <c r="SB417" s="7"/>
      <c r="SC417" s="7"/>
      <c r="SD417" s="7"/>
      <c r="SE417" s="7"/>
      <c r="SF417" s="7"/>
      <c r="SG417" s="7"/>
      <c r="SH417" s="7"/>
      <c r="SI417" s="7"/>
      <c r="SJ417" s="7"/>
      <c r="SK417" s="7"/>
      <c r="SL417" s="7"/>
      <c r="SM417" s="7"/>
      <c r="SN417" s="7"/>
      <c r="SO417" s="7"/>
      <c r="SP417" s="7"/>
      <c r="SQ417" s="7"/>
      <c r="SR417" s="7"/>
      <c r="SS417" s="7"/>
      <c r="ST417" s="7"/>
      <c r="SU417" s="7"/>
      <c r="SV417" s="7"/>
      <c r="SW417" s="7"/>
      <c r="SX417" s="7"/>
      <c r="SY417" s="7"/>
      <c r="SZ417" s="7"/>
      <c r="TA417" s="7"/>
      <c r="TB417" s="7"/>
      <c r="TC417" s="7"/>
      <c r="TD417" s="7"/>
      <c r="TE417" s="7"/>
      <c r="TF417" s="7"/>
      <c r="TG417" s="7"/>
      <c r="TH417" s="7"/>
    </row>
    <row r="418" spans="1:528" ht="15" customHeight="1" x14ac:dyDescent="0.25">
      <c r="A418" s="1" t="s">
        <v>1524</v>
      </c>
      <c r="B418" s="1" t="s">
        <v>1525</v>
      </c>
      <c r="C418" s="1" t="s">
        <v>512</v>
      </c>
      <c r="D418" s="1" t="s">
        <v>850</v>
      </c>
      <c r="E418" s="1"/>
      <c r="F418" s="7" t="s">
        <v>311</v>
      </c>
      <c r="G418" s="7">
        <v>1</v>
      </c>
      <c r="H418" s="7">
        <v>28</v>
      </c>
      <c r="I418" s="7">
        <f t="shared" si="78"/>
        <v>28</v>
      </c>
      <c r="J418" s="7">
        <v>30</v>
      </c>
      <c r="K418" s="7">
        <v>67</v>
      </c>
      <c r="L418" s="7">
        <f t="shared" si="79"/>
        <v>38</v>
      </c>
      <c r="M418" s="7">
        <v>71</v>
      </c>
      <c r="N418" s="7">
        <v>111</v>
      </c>
      <c r="O418" s="7">
        <f t="shared" si="82"/>
        <v>41</v>
      </c>
      <c r="P418" s="7">
        <v>115</v>
      </c>
      <c r="Q418" s="7">
        <v>115</v>
      </c>
      <c r="R418" s="7">
        <f t="shared" si="83"/>
        <v>1</v>
      </c>
      <c r="S418" s="7">
        <v>124</v>
      </c>
      <c r="T418" s="7">
        <v>127</v>
      </c>
      <c r="U418" s="7">
        <f t="shared" si="84"/>
        <v>4</v>
      </c>
      <c r="V418" s="7">
        <v>129</v>
      </c>
      <c r="W418" s="7">
        <v>162</v>
      </c>
      <c r="X418" s="7">
        <f t="shared" si="85"/>
        <v>34</v>
      </c>
      <c r="Y418" s="7">
        <v>266</v>
      </c>
      <c r="Z418" s="7">
        <v>266</v>
      </c>
      <c r="AA418" s="7">
        <f>Z418-Y418+1</f>
        <v>1</v>
      </c>
      <c r="AB418" s="7">
        <v>344</v>
      </c>
      <c r="AC418" s="7">
        <v>344</v>
      </c>
      <c r="AD418" s="7">
        <f>AC418-AB418+1</f>
        <v>1</v>
      </c>
      <c r="AE418" s="7">
        <v>397</v>
      </c>
      <c r="AF418" s="7">
        <v>398</v>
      </c>
      <c r="AG418" s="7">
        <f>AF418-AE418+1</f>
        <v>2</v>
      </c>
      <c r="AH418" s="7">
        <v>406</v>
      </c>
      <c r="AI418" s="7">
        <v>414</v>
      </c>
      <c r="AJ418" s="7">
        <f>AI418-AH418+1</f>
        <v>9</v>
      </c>
      <c r="AK418" s="7">
        <v>429</v>
      </c>
      <c r="AL418" s="7">
        <v>499</v>
      </c>
      <c r="AM418" s="7">
        <f>AL418-AK418+1</f>
        <v>71</v>
      </c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  <c r="IY418" s="7"/>
      <c r="IZ418" s="7"/>
      <c r="JA418" s="7"/>
      <c r="JB418" s="7"/>
      <c r="JC418" s="7"/>
      <c r="JD418" s="7"/>
      <c r="JE418" s="7"/>
      <c r="JF418" s="7"/>
      <c r="JG418" s="7"/>
      <c r="JH418" s="7"/>
      <c r="JI418" s="7"/>
      <c r="JJ418" s="7"/>
      <c r="JK418" s="7"/>
      <c r="JL418" s="7"/>
      <c r="JM418" s="7"/>
      <c r="JN418" s="7"/>
      <c r="JO418" s="7"/>
      <c r="JP418" s="7"/>
      <c r="JQ418" s="7"/>
      <c r="JR418" s="7"/>
      <c r="JS418" s="7"/>
      <c r="JT418" s="7"/>
      <c r="JU418" s="7"/>
      <c r="JV418" s="7"/>
      <c r="JW418" s="7"/>
      <c r="JX418" s="7"/>
      <c r="JY418" s="7"/>
      <c r="JZ418" s="7"/>
      <c r="KA418" s="7"/>
      <c r="KB418" s="7"/>
      <c r="KC418" s="7"/>
      <c r="KD418" s="7"/>
      <c r="KE418" s="7"/>
      <c r="KF418" s="7"/>
      <c r="KG418" s="7"/>
      <c r="KH418" s="7"/>
      <c r="KI418" s="7"/>
      <c r="KJ418" s="7"/>
      <c r="KK418" s="7"/>
      <c r="KL418" s="7"/>
      <c r="KM418" s="7"/>
      <c r="KN418" s="7"/>
      <c r="KO418" s="7"/>
      <c r="KP418" s="7"/>
      <c r="KQ418" s="7"/>
      <c r="KR418" s="7"/>
      <c r="KS418" s="7"/>
      <c r="KT418" s="7"/>
      <c r="KU418" s="7"/>
      <c r="KV418" s="7"/>
      <c r="KW418" s="7"/>
      <c r="KX418" s="7"/>
      <c r="KY418" s="7"/>
      <c r="KZ418" s="7"/>
      <c r="LA418" s="7"/>
      <c r="LB418" s="7"/>
      <c r="LC418" s="7"/>
      <c r="LD418" s="7"/>
      <c r="LE418" s="7"/>
      <c r="LF418" s="7"/>
      <c r="LG418" s="7"/>
      <c r="LH418" s="7"/>
      <c r="LI418" s="7"/>
      <c r="LJ418" s="7"/>
      <c r="LK418" s="7"/>
      <c r="LL418" s="7"/>
      <c r="LM418" s="7"/>
      <c r="LN418" s="7"/>
      <c r="LO418" s="7"/>
      <c r="LP418" s="7"/>
      <c r="LQ418" s="7"/>
      <c r="LR418" s="7"/>
      <c r="LS418" s="7"/>
      <c r="LT418" s="7"/>
      <c r="LU418" s="7"/>
      <c r="LV418" s="7"/>
      <c r="LW418" s="7"/>
      <c r="LX418" s="7"/>
      <c r="LY418" s="7"/>
      <c r="LZ418" s="7"/>
      <c r="MA418" s="7"/>
      <c r="MB418" s="7"/>
      <c r="MC418" s="7"/>
      <c r="MD418" s="7"/>
      <c r="ME418" s="7"/>
      <c r="MF418" s="7"/>
      <c r="MG418" s="7"/>
      <c r="MH418" s="7"/>
      <c r="MI418" s="7"/>
      <c r="MJ418" s="7"/>
      <c r="MK418" s="7"/>
      <c r="ML418" s="7"/>
      <c r="MM418" s="7"/>
      <c r="MN418" s="7"/>
      <c r="MO418" s="7"/>
      <c r="MP418" s="7"/>
      <c r="MQ418" s="7"/>
      <c r="MR418" s="7"/>
      <c r="MS418" s="7"/>
      <c r="MT418" s="7"/>
      <c r="MU418" s="7"/>
      <c r="MV418" s="7"/>
      <c r="MW418" s="7"/>
      <c r="MX418" s="7"/>
      <c r="MY418" s="7"/>
      <c r="MZ418" s="7"/>
      <c r="NA418" s="7"/>
      <c r="NB418" s="7"/>
      <c r="NC418" s="7"/>
      <c r="ND418" s="7"/>
      <c r="NE418" s="7"/>
      <c r="NF418" s="7"/>
      <c r="NG418" s="7"/>
      <c r="NH418" s="7"/>
      <c r="NI418" s="7"/>
      <c r="NJ418" s="7"/>
      <c r="NK418" s="7"/>
      <c r="NL418" s="7"/>
      <c r="NM418" s="7"/>
      <c r="NN418" s="7"/>
      <c r="NO418" s="7"/>
      <c r="NP418" s="7"/>
      <c r="NQ418" s="7"/>
      <c r="NR418" s="7"/>
      <c r="NS418" s="7"/>
      <c r="NT418" s="7"/>
      <c r="NU418" s="7"/>
      <c r="NV418" s="7"/>
      <c r="NW418" s="7"/>
      <c r="NX418" s="7"/>
      <c r="NY418" s="7"/>
      <c r="NZ418" s="7"/>
      <c r="OA418" s="7"/>
      <c r="OB418" s="7"/>
      <c r="OC418" s="7"/>
      <c r="OD418" s="7"/>
      <c r="OE418" s="7"/>
      <c r="OF418" s="7"/>
      <c r="OG418" s="7"/>
      <c r="OH418" s="7"/>
      <c r="OI418" s="7"/>
      <c r="OJ418" s="7"/>
      <c r="OK418" s="7"/>
      <c r="OL418" s="7"/>
      <c r="OM418" s="7"/>
      <c r="ON418" s="7"/>
      <c r="OO418" s="7"/>
      <c r="OP418" s="7"/>
      <c r="OQ418" s="7"/>
      <c r="OR418" s="7"/>
      <c r="OS418" s="7"/>
      <c r="OT418" s="7"/>
      <c r="OU418" s="7"/>
      <c r="OV418" s="7"/>
      <c r="OW418" s="7"/>
      <c r="OX418" s="7"/>
      <c r="OY418" s="7"/>
      <c r="OZ418" s="7"/>
      <c r="PA418" s="7"/>
      <c r="PB418" s="7"/>
      <c r="PC418" s="7"/>
      <c r="PD418" s="7"/>
      <c r="PE418" s="7"/>
      <c r="PF418" s="7"/>
      <c r="PG418" s="7"/>
      <c r="PH418" s="7"/>
      <c r="PI418" s="7"/>
      <c r="PJ418" s="7"/>
      <c r="PK418" s="7"/>
      <c r="PL418" s="7"/>
      <c r="PM418" s="7"/>
      <c r="PN418" s="7"/>
      <c r="PO418" s="7"/>
      <c r="PP418" s="7"/>
      <c r="PQ418" s="7"/>
      <c r="PR418" s="7"/>
      <c r="PS418" s="7"/>
      <c r="PT418" s="7"/>
      <c r="PU418" s="7"/>
      <c r="PV418" s="7"/>
      <c r="PW418" s="7"/>
      <c r="PX418" s="7"/>
      <c r="PY418" s="7"/>
      <c r="PZ418" s="7"/>
      <c r="QA418" s="7"/>
      <c r="QB418" s="7"/>
      <c r="QC418" s="7"/>
      <c r="QD418" s="7"/>
      <c r="QE418" s="7"/>
      <c r="QF418" s="7"/>
      <c r="QG418" s="7"/>
      <c r="QH418" s="7"/>
      <c r="QI418" s="7"/>
      <c r="QJ418" s="7"/>
      <c r="QK418" s="7"/>
      <c r="QL418" s="7"/>
      <c r="QM418" s="7"/>
      <c r="QN418" s="7"/>
      <c r="QO418" s="7"/>
      <c r="QP418" s="7"/>
      <c r="QQ418" s="7"/>
      <c r="QR418" s="7"/>
      <c r="QS418" s="7"/>
      <c r="QT418" s="7"/>
      <c r="QU418" s="7"/>
      <c r="QV418" s="7"/>
      <c r="QW418" s="7"/>
      <c r="QX418" s="7"/>
      <c r="QY418" s="7"/>
      <c r="QZ418" s="7"/>
      <c r="RA418" s="7"/>
      <c r="RB418" s="7"/>
      <c r="RC418" s="7"/>
      <c r="RD418" s="7"/>
      <c r="RE418" s="7"/>
      <c r="RF418" s="7"/>
      <c r="RG418" s="7"/>
      <c r="RH418" s="7"/>
      <c r="RI418" s="7"/>
      <c r="RJ418" s="7"/>
      <c r="RK418" s="7"/>
      <c r="RL418" s="7"/>
      <c r="RM418" s="7"/>
      <c r="RN418" s="7"/>
      <c r="RO418" s="7"/>
      <c r="RP418" s="7"/>
      <c r="RQ418" s="7"/>
      <c r="RR418" s="7"/>
      <c r="RS418" s="7"/>
      <c r="RT418" s="7"/>
      <c r="RU418" s="7"/>
      <c r="RV418" s="7"/>
      <c r="RW418" s="7"/>
      <c r="RX418" s="7"/>
      <c r="RY418" s="7"/>
      <c r="RZ418" s="7"/>
      <c r="SA418" s="7"/>
      <c r="SB418" s="7"/>
      <c r="SC418" s="7"/>
      <c r="SD418" s="7"/>
      <c r="SE418" s="7"/>
      <c r="SF418" s="7"/>
      <c r="SG418" s="7"/>
      <c r="SH418" s="7"/>
      <c r="SI418" s="7"/>
      <c r="SJ418" s="7"/>
      <c r="SK418" s="7"/>
      <c r="SL418" s="7"/>
      <c r="SM418" s="7"/>
      <c r="SN418" s="7"/>
      <c r="SO418" s="7"/>
      <c r="SP418" s="7"/>
      <c r="SQ418" s="7"/>
      <c r="SR418" s="7"/>
      <c r="SS418" s="7"/>
      <c r="ST418" s="7"/>
      <c r="SU418" s="7"/>
      <c r="SV418" s="7"/>
      <c r="SW418" s="7"/>
      <c r="SX418" s="7"/>
      <c r="SY418" s="7"/>
      <c r="SZ418" s="7"/>
      <c r="TA418" s="7"/>
      <c r="TB418" s="7"/>
      <c r="TC418" s="7"/>
      <c r="TD418" s="7"/>
      <c r="TE418" s="7"/>
      <c r="TF418" s="7"/>
      <c r="TG418" s="7"/>
      <c r="TH418" s="7"/>
    </row>
    <row r="419" spans="1:528" ht="15" customHeight="1" x14ac:dyDescent="0.25">
      <c r="A419" s="1" t="s">
        <v>1526</v>
      </c>
      <c r="B419" s="1" t="s">
        <v>1527</v>
      </c>
      <c r="C419" s="1" t="s">
        <v>523</v>
      </c>
      <c r="D419" s="1" t="s">
        <v>657</v>
      </c>
      <c r="E419" s="1" t="s">
        <v>658</v>
      </c>
      <c r="F419" s="7" t="s">
        <v>321</v>
      </c>
      <c r="G419" s="7">
        <v>1</v>
      </c>
      <c r="H419" s="7">
        <v>14</v>
      </c>
      <c r="I419" s="7">
        <f t="shared" si="78"/>
        <v>14</v>
      </c>
      <c r="J419" s="7">
        <v>35</v>
      </c>
      <c r="K419" s="7">
        <v>52</v>
      </c>
      <c r="L419" s="7">
        <f t="shared" si="79"/>
        <v>18</v>
      </c>
      <c r="M419" s="7">
        <v>54</v>
      </c>
      <c r="N419" s="7">
        <v>55</v>
      </c>
      <c r="O419" s="7">
        <f t="shared" si="82"/>
        <v>2</v>
      </c>
      <c r="P419" s="7">
        <v>60</v>
      </c>
      <c r="Q419" s="7">
        <v>104</v>
      </c>
      <c r="R419" s="7">
        <f t="shared" si="83"/>
        <v>45</v>
      </c>
      <c r="S419" s="7">
        <v>944</v>
      </c>
      <c r="T419" s="7">
        <v>948</v>
      </c>
      <c r="U419" s="7">
        <f t="shared" si="84"/>
        <v>5</v>
      </c>
      <c r="V419" s="7">
        <v>951</v>
      </c>
      <c r="W419" s="7">
        <v>965</v>
      </c>
      <c r="X419" s="7">
        <f t="shared" si="85"/>
        <v>15</v>
      </c>
      <c r="Y419" s="7">
        <v>971</v>
      </c>
      <c r="Z419" s="7">
        <v>984</v>
      </c>
      <c r="AA419" s="7">
        <f>Z419-Y419+1</f>
        <v>14</v>
      </c>
      <c r="AB419" s="7">
        <v>1020</v>
      </c>
      <c r="AC419" s="7">
        <v>1020</v>
      </c>
      <c r="AD419" s="7">
        <f>AC419-AB419+1</f>
        <v>1</v>
      </c>
      <c r="AE419" s="7">
        <v>1023</v>
      </c>
      <c r="AF419" s="7">
        <v>1025</v>
      </c>
      <c r="AG419" s="7">
        <f>AF419-AE419+1</f>
        <v>3</v>
      </c>
      <c r="AH419" s="7">
        <v>1027</v>
      </c>
      <c r="AI419" s="7">
        <v>1039</v>
      </c>
      <c r="AJ419" s="7">
        <f>AI419-AH419+1</f>
        <v>13</v>
      </c>
      <c r="AK419" s="7">
        <v>1044</v>
      </c>
      <c r="AL419" s="7">
        <v>1063</v>
      </c>
      <c r="AM419" s="7">
        <f>AL419-AK419+1</f>
        <v>20</v>
      </c>
      <c r="AN419" s="7">
        <v>1184</v>
      </c>
      <c r="AO419" s="7">
        <v>1240</v>
      </c>
      <c r="AP419" s="7">
        <f>AO419-AN419+1</f>
        <v>57</v>
      </c>
      <c r="AQ419" s="7">
        <v>1245</v>
      </c>
      <c r="AR419" s="7">
        <v>1256</v>
      </c>
      <c r="AS419" s="7">
        <f>AR419-AQ419+1</f>
        <v>12</v>
      </c>
      <c r="AT419" s="7">
        <v>1259</v>
      </c>
      <c r="AU419" s="7">
        <v>1265</v>
      </c>
      <c r="AV419" s="7">
        <f>AU419-AT419+1</f>
        <v>7</v>
      </c>
      <c r="AW419" s="7">
        <v>1306</v>
      </c>
      <c r="AX419" s="7">
        <v>1311</v>
      </c>
      <c r="AY419" s="7">
        <f>AX419-AW419+1</f>
        <v>6</v>
      </c>
      <c r="AZ419" s="7">
        <v>1363</v>
      </c>
      <c r="BA419" s="7">
        <v>1364</v>
      </c>
      <c r="BB419" s="7">
        <f>BA419-AZ419+1</f>
        <v>2</v>
      </c>
      <c r="BC419" s="7">
        <v>1368</v>
      </c>
      <c r="BD419" s="7">
        <v>1374</v>
      </c>
      <c r="BE419" s="7">
        <f>BD419-BC419+1</f>
        <v>7</v>
      </c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  <c r="IY419" s="7"/>
      <c r="IZ419" s="7"/>
      <c r="JA419" s="7"/>
      <c r="JB419" s="7"/>
      <c r="JC419" s="7"/>
      <c r="JD419" s="7"/>
      <c r="JE419" s="7"/>
      <c r="JF419" s="7"/>
      <c r="JG419" s="7"/>
      <c r="JH419" s="7"/>
      <c r="JI419" s="7"/>
      <c r="JJ419" s="7"/>
      <c r="JK419" s="7"/>
      <c r="JL419" s="7"/>
      <c r="JM419" s="7"/>
      <c r="JN419" s="7"/>
      <c r="JO419" s="7"/>
      <c r="JP419" s="7"/>
      <c r="JQ419" s="7"/>
      <c r="JR419" s="7"/>
      <c r="JS419" s="7"/>
      <c r="JT419" s="7"/>
      <c r="JU419" s="7"/>
      <c r="JV419" s="7"/>
      <c r="JW419" s="7"/>
      <c r="JX419" s="7"/>
      <c r="JY419" s="7"/>
      <c r="JZ419" s="7"/>
      <c r="KA419" s="7"/>
      <c r="KB419" s="7"/>
      <c r="KC419" s="7"/>
      <c r="KD419" s="7"/>
      <c r="KE419" s="7"/>
      <c r="KF419" s="7"/>
      <c r="KG419" s="7"/>
      <c r="KH419" s="7"/>
      <c r="KI419" s="7"/>
      <c r="KJ419" s="7"/>
      <c r="KK419" s="7"/>
      <c r="KL419" s="7"/>
      <c r="KM419" s="7"/>
      <c r="KN419" s="7"/>
      <c r="KO419" s="7"/>
      <c r="KP419" s="7"/>
      <c r="KQ419" s="7"/>
      <c r="KR419" s="7"/>
      <c r="KS419" s="7"/>
      <c r="KT419" s="7"/>
      <c r="KU419" s="7"/>
      <c r="KV419" s="7"/>
      <c r="KW419" s="7"/>
      <c r="KX419" s="7"/>
      <c r="KY419" s="7"/>
      <c r="KZ419" s="7"/>
      <c r="LA419" s="7"/>
      <c r="LB419" s="7"/>
      <c r="LC419" s="7"/>
      <c r="LD419" s="7"/>
      <c r="LE419" s="7"/>
      <c r="LF419" s="7"/>
      <c r="LG419" s="7"/>
      <c r="LH419" s="7"/>
      <c r="LI419" s="7"/>
      <c r="LJ419" s="7"/>
      <c r="LK419" s="7"/>
      <c r="LL419" s="7"/>
      <c r="LM419" s="7"/>
      <c r="LN419" s="7"/>
      <c r="LO419" s="7"/>
      <c r="LP419" s="7"/>
      <c r="LQ419" s="7"/>
      <c r="LR419" s="7"/>
      <c r="LS419" s="7"/>
      <c r="LT419" s="7"/>
      <c r="LU419" s="7"/>
      <c r="LV419" s="7"/>
      <c r="LW419" s="7"/>
      <c r="LX419" s="7"/>
      <c r="LY419" s="7"/>
      <c r="LZ419" s="7"/>
      <c r="MA419" s="7"/>
      <c r="MB419" s="7"/>
      <c r="MC419" s="7"/>
      <c r="MD419" s="7"/>
      <c r="ME419" s="7"/>
      <c r="MF419" s="7"/>
      <c r="MG419" s="7"/>
      <c r="MH419" s="7"/>
      <c r="MI419" s="7"/>
      <c r="MJ419" s="7"/>
      <c r="MK419" s="7"/>
      <c r="ML419" s="7"/>
      <c r="MM419" s="7"/>
      <c r="MN419" s="7"/>
      <c r="MO419" s="7"/>
      <c r="MP419" s="7"/>
      <c r="MQ419" s="7"/>
      <c r="MR419" s="7"/>
      <c r="MS419" s="7"/>
      <c r="MT419" s="7"/>
      <c r="MU419" s="7"/>
      <c r="MV419" s="7"/>
      <c r="MW419" s="7"/>
      <c r="MX419" s="7"/>
      <c r="MY419" s="7"/>
      <c r="MZ419" s="7"/>
      <c r="NA419" s="7"/>
      <c r="NB419" s="7"/>
      <c r="NC419" s="7"/>
      <c r="ND419" s="7"/>
      <c r="NE419" s="7"/>
      <c r="NF419" s="7"/>
      <c r="NG419" s="7"/>
      <c r="NH419" s="7"/>
      <c r="NI419" s="7"/>
      <c r="NJ419" s="7"/>
      <c r="NK419" s="7"/>
      <c r="NL419" s="7"/>
      <c r="NM419" s="7"/>
      <c r="NN419" s="7"/>
      <c r="NO419" s="7"/>
      <c r="NP419" s="7"/>
      <c r="NQ419" s="7"/>
      <c r="NR419" s="7"/>
      <c r="NS419" s="7"/>
      <c r="NT419" s="7"/>
      <c r="NU419" s="7"/>
      <c r="NV419" s="7"/>
      <c r="NW419" s="7"/>
      <c r="NX419" s="7"/>
      <c r="NY419" s="7"/>
      <c r="NZ419" s="7"/>
      <c r="OA419" s="7"/>
      <c r="OB419" s="7"/>
      <c r="OC419" s="7"/>
      <c r="OD419" s="7"/>
      <c r="OE419" s="7"/>
      <c r="OF419" s="7"/>
      <c r="OG419" s="7"/>
      <c r="OH419" s="7"/>
      <c r="OI419" s="7"/>
      <c r="OJ419" s="7"/>
      <c r="OK419" s="7"/>
      <c r="OL419" s="7"/>
      <c r="OM419" s="7"/>
      <c r="ON419" s="7"/>
      <c r="OO419" s="7"/>
      <c r="OP419" s="7"/>
      <c r="OQ419" s="7"/>
      <c r="OR419" s="7"/>
      <c r="OS419" s="7"/>
      <c r="OT419" s="7"/>
      <c r="OU419" s="7"/>
      <c r="OV419" s="7"/>
      <c r="OW419" s="7"/>
      <c r="OX419" s="7"/>
      <c r="OY419" s="7"/>
      <c r="OZ419" s="7"/>
      <c r="PA419" s="7"/>
      <c r="PB419" s="7"/>
      <c r="PC419" s="7"/>
      <c r="PD419" s="7"/>
      <c r="PE419" s="7"/>
      <c r="PF419" s="7"/>
      <c r="PG419" s="7"/>
      <c r="PH419" s="7"/>
      <c r="PI419" s="7"/>
      <c r="PJ419" s="7"/>
      <c r="PK419" s="7"/>
      <c r="PL419" s="7"/>
      <c r="PM419" s="7"/>
      <c r="PN419" s="7"/>
      <c r="PO419" s="7"/>
      <c r="PP419" s="7"/>
      <c r="PQ419" s="7"/>
      <c r="PR419" s="7"/>
      <c r="PS419" s="7"/>
      <c r="PT419" s="7"/>
      <c r="PU419" s="7"/>
      <c r="PV419" s="7"/>
      <c r="PW419" s="7"/>
      <c r="PX419" s="7"/>
      <c r="PY419" s="7"/>
      <c r="PZ419" s="7"/>
      <c r="QA419" s="7"/>
      <c r="QB419" s="7"/>
      <c r="QC419" s="7"/>
      <c r="QD419" s="7"/>
      <c r="QE419" s="7"/>
      <c r="QF419" s="7"/>
      <c r="QG419" s="7"/>
      <c r="QH419" s="7"/>
      <c r="QI419" s="7"/>
      <c r="QJ419" s="7"/>
      <c r="QK419" s="7"/>
      <c r="QL419" s="7"/>
      <c r="QM419" s="7"/>
      <c r="QN419" s="7"/>
      <c r="QO419" s="7"/>
      <c r="QP419" s="7"/>
      <c r="QQ419" s="7"/>
      <c r="QR419" s="7"/>
      <c r="QS419" s="7"/>
      <c r="QT419" s="7"/>
      <c r="QU419" s="7"/>
      <c r="QV419" s="7"/>
      <c r="QW419" s="7"/>
      <c r="QX419" s="7"/>
      <c r="QY419" s="7"/>
      <c r="QZ419" s="7"/>
      <c r="RA419" s="7"/>
      <c r="RB419" s="7"/>
      <c r="RC419" s="7"/>
      <c r="RD419" s="7"/>
      <c r="RE419" s="7"/>
      <c r="RF419" s="7"/>
      <c r="RG419" s="7"/>
      <c r="RH419" s="7"/>
      <c r="RI419" s="7"/>
      <c r="RJ419" s="7"/>
      <c r="RK419" s="7"/>
      <c r="RL419" s="7"/>
      <c r="RM419" s="7"/>
      <c r="RN419" s="7"/>
      <c r="RO419" s="7"/>
      <c r="RP419" s="7"/>
      <c r="RQ419" s="7"/>
      <c r="RR419" s="7"/>
      <c r="RS419" s="7"/>
      <c r="RT419" s="7"/>
      <c r="RU419" s="7"/>
      <c r="RV419" s="7"/>
      <c r="RW419" s="7"/>
      <c r="RX419" s="7"/>
      <c r="RY419" s="7"/>
      <c r="RZ419" s="7"/>
      <c r="SA419" s="7"/>
      <c r="SB419" s="7"/>
      <c r="SC419" s="7"/>
      <c r="SD419" s="7"/>
      <c r="SE419" s="7"/>
      <c r="SF419" s="7"/>
      <c r="SG419" s="7"/>
      <c r="SH419" s="7"/>
      <c r="SI419" s="7"/>
      <c r="SJ419" s="7"/>
      <c r="SK419" s="7"/>
      <c r="SL419" s="7"/>
      <c r="SM419" s="7"/>
      <c r="SN419" s="7"/>
      <c r="SO419" s="7"/>
      <c r="SP419" s="7"/>
      <c r="SQ419" s="7"/>
      <c r="SR419" s="7"/>
      <c r="SS419" s="7"/>
      <c r="ST419" s="7"/>
      <c r="SU419" s="7"/>
      <c r="SV419" s="7"/>
      <c r="SW419" s="7"/>
      <c r="SX419" s="7"/>
      <c r="SY419" s="7"/>
      <c r="SZ419" s="7"/>
      <c r="TA419" s="7"/>
      <c r="TB419" s="7"/>
      <c r="TC419" s="7"/>
      <c r="TD419" s="7"/>
      <c r="TE419" s="7"/>
      <c r="TF419" s="7"/>
      <c r="TG419" s="7"/>
      <c r="TH419" s="7"/>
    </row>
    <row r="420" spans="1:528" ht="15" customHeight="1" x14ac:dyDescent="0.25">
      <c r="A420" s="1" t="s">
        <v>1528</v>
      </c>
      <c r="B420" s="1" t="s">
        <v>1529</v>
      </c>
      <c r="C420" s="1" t="s">
        <v>523</v>
      </c>
      <c r="D420" s="1" t="s">
        <v>657</v>
      </c>
      <c r="E420" s="1" t="s">
        <v>1530</v>
      </c>
      <c r="F420" s="7" t="s">
        <v>326</v>
      </c>
      <c r="G420" s="7">
        <v>1</v>
      </c>
      <c r="H420" s="7">
        <v>54</v>
      </c>
      <c r="I420" s="7">
        <f t="shared" si="78"/>
        <v>54</v>
      </c>
      <c r="J420" s="7">
        <v>110</v>
      </c>
      <c r="K420" s="7">
        <v>269</v>
      </c>
      <c r="L420" s="7">
        <f t="shared" si="79"/>
        <v>160</v>
      </c>
      <c r="M420" s="7">
        <v>283</v>
      </c>
      <c r="N420" s="7">
        <v>296</v>
      </c>
      <c r="O420" s="7">
        <f t="shared" si="82"/>
        <v>14</v>
      </c>
      <c r="P420" s="7">
        <v>314</v>
      </c>
      <c r="Q420" s="7">
        <v>318</v>
      </c>
      <c r="R420" s="7">
        <f t="shared" si="83"/>
        <v>5</v>
      </c>
      <c r="S420" s="7">
        <v>337</v>
      </c>
      <c r="T420" s="7">
        <v>357</v>
      </c>
      <c r="U420" s="7">
        <f t="shared" si="84"/>
        <v>21</v>
      </c>
      <c r="V420" s="7">
        <v>398</v>
      </c>
      <c r="W420" s="7">
        <v>403</v>
      </c>
      <c r="X420" s="7">
        <f t="shared" si="85"/>
        <v>6</v>
      </c>
      <c r="Y420" s="7">
        <v>623</v>
      </c>
      <c r="Z420" s="7">
        <v>626</v>
      </c>
      <c r="AA420" s="7">
        <f>Z420-Y420+1</f>
        <v>4</v>
      </c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  <c r="IY420" s="7"/>
      <c r="IZ420" s="7"/>
      <c r="JA420" s="7"/>
      <c r="JB420" s="7"/>
      <c r="JC420" s="7"/>
      <c r="JD420" s="7"/>
      <c r="JE420" s="7"/>
      <c r="JF420" s="7"/>
      <c r="JG420" s="7"/>
      <c r="JH420" s="7"/>
      <c r="JI420" s="7"/>
      <c r="JJ420" s="7"/>
      <c r="JK420" s="7"/>
      <c r="JL420" s="7"/>
      <c r="JM420" s="7"/>
      <c r="JN420" s="7"/>
      <c r="JO420" s="7"/>
      <c r="JP420" s="7"/>
      <c r="JQ420" s="7"/>
      <c r="JR420" s="7"/>
      <c r="JS420" s="7"/>
      <c r="JT420" s="7"/>
      <c r="JU420" s="7"/>
      <c r="JV420" s="7"/>
      <c r="JW420" s="7"/>
      <c r="JX420" s="7"/>
      <c r="JY420" s="7"/>
      <c r="JZ420" s="7"/>
      <c r="KA420" s="7"/>
      <c r="KB420" s="7"/>
      <c r="KC420" s="7"/>
      <c r="KD420" s="7"/>
      <c r="KE420" s="7"/>
      <c r="KF420" s="7"/>
      <c r="KG420" s="7"/>
      <c r="KH420" s="7"/>
      <c r="KI420" s="7"/>
      <c r="KJ420" s="7"/>
      <c r="KK420" s="7"/>
      <c r="KL420" s="7"/>
      <c r="KM420" s="7"/>
      <c r="KN420" s="7"/>
      <c r="KO420" s="7"/>
      <c r="KP420" s="7"/>
      <c r="KQ420" s="7"/>
      <c r="KR420" s="7"/>
      <c r="KS420" s="7"/>
      <c r="KT420" s="7"/>
      <c r="KU420" s="7"/>
      <c r="KV420" s="7"/>
      <c r="KW420" s="7"/>
      <c r="KX420" s="7"/>
      <c r="KY420" s="7"/>
      <c r="KZ420" s="7"/>
      <c r="LA420" s="7"/>
      <c r="LB420" s="7"/>
      <c r="LC420" s="7"/>
      <c r="LD420" s="7"/>
      <c r="LE420" s="7"/>
      <c r="LF420" s="7"/>
      <c r="LG420" s="7"/>
      <c r="LH420" s="7"/>
      <c r="LI420" s="7"/>
      <c r="LJ420" s="7"/>
      <c r="LK420" s="7"/>
      <c r="LL420" s="7"/>
      <c r="LM420" s="7"/>
      <c r="LN420" s="7"/>
      <c r="LO420" s="7"/>
      <c r="LP420" s="7"/>
      <c r="LQ420" s="7"/>
      <c r="LR420" s="7"/>
      <c r="LS420" s="7"/>
      <c r="LT420" s="7"/>
      <c r="LU420" s="7"/>
      <c r="LV420" s="7"/>
      <c r="LW420" s="7"/>
      <c r="LX420" s="7"/>
      <c r="LY420" s="7"/>
      <c r="LZ420" s="7"/>
      <c r="MA420" s="7"/>
      <c r="MB420" s="7"/>
      <c r="MC420" s="7"/>
      <c r="MD420" s="7"/>
      <c r="ME420" s="7"/>
      <c r="MF420" s="7"/>
      <c r="MG420" s="7"/>
      <c r="MH420" s="7"/>
      <c r="MI420" s="7"/>
      <c r="MJ420" s="7"/>
      <c r="MK420" s="7"/>
      <c r="ML420" s="7"/>
      <c r="MM420" s="7"/>
      <c r="MN420" s="7"/>
      <c r="MO420" s="7"/>
      <c r="MP420" s="7"/>
      <c r="MQ420" s="7"/>
      <c r="MR420" s="7"/>
      <c r="MS420" s="7"/>
      <c r="MT420" s="7"/>
      <c r="MU420" s="7"/>
      <c r="MV420" s="7"/>
      <c r="MW420" s="7"/>
      <c r="MX420" s="7"/>
      <c r="MY420" s="7"/>
      <c r="MZ420" s="7"/>
      <c r="NA420" s="7"/>
      <c r="NB420" s="7"/>
      <c r="NC420" s="7"/>
      <c r="ND420" s="7"/>
      <c r="NE420" s="7"/>
      <c r="NF420" s="7"/>
      <c r="NG420" s="7"/>
      <c r="NH420" s="7"/>
      <c r="NI420" s="7"/>
      <c r="NJ420" s="7"/>
      <c r="NK420" s="7"/>
      <c r="NL420" s="7"/>
      <c r="NM420" s="7"/>
      <c r="NN420" s="7"/>
      <c r="NO420" s="7"/>
      <c r="NP420" s="7"/>
      <c r="NQ420" s="7"/>
      <c r="NR420" s="7"/>
      <c r="NS420" s="7"/>
      <c r="NT420" s="7"/>
      <c r="NU420" s="7"/>
      <c r="NV420" s="7"/>
      <c r="NW420" s="7"/>
      <c r="NX420" s="7"/>
      <c r="NY420" s="7"/>
      <c r="NZ420" s="7"/>
      <c r="OA420" s="7"/>
      <c r="OB420" s="7"/>
      <c r="OC420" s="7"/>
      <c r="OD420" s="7"/>
      <c r="OE420" s="7"/>
      <c r="OF420" s="7"/>
      <c r="OG420" s="7"/>
      <c r="OH420" s="7"/>
      <c r="OI420" s="7"/>
      <c r="OJ420" s="7"/>
      <c r="OK420" s="7"/>
      <c r="OL420" s="7"/>
      <c r="OM420" s="7"/>
      <c r="ON420" s="7"/>
      <c r="OO420" s="7"/>
      <c r="OP420" s="7"/>
      <c r="OQ420" s="7"/>
      <c r="OR420" s="7"/>
      <c r="OS420" s="7"/>
      <c r="OT420" s="7"/>
      <c r="OU420" s="7"/>
      <c r="OV420" s="7"/>
      <c r="OW420" s="7"/>
      <c r="OX420" s="7"/>
      <c r="OY420" s="7"/>
      <c r="OZ420" s="7"/>
      <c r="PA420" s="7"/>
      <c r="PB420" s="7"/>
      <c r="PC420" s="7"/>
      <c r="PD420" s="7"/>
      <c r="PE420" s="7"/>
      <c r="PF420" s="7"/>
      <c r="PG420" s="7"/>
      <c r="PH420" s="7"/>
      <c r="PI420" s="7"/>
      <c r="PJ420" s="7"/>
      <c r="PK420" s="7"/>
      <c r="PL420" s="7"/>
      <c r="PM420" s="7"/>
      <c r="PN420" s="7"/>
      <c r="PO420" s="7"/>
      <c r="PP420" s="7"/>
      <c r="PQ420" s="7"/>
      <c r="PR420" s="7"/>
      <c r="PS420" s="7"/>
      <c r="PT420" s="7"/>
      <c r="PU420" s="7"/>
      <c r="PV420" s="7"/>
      <c r="PW420" s="7"/>
      <c r="PX420" s="7"/>
      <c r="PY420" s="7"/>
      <c r="PZ420" s="7"/>
      <c r="QA420" s="7"/>
      <c r="QB420" s="7"/>
      <c r="QC420" s="7"/>
      <c r="QD420" s="7"/>
      <c r="QE420" s="7"/>
      <c r="QF420" s="7"/>
      <c r="QG420" s="7"/>
      <c r="QH420" s="7"/>
      <c r="QI420" s="7"/>
      <c r="QJ420" s="7"/>
      <c r="QK420" s="7"/>
      <c r="QL420" s="7"/>
      <c r="QM420" s="7"/>
      <c r="QN420" s="7"/>
      <c r="QO420" s="7"/>
      <c r="QP420" s="7"/>
      <c r="QQ420" s="7"/>
      <c r="QR420" s="7"/>
      <c r="QS420" s="7"/>
      <c r="QT420" s="7"/>
      <c r="QU420" s="7"/>
      <c r="QV420" s="7"/>
      <c r="QW420" s="7"/>
      <c r="QX420" s="7"/>
      <c r="QY420" s="7"/>
      <c r="QZ420" s="7"/>
      <c r="RA420" s="7"/>
      <c r="RB420" s="7"/>
      <c r="RC420" s="7"/>
      <c r="RD420" s="7"/>
      <c r="RE420" s="7"/>
      <c r="RF420" s="7"/>
      <c r="RG420" s="7"/>
      <c r="RH420" s="7"/>
      <c r="RI420" s="7"/>
      <c r="RJ420" s="7"/>
      <c r="RK420" s="7"/>
      <c r="RL420" s="7"/>
      <c r="RM420" s="7"/>
      <c r="RN420" s="7"/>
      <c r="RO420" s="7"/>
      <c r="RP420" s="7"/>
      <c r="RQ420" s="7"/>
      <c r="RR420" s="7"/>
      <c r="RS420" s="7"/>
      <c r="RT420" s="7"/>
      <c r="RU420" s="7"/>
      <c r="RV420" s="7"/>
      <c r="RW420" s="7"/>
      <c r="RX420" s="7"/>
      <c r="RY420" s="7"/>
      <c r="RZ420" s="7"/>
      <c r="SA420" s="7"/>
      <c r="SB420" s="7"/>
      <c r="SC420" s="7"/>
      <c r="SD420" s="7"/>
      <c r="SE420" s="7"/>
      <c r="SF420" s="7"/>
      <c r="SG420" s="7"/>
      <c r="SH420" s="7"/>
      <c r="SI420" s="7"/>
      <c r="SJ420" s="7"/>
      <c r="SK420" s="7"/>
      <c r="SL420" s="7"/>
      <c r="SM420" s="7"/>
      <c r="SN420" s="7"/>
      <c r="SO420" s="7"/>
      <c r="SP420" s="7"/>
      <c r="SQ420" s="7"/>
      <c r="SR420" s="7"/>
      <c r="SS420" s="7"/>
      <c r="ST420" s="7"/>
      <c r="SU420" s="7"/>
      <c r="SV420" s="7"/>
      <c r="SW420" s="7"/>
      <c r="SX420" s="7"/>
      <c r="SY420" s="7"/>
      <c r="SZ420" s="7"/>
      <c r="TA420" s="7"/>
      <c r="TB420" s="7"/>
      <c r="TC420" s="7"/>
      <c r="TD420" s="7"/>
      <c r="TE420" s="7"/>
      <c r="TF420" s="7"/>
      <c r="TG420" s="7"/>
      <c r="TH420" s="7"/>
    </row>
    <row r="421" spans="1:528" ht="15" customHeight="1" x14ac:dyDescent="0.25">
      <c r="A421" s="1" t="s">
        <v>1531</v>
      </c>
      <c r="B421" s="1" t="s">
        <v>1532</v>
      </c>
      <c r="C421" s="1" t="s">
        <v>940</v>
      </c>
      <c r="D421" s="1" t="s">
        <v>1349</v>
      </c>
      <c r="E421" s="1"/>
      <c r="F421" s="7" t="s">
        <v>171</v>
      </c>
      <c r="G421" s="7">
        <v>1</v>
      </c>
      <c r="H421" s="7">
        <v>19</v>
      </c>
      <c r="I421" s="7">
        <f t="shared" si="78"/>
        <v>19</v>
      </c>
      <c r="J421" s="7">
        <v>59</v>
      </c>
      <c r="K421" s="7">
        <v>61</v>
      </c>
      <c r="L421" s="7">
        <f t="shared" si="79"/>
        <v>3</v>
      </c>
      <c r="M421" s="7">
        <v>357</v>
      </c>
      <c r="N421" s="7">
        <v>396</v>
      </c>
      <c r="O421" s="7">
        <f t="shared" si="82"/>
        <v>40</v>
      </c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  <c r="IU421" s="7"/>
      <c r="IV421" s="7"/>
      <c r="IW421" s="7"/>
      <c r="IX421" s="7"/>
      <c r="IY421" s="7"/>
      <c r="IZ421" s="7"/>
      <c r="JA421" s="7"/>
      <c r="JB421" s="7"/>
      <c r="JC421" s="7"/>
      <c r="JD421" s="7"/>
      <c r="JE421" s="7"/>
      <c r="JF421" s="7"/>
      <c r="JG421" s="7"/>
      <c r="JH421" s="7"/>
      <c r="JI421" s="7"/>
      <c r="JJ421" s="7"/>
      <c r="JK421" s="7"/>
      <c r="JL421" s="7"/>
      <c r="JM421" s="7"/>
      <c r="JN421" s="7"/>
      <c r="JO421" s="7"/>
      <c r="JP421" s="7"/>
      <c r="JQ421" s="7"/>
      <c r="JR421" s="7"/>
      <c r="JS421" s="7"/>
      <c r="JT421" s="7"/>
      <c r="JU421" s="7"/>
      <c r="JV421" s="7"/>
      <c r="JW421" s="7"/>
      <c r="JX421" s="7"/>
      <c r="JY421" s="7"/>
      <c r="JZ421" s="7"/>
      <c r="KA421" s="7"/>
      <c r="KB421" s="7"/>
      <c r="KC421" s="7"/>
      <c r="KD421" s="7"/>
      <c r="KE421" s="7"/>
      <c r="KF421" s="7"/>
      <c r="KG421" s="7"/>
      <c r="KH421" s="7"/>
      <c r="KI421" s="7"/>
      <c r="KJ421" s="7"/>
      <c r="KK421" s="7"/>
      <c r="KL421" s="7"/>
      <c r="KM421" s="7"/>
      <c r="KN421" s="7"/>
      <c r="KO421" s="7"/>
      <c r="KP421" s="7"/>
      <c r="KQ421" s="7"/>
      <c r="KR421" s="7"/>
      <c r="KS421" s="7"/>
      <c r="KT421" s="7"/>
      <c r="KU421" s="7"/>
      <c r="KV421" s="7"/>
      <c r="KW421" s="7"/>
      <c r="KX421" s="7"/>
      <c r="KY421" s="7"/>
      <c r="KZ421" s="7"/>
      <c r="LA421" s="7"/>
      <c r="LB421" s="7"/>
      <c r="LC421" s="7"/>
      <c r="LD421" s="7"/>
      <c r="LE421" s="7"/>
      <c r="LF421" s="7"/>
      <c r="LG421" s="7"/>
      <c r="LH421" s="7"/>
      <c r="LI421" s="7"/>
      <c r="LJ421" s="7"/>
      <c r="LK421" s="7"/>
      <c r="LL421" s="7"/>
      <c r="LM421" s="7"/>
      <c r="LN421" s="7"/>
      <c r="LO421" s="7"/>
      <c r="LP421" s="7"/>
      <c r="LQ421" s="7"/>
      <c r="LR421" s="7"/>
      <c r="LS421" s="7"/>
      <c r="LT421" s="7"/>
      <c r="LU421" s="7"/>
      <c r="LV421" s="7"/>
      <c r="LW421" s="7"/>
      <c r="LX421" s="7"/>
      <c r="LY421" s="7"/>
      <c r="LZ421" s="7"/>
      <c r="MA421" s="7"/>
      <c r="MB421" s="7"/>
      <c r="MC421" s="7"/>
      <c r="MD421" s="7"/>
      <c r="ME421" s="7"/>
      <c r="MF421" s="7"/>
      <c r="MG421" s="7"/>
      <c r="MH421" s="7"/>
      <c r="MI421" s="7"/>
      <c r="MJ421" s="7"/>
      <c r="MK421" s="7"/>
      <c r="ML421" s="7"/>
      <c r="MM421" s="7"/>
      <c r="MN421" s="7"/>
      <c r="MO421" s="7"/>
      <c r="MP421" s="7"/>
      <c r="MQ421" s="7"/>
      <c r="MR421" s="7"/>
      <c r="MS421" s="7"/>
      <c r="MT421" s="7"/>
      <c r="MU421" s="7"/>
      <c r="MV421" s="7"/>
      <c r="MW421" s="7"/>
      <c r="MX421" s="7"/>
      <c r="MY421" s="7"/>
      <c r="MZ421" s="7"/>
      <c r="NA421" s="7"/>
      <c r="NB421" s="7"/>
      <c r="NC421" s="7"/>
      <c r="ND421" s="7"/>
      <c r="NE421" s="7"/>
      <c r="NF421" s="7"/>
      <c r="NG421" s="7"/>
      <c r="NH421" s="7"/>
      <c r="NI421" s="7"/>
      <c r="NJ421" s="7"/>
      <c r="NK421" s="7"/>
      <c r="NL421" s="7"/>
      <c r="NM421" s="7"/>
      <c r="NN421" s="7"/>
      <c r="NO421" s="7"/>
      <c r="NP421" s="7"/>
      <c r="NQ421" s="7"/>
      <c r="NR421" s="7"/>
      <c r="NS421" s="7"/>
      <c r="NT421" s="7"/>
      <c r="NU421" s="7"/>
      <c r="NV421" s="7"/>
      <c r="NW421" s="7"/>
      <c r="NX421" s="7"/>
      <c r="NY421" s="7"/>
      <c r="NZ421" s="7"/>
      <c r="OA421" s="7"/>
      <c r="OB421" s="7"/>
      <c r="OC421" s="7"/>
      <c r="OD421" s="7"/>
      <c r="OE421" s="7"/>
      <c r="OF421" s="7"/>
      <c r="OG421" s="7"/>
      <c r="OH421" s="7"/>
      <c r="OI421" s="7"/>
      <c r="OJ421" s="7"/>
      <c r="OK421" s="7"/>
      <c r="OL421" s="7"/>
      <c r="OM421" s="7"/>
      <c r="ON421" s="7"/>
      <c r="OO421" s="7"/>
      <c r="OP421" s="7"/>
      <c r="OQ421" s="7"/>
      <c r="OR421" s="7"/>
      <c r="OS421" s="7"/>
      <c r="OT421" s="7"/>
      <c r="OU421" s="7"/>
      <c r="OV421" s="7"/>
      <c r="OW421" s="7"/>
      <c r="OX421" s="7"/>
      <c r="OY421" s="7"/>
      <c r="OZ421" s="7"/>
      <c r="PA421" s="7"/>
      <c r="PB421" s="7"/>
      <c r="PC421" s="7"/>
      <c r="PD421" s="7"/>
      <c r="PE421" s="7"/>
      <c r="PF421" s="7"/>
      <c r="PG421" s="7"/>
      <c r="PH421" s="7"/>
      <c r="PI421" s="7"/>
      <c r="PJ421" s="7"/>
      <c r="PK421" s="7"/>
      <c r="PL421" s="7"/>
      <c r="PM421" s="7"/>
      <c r="PN421" s="7"/>
      <c r="PO421" s="7"/>
      <c r="PP421" s="7"/>
      <c r="PQ421" s="7"/>
      <c r="PR421" s="7"/>
      <c r="PS421" s="7"/>
      <c r="PT421" s="7"/>
      <c r="PU421" s="7"/>
      <c r="PV421" s="7"/>
      <c r="PW421" s="7"/>
      <c r="PX421" s="7"/>
      <c r="PY421" s="7"/>
      <c r="PZ421" s="7"/>
      <c r="QA421" s="7"/>
      <c r="QB421" s="7"/>
      <c r="QC421" s="7"/>
      <c r="QD421" s="7"/>
      <c r="QE421" s="7"/>
      <c r="QF421" s="7"/>
      <c r="QG421" s="7"/>
      <c r="QH421" s="7"/>
      <c r="QI421" s="7"/>
      <c r="QJ421" s="7"/>
      <c r="QK421" s="7"/>
      <c r="QL421" s="7"/>
      <c r="QM421" s="7"/>
      <c r="QN421" s="7"/>
      <c r="QO421" s="7"/>
      <c r="QP421" s="7"/>
      <c r="QQ421" s="7"/>
      <c r="QR421" s="7"/>
      <c r="QS421" s="7"/>
      <c r="QT421" s="7"/>
      <c r="QU421" s="7"/>
      <c r="QV421" s="7"/>
      <c r="QW421" s="7"/>
      <c r="QX421" s="7"/>
      <c r="QY421" s="7"/>
      <c r="QZ421" s="7"/>
      <c r="RA421" s="7"/>
      <c r="RB421" s="7"/>
      <c r="RC421" s="7"/>
      <c r="RD421" s="7"/>
      <c r="RE421" s="7"/>
      <c r="RF421" s="7"/>
      <c r="RG421" s="7"/>
      <c r="RH421" s="7"/>
      <c r="RI421" s="7"/>
      <c r="RJ421" s="7"/>
      <c r="RK421" s="7"/>
      <c r="RL421" s="7"/>
      <c r="RM421" s="7"/>
      <c r="RN421" s="7"/>
      <c r="RO421" s="7"/>
      <c r="RP421" s="7"/>
      <c r="RQ421" s="7"/>
      <c r="RR421" s="7"/>
      <c r="RS421" s="7"/>
      <c r="RT421" s="7"/>
      <c r="RU421" s="7"/>
      <c r="RV421" s="7"/>
      <c r="RW421" s="7"/>
      <c r="RX421" s="7"/>
      <c r="RY421" s="7"/>
      <c r="RZ421" s="7"/>
      <c r="SA421" s="7"/>
      <c r="SB421" s="7"/>
      <c r="SC421" s="7"/>
      <c r="SD421" s="7"/>
      <c r="SE421" s="7"/>
      <c r="SF421" s="7"/>
      <c r="SG421" s="7"/>
      <c r="SH421" s="7"/>
      <c r="SI421" s="7"/>
      <c r="SJ421" s="7"/>
      <c r="SK421" s="7"/>
      <c r="SL421" s="7"/>
      <c r="SM421" s="7"/>
      <c r="SN421" s="7"/>
      <c r="SO421" s="7"/>
      <c r="SP421" s="7"/>
      <c r="SQ421" s="7"/>
      <c r="SR421" s="7"/>
      <c r="SS421" s="7"/>
      <c r="ST421" s="7"/>
      <c r="SU421" s="7"/>
      <c r="SV421" s="7"/>
      <c r="SW421" s="7"/>
      <c r="SX421" s="7"/>
      <c r="SY421" s="7"/>
      <c r="SZ421" s="7"/>
      <c r="TA421" s="7"/>
      <c r="TB421" s="7"/>
      <c r="TC421" s="7"/>
      <c r="TD421" s="7"/>
      <c r="TE421" s="7"/>
      <c r="TF421" s="7"/>
      <c r="TG421" s="7"/>
      <c r="TH421" s="7"/>
    </row>
    <row r="422" spans="1:528" ht="15" customHeight="1" x14ac:dyDescent="0.25">
      <c r="A422" s="1" t="s">
        <v>1533</v>
      </c>
      <c r="B422" s="1" t="s">
        <v>1534</v>
      </c>
      <c r="C422" s="1" t="s">
        <v>512</v>
      </c>
      <c r="D422" s="1" t="s">
        <v>782</v>
      </c>
      <c r="E422" s="1" t="s">
        <v>1535</v>
      </c>
      <c r="F422" s="7" t="s">
        <v>285</v>
      </c>
      <c r="G422" s="7">
        <v>1</v>
      </c>
      <c r="H422" s="7">
        <v>48</v>
      </c>
      <c r="I422" s="7">
        <f t="shared" si="78"/>
        <v>48</v>
      </c>
      <c r="J422" s="7">
        <v>78</v>
      </c>
      <c r="K422" s="7">
        <v>78</v>
      </c>
      <c r="L422" s="7">
        <f t="shared" si="79"/>
        <v>1</v>
      </c>
      <c r="M422" s="7">
        <v>260</v>
      </c>
      <c r="N422" s="7">
        <v>264</v>
      </c>
      <c r="O422" s="7">
        <f t="shared" si="82"/>
        <v>5</v>
      </c>
      <c r="P422" s="7">
        <v>266</v>
      </c>
      <c r="Q422" s="7">
        <v>333</v>
      </c>
      <c r="R422" s="7">
        <f t="shared" ref="R422:R427" si="86">Q422-P422+1</f>
        <v>68</v>
      </c>
      <c r="S422" s="7">
        <v>337</v>
      </c>
      <c r="T422" s="7">
        <v>372</v>
      </c>
      <c r="U422" s="7">
        <f>T422-S422+1</f>
        <v>36</v>
      </c>
      <c r="V422" s="7">
        <v>476</v>
      </c>
      <c r="W422" s="7">
        <v>476</v>
      </c>
      <c r="X422" s="7">
        <f>W422-V422+1</f>
        <v>1</v>
      </c>
      <c r="Y422" s="7">
        <v>481</v>
      </c>
      <c r="Z422" s="7">
        <v>487</v>
      </c>
      <c r="AA422" s="7">
        <f>Z422-Y422+1</f>
        <v>7</v>
      </c>
      <c r="AB422" s="7">
        <v>568</v>
      </c>
      <c r="AC422" s="7">
        <v>571</v>
      </c>
      <c r="AD422" s="7">
        <f>AC422-AB422+1</f>
        <v>4</v>
      </c>
      <c r="AE422" s="7">
        <v>613</v>
      </c>
      <c r="AF422" s="7">
        <v>630</v>
      </c>
      <c r="AG422" s="7">
        <f>AF422-AE422+1</f>
        <v>18</v>
      </c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  <c r="IY422" s="7"/>
      <c r="IZ422" s="7"/>
      <c r="JA422" s="7"/>
      <c r="JB422" s="7"/>
      <c r="JC422" s="7"/>
      <c r="JD422" s="7"/>
      <c r="JE422" s="7"/>
      <c r="JF422" s="7"/>
      <c r="JG422" s="7"/>
      <c r="JH422" s="7"/>
      <c r="JI422" s="7"/>
      <c r="JJ422" s="7"/>
      <c r="JK422" s="7"/>
      <c r="JL422" s="7"/>
      <c r="JM422" s="7"/>
      <c r="JN422" s="7"/>
      <c r="JO422" s="7"/>
      <c r="JP422" s="7"/>
      <c r="JQ422" s="7"/>
      <c r="JR422" s="7"/>
      <c r="JS422" s="7"/>
      <c r="JT422" s="7"/>
      <c r="JU422" s="7"/>
      <c r="JV422" s="7"/>
      <c r="JW422" s="7"/>
      <c r="JX422" s="7"/>
      <c r="JY422" s="7"/>
      <c r="JZ422" s="7"/>
      <c r="KA422" s="7"/>
      <c r="KB422" s="7"/>
      <c r="KC422" s="7"/>
      <c r="KD422" s="7"/>
      <c r="KE422" s="7"/>
      <c r="KF422" s="7"/>
      <c r="KG422" s="7"/>
      <c r="KH422" s="7"/>
      <c r="KI422" s="7"/>
      <c r="KJ422" s="7"/>
      <c r="KK422" s="7"/>
      <c r="KL422" s="7"/>
      <c r="KM422" s="7"/>
      <c r="KN422" s="7"/>
      <c r="KO422" s="7"/>
      <c r="KP422" s="7"/>
      <c r="KQ422" s="7"/>
      <c r="KR422" s="7"/>
      <c r="KS422" s="7"/>
      <c r="KT422" s="7"/>
      <c r="KU422" s="7"/>
      <c r="KV422" s="7"/>
      <c r="KW422" s="7"/>
      <c r="KX422" s="7"/>
      <c r="KY422" s="7"/>
      <c r="KZ422" s="7"/>
      <c r="LA422" s="7"/>
      <c r="LB422" s="7"/>
      <c r="LC422" s="7"/>
      <c r="LD422" s="7"/>
      <c r="LE422" s="7"/>
      <c r="LF422" s="7"/>
      <c r="LG422" s="7"/>
      <c r="LH422" s="7"/>
      <c r="LI422" s="7"/>
      <c r="LJ422" s="7"/>
      <c r="LK422" s="7"/>
      <c r="LL422" s="7"/>
      <c r="LM422" s="7"/>
      <c r="LN422" s="7"/>
      <c r="LO422" s="7"/>
      <c r="LP422" s="7"/>
      <c r="LQ422" s="7"/>
      <c r="LR422" s="7"/>
      <c r="LS422" s="7"/>
      <c r="LT422" s="7"/>
      <c r="LU422" s="7"/>
      <c r="LV422" s="7"/>
      <c r="LW422" s="7"/>
      <c r="LX422" s="7"/>
      <c r="LY422" s="7"/>
      <c r="LZ422" s="7"/>
      <c r="MA422" s="7"/>
      <c r="MB422" s="7"/>
      <c r="MC422" s="7"/>
      <c r="MD422" s="7"/>
      <c r="ME422" s="7"/>
      <c r="MF422" s="7"/>
      <c r="MG422" s="7"/>
      <c r="MH422" s="7"/>
      <c r="MI422" s="7"/>
      <c r="MJ422" s="7"/>
      <c r="MK422" s="7"/>
      <c r="ML422" s="7"/>
      <c r="MM422" s="7"/>
      <c r="MN422" s="7"/>
      <c r="MO422" s="7"/>
      <c r="MP422" s="7"/>
      <c r="MQ422" s="7"/>
      <c r="MR422" s="7"/>
      <c r="MS422" s="7"/>
      <c r="MT422" s="7"/>
      <c r="MU422" s="7"/>
      <c r="MV422" s="7"/>
      <c r="MW422" s="7"/>
      <c r="MX422" s="7"/>
      <c r="MY422" s="7"/>
      <c r="MZ422" s="7"/>
      <c r="NA422" s="7"/>
      <c r="NB422" s="7"/>
      <c r="NC422" s="7"/>
      <c r="ND422" s="7"/>
      <c r="NE422" s="7"/>
      <c r="NF422" s="7"/>
      <c r="NG422" s="7"/>
      <c r="NH422" s="7"/>
      <c r="NI422" s="7"/>
      <c r="NJ422" s="7"/>
      <c r="NK422" s="7"/>
      <c r="NL422" s="7"/>
      <c r="NM422" s="7"/>
      <c r="NN422" s="7"/>
      <c r="NO422" s="7"/>
      <c r="NP422" s="7"/>
      <c r="NQ422" s="7"/>
      <c r="NR422" s="7"/>
      <c r="NS422" s="7"/>
      <c r="NT422" s="7"/>
      <c r="NU422" s="7"/>
      <c r="NV422" s="7"/>
      <c r="NW422" s="7"/>
      <c r="NX422" s="7"/>
      <c r="NY422" s="7"/>
      <c r="NZ422" s="7"/>
      <c r="OA422" s="7"/>
      <c r="OB422" s="7"/>
      <c r="OC422" s="7"/>
      <c r="OD422" s="7"/>
      <c r="OE422" s="7"/>
      <c r="OF422" s="7"/>
      <c r="OG422" s="7"/>
      <c r="OH422" s="7"/>
      <c r="OI422" s="7"/>
      <c r="OJ422" s="7"/>
      <c r="OK422" s="7"/>
      <c r="OL422" s="7"/>
      <c r="OM422" s="7"/>
      <c r="ON422" s="7"/>
      <c r="OO422" s="7"/>
      <c r="OP422" s="7"/>
      <c r="OQ422" s="7"/>
      <c r="OR422" s="7"/>
      <c r="OS422" s="7"/>
      <c r="OT422" s="7"/>
      <c r="OU422" s="7"/>
      <c r="OV422" s="7"/>
      <c r="OW422" s="7"/>
      <c r="OX422" s="7"/>
      <c r="OY422" s="7"/>
      <c r="OZ422" s="7"/>
      <c r="PA422" s="7"/>
      <c r="PB422" s="7"/>
      <c r="PC422" s="7"/>
      <c r="PD422" s="7"/>
      <c r="PE422" s="7"/>
      <c r="PF422" s="7"/>
      <c r="PG422" s="7"/>
      <c r="PH422" s="7"/>
      <c r="PI422" s="7"/>
      <c r="PJ422" s="7"/>
      <c r="PK422" s="7"/>
      <c r="PL422" s="7"/>
      <c r="PM422" s="7"/>
      <c r="PN422" s="7"/>
      <c r="PO422" s="7"/>
      <c r="PP422" s="7"/>
      <c r="PQ422" s="7"/>
      <c r="PR422" s="7"/>
      <c r="PS422" s="7"/>
      <c r="PT422" s="7"/>
      <c r="PU422" s="7"/>
      <c r="PV422" s="7"/>
      <c r="PW422" s="7"/>
      <c r="PX422" s="7"/>
      <c r="PY422" s="7"/>
      <c r="PZ422" s="7"/>
      <c r="QA422" s="7"/>
      <c r="QB422" s="7"/>
      <c r="QC422" s="7"/>
      <c r="QD422" s="7"/>
      <c r="QE422" s="7"/>
      <c r="QF422" s="7"/>
      <c r="QG422" s="7"/>
      <c r="QH422" s="7"/>
      <c r="QI422" s="7"/>
      <c r="QJ422" s="7"/>
      <c r="QK422" s="7"/>
      <c r="QL422" s="7"/>
      <c r="QM422" s="7"/>
      <c r="QN422" s="7"/>
      <c r="QO422" s="7"/>
      <c r="QP422" s="7"/>
      <c r="QQ422" s="7"/>
      <c r="QR422" s="7"/>
      <c r="QS422" s="7"/>
      <c r="QT422" s="7"/>
      <c r="QU422" s="7"/>
      <c r="QV422" s="7"/>
      <c r="QW422" s="7"/>
      <c r="QX422" s="7"/>
      <c r="QY422" s="7"/>
      <c r="QZ422" s="7"/>
      <c r="RA422" s="7"/>
      <c r="RB422" s="7"/>
      <c r="RC422" s="7"/>
      <c r="RD422" s="7"/>
      <c r="RE422" s="7"/>
      <c r="RF422" s="7"/>
      <c r="RG422" s="7"/>
      <c r="RH422" s="7"/>
      <c r="RI422" s="7"/>
      <c r="RJ422" s="7"/>
      <c r="RK422" s="7"/>
      <c r="RL422" s="7"/>
      <c r="RM422" s="7"/>
      <c r="RN422" s="7"/>
      <c r="RO422" s="7"/>
      <c r="RP422" s="7"/>
      <c r="RQ422" s="7"/>
      <c r="RR422" s="7"/>
      <c r="RS422" s="7"/>
      <c r="RT422" s="7"/>
      <c r="RU422" s="7"/>
      <c r="RV422" s="7"/>
      <c r="RW422" s="7"/>
      <c r="RX422" s="7"/>
      <c r="RY422" s="7"/>
      <c r="RZ422" s="7"/>
      <c r="SA422" s="7"/>
      <c r="SB422" s="7"/>
      <c r="SC422" s="7"/>
      <c r="SD422" s="7"/>
      <c r="SE422" s="7"/>
      <c r="SF422" s="7"/>
      <c r="SG422" s="7"/>
      <c r="SH422" s="7"/>
      <c r="SI422" s="7"/>
      <c r="SJ422" s="7"/>
      <c r="SK422" s="7"/>
      <c r="SL422" s="7"/>
      <c r="SM422" s="7"/>
      <c r="SN422" s="7"/>
      <c r="SO422" s="7"/>
      <c r="SP422" s="7"/>
      <c r="SQ422" s="7"/>
      <c r="SR422" s="7"/>
      <c r="SS422" s="7"/>
      <c r="ST422" s="7"/>
      <c r="SU422" s="7"/>
      <c r="SV422" s="7"/>
      <c r="SW422" s="7"/>
      <c r="SX422" s="7"/>
      <c r="SY422" s="7"/>
      <c r="SZ422" s="7"/>
      <c r="TA422" s="7"/>
      <c r="TB422" s="7"/>
      <c r="TC422" s="7"/>
      <c r="TD422" s="7"/>
      <c r="TE422" s="7"/>
      <c r="TF422" s="7"/>
      <c r="TG422" s="7"/>
      <c r="TH422" s="7"/>
    </row>
    <row r="423" spans="1:528" ht="15" customHeight="1" x14ac:dyDescent="0.25">
      <c r="A423" s="4" t="s">
        <v>1536</v>
      </c>
      <c r="B423" s="1" t="s">
        <v>1537</v>
      </c>
      <c r="C423" s="1" t="s">
        <v>515</v>
      </c>
      <c r="D423" s="1" t="s">
        <v>532</v>
      </c>
      <c r="E423" s="1" t="s">
        <v>1538</v>
      </c>
      <c r="F423" s="7" t="s">
        <v>84</v>
      </c>
      <c r="G423" s="7">
        <v>1</v>
      </c>
      <c r="H423" s="7">
        <v>111</v>
      </c>
      <c r="I423" s="7">
        <f t="shared" si="78"/>
        <v>111</v>
      </c>
      <c r="J423" s="7">
        <v>130</v>
      </c>
      <c r="K423" s="7">
        <v>155</v>
      </c>
      <c r="L423" s="7">
        <f t="shared" si="79"/>
        <v>26</v>
      </c>
      <c r="M423" s="7">
        <v>409</v>
      </c>
      <c r="N423" s="7">
        <v>411</v>
      </c>
      <c r="O423" s="7">
        <f t="shared" si="82"/>
        <v>3</v>
      </c>
      <c r="P423" s="7">
        <v>413</v>
      </c>
      <c r="Q423" s="7">
        <v>417</v>
      </c>
      <c r="R423" s="7">
        <f t="shared" si="86"/>
        <v>5</v>
      </c>
      <c r="S423" s="7">
        <v>419</v>
      </c>
      <c r="T423" s="7">
        <v>419</v>
      </c>
      <c r="U423" s="7">
        <f>T423-S423+1</f>
        <v>1</v>
      </c>
      <c r="V423" s="7">
        <v>490</v>
      </c>
      <c r="W423" s="7">
        <v>568</v>
      </c>
      <c r="X423" s="7">
        <f>W423-V423+1</f>
        <v>79</v>
      </c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/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  <c r="IY423" s="7"/>
      <c r="IZ423" s="7"/>
      <c r="JA423" s="7"/>
      <c r="JB423" s="7"/>
      <c r="JC423" s="7"/>
      <c r="JD423" s="7"/>
      <c r="JE423" s="7"/>
      <c r="JF423" s="7"/>
      <c r="JG423" s="7"/>
      <c r="JH423" s="7"/>
      <c r="JI423" s="7"/>
      <c r="JJ423" s="7"/>
      <c r="JK423" s="7"/>
      <c r="JL423" s="7"/>
      <c r="JM423" s="7"/>
      <c r="JN423" s="7"/>
      <c r="JO423" s="7"/>
      <c r="JP423" s="7"/>
      <c r="JQ423" s="7"/>
      <c r="JR423" s="7"/>
      <c r="JS423" s="7"/>
      <c r="JT423" s="7"/>
      <c r="JU423" s="7"/>
      <c r="JV423" s="7"/>
      <c r="JW423" s="7"/>
      <c r="JX423" s="7"/>
      <c r="JY423" s="7"/>
      <c r="JZ423" s="7"/>
      <c r="KA423" s="7"/>
      <c r="KB423" s="7"/>
      <c r="KC423" s="7"/>
      <c r="KD423" s="7"/>
      <c r="KE423" s="7"/>
      <c r="KF423" s="7"/>
      <c r="KG423" s="7"/>
      <c r="KH423" s="7"/>
      <c r="KI423" s="7"/>
      <c r="KJ423" s="7"/>
      <c r="KK423" s="7"/>
      <c r="KL423" s="7"/>
      <c r="KM423" s="7"/>
      <c r="KN423" s="7"/>
      <c r="KO423" s="7"/>
      <c r="KP423" s="7"/>
      <c r="KQ423" s="7"/>
      <c r="KR423" s="7"/>
      <c r="KS423" s="7"/>
      <c r="KT423" s="7"/>
      <c r="KU423" s="7"/>
      <c r="KV423" s="7"/>
      <c r="KW423" s="7"/>
      <c r="KX423" s="7"/>
      <c r="KY423" s="7"/>
      <c r="KZ423" s="7"/>
      <c r="LA423" s="7"/>
      <c r="LB423" s="7"/>
      <c r="LC423" s="7"/>
      <c r="LD423" s="7"/>
      <c r="LE423" s="7"/>
      <c r="LF423" s="7"/>
      <c r="LG423" s="7"/>
      <c r="LH423" s="7"/>
      <c r="LI423" s="7"/>
      <c r="LJ423" s="7"/>
      <c r="LK423" s="7"/>
      <c r="LL423" s="7"/>
      <c r="LM423" s="7"/>
      <c r="LN423" s="7"/>
      <c r="LO423" s="7"/>
      <c r="LP423" s="7"/>
      <c r="LQ423" s="7"/>
      <c r="LR423" s="7"/>
      <c r="LS423" s="7"/>
      <c r="LT423" s="7"/>
      <c r="LU423" s="7"/>
      <c r="LV423" s="7"/>
      <c r="LW423" s="7"/>
      <c r="LX423" s="7"/>
      <c r="LY423" s="7"/>
      <c r="LZ423" s="7"/>
      <c r="MA423" s="7"/>
      <c r="MB423" s="7"/>
      <c r="MC423" s="7"/>
      <c r="MD423" s="7"/>
      <c r="ME423" s="7"/>
      <c r="MF423" s="7"/>
      <c r="MG423" s="7"/>
      <c r="MH423" s="7"/>
      <c r="MI423" s="7"/>
      <c r="MJ423" s="7"/>
      <c r="MK423" s="7"/>
      <c r="ML423" s="7"/>
      <c r="MM423" s="7"/>
      <c r="MN423" s="7"/>
      <c r="MO423" s="7"/>
      <c r="MP423" s="7"/>
      <c r="MQ423" s="7"/>
      <c r="MR423" s="7"/>
      <c r="MS423" s="7"/>
      <c r="MT423" s="7"/>
      <c r="MU423" s="7"/>
      <c r="MV423" s="7"/>
      <c r="MW423" s="7"/>
      <c r="MX423" s="7"/>
      <c r="MY423" s="7"/>
      <c r="MZ423" s="7"/>
      <c r="NA423" s="7"/>
      <c r="NB423" s="7"/>
      <c r="NC423" s="7"/>
      <c r="ND423" s="7"/>
      <c r="NE423" s="7"/>
      <c r="NF423" s="7"/>
      <c r="NG423" s="7"/>
      <c r="NH423" s="7"/>
      <c r="NI423" s="7"/>
      <c r="NJ423" s="7"/>
      <c r="NK423" s="7"/>
      <c r="NL423" s="7"/>
      <c r="NM423" s="7"/>
      <c r="NN423" s="7"/>
      <c r="NO423" s="7"/>
      <c r="NP423" s="7"/>
      <c r="NQ423" s="7"/>
      <c r="NR423" s="7"/>
      <c r="NS423" s="7"/>
      <c r="NT423" s="7"/>
      <c r="NU423" s="7"/>
      <c r="NV423" s="7"/>
      <c r="NW423" s="7"/>
      <c r="NX423" s="7"/>
      <c r="NY423" s="7"/>
      <c r="NZ423" s="7"/>
      <c r="OA423" s="7"/>
      <c r="OB423" s="7"/>
      <c r="OC423" s="7"/>
      <c r="OD423" s="7"/>
      <c r="OE423" s="7"/>
      <c r="OF423" s="7"/>
      <c r="OG423" s="7"/>
      <c r="OH423" s="7"/>
      <c r="OI423" s="7"/>
      <c r="OJ423" s="7"/>
      <c r="OK423" s="7"/>
      <c r="OL423" s="7"/>
      <c r="OM423" s="7"/>
      <c r="ON423" s="7"/>
      <c r="OO423" s="7"/>
      <c r="OP423" s="7"/>
      <c r="OQ423" s="7"/>
      <c r="OR423" s="7"/>
      <c r="OS423" s="7"/>
      <c r="OT423" s="7"/>
      <c r="OU423" s="7"/>
      <c r="OV423" s="7"/>
      <c r="OW423" s="7"/>
      <c r="OX423" s="7"/>
      <c r="OY423" s="7"/>
      <c r="OZ423" s="7"/>
      <c r="PA423" s="7"/>
      <c r="PB423" s="7"/>
      <c r="PC423" s="7"/>
      <c r="PD423" s="7"/>
      <c r="PE423" s="7"/>
      <c r="PF423" s="7"/>
      <c r="PG423" s="7"/>
      <c r="PH423" s="7"/>
      <c r="PI423" s="7"/>
      <c r="PJ423" s="7"/>
      <c r="PK423" s="7"/>
      <c r="PL423" s="7"/>
      <c r="PM423" s="7"/>
      <c r="PN423" s="7"/>
      <c r="PO423" s="7"/>
      <c r="PP423" s="7"/>
      <c r="PQ423" s="7"/>
      <c r="PR423" s="7"/>
      <c r="PS423" s="7"/>
      <c r="PT423" s="7"/>
      <c r="PU423" s="7"/>
      <c r="PV423" s="7"/>
      <c r="PW423" s="7"/>
      <c r="PX423" s="7"/>
      <c r="PY423" s="7"/>
      <c r="PZ423" s="7"/>
      <c r="QA423" s="7"/>
      <c r="QB423" s="7"/>
      <c r="QC423" s="7"/>
      <c r="QD423" s="7"/>
      <c r="QE423" s="7"/>
      <c r="QF423" s="7"/>
      <c r="QG423" s="7"/>
      <c r="QH423" s="7"/>
      <c r="QI423" s="7"/>
      <c r="QJ423" s="7"/>
      <c r="QK423" s="7"/>
      <c r="QL423" s="7"/>
      <c r="QM423" s="7"/>
      <c r="QN423" s="7"/>
      <c r="QO423" s="7"/>
      <c r="QP423" s="7"/>
      <c r="QQ423" s="7"/>
      <c r="QR423" s="7"/>
      <c r="QS423" s="7"/>
      <c r="QT423" s="7"/>
      <c r="QU423" s="7"/>
      <c r="QV423" s="7"/>
      <c r="QW423" s="7"/>
      <c r="QX423" s="7"/>
      <c r="QY423" s="7"/>
      <c r="QZ423" s="7"/>
      <c r="RA423" s="7"/>
      <c r="RB423" s="7"/>
      <c r="RC423" s="7"/>
      <c r="RD423" s="7"/>
      <c r="RE423" s="7"/>
      <c r="RF423" s="7"/>
      <c r="RG423" s="7"/>
      <c r="RH423" s="7"/>
      <c r="RI423" s="7"/>
      <c r="RJ423" s="7"/>
      <c r="RK423" s="7"/>
      <c r="RL423" s="7"/>
      <c r="RM423" s="7"/>
      <c r="RN423" s="7"/>
      <c r="RO423" s="7"/>
      <c r="RP423" s="7"/>
      <c r="RQ423" s="7"/>
      <c r="RR423" s="7"/>
      <c r="RS423" s="7"/>
      <c r="RT423" s="7"/>
      <c r="RU423" s="7"/>
      <c r="RV423" s="7"/>
      <c r="RW423" s="7"/>
      <c r="RX423" s="7"/>
      <c r="RY423" s="7"/>
      <c r="RZ423" s="7"/>
      <c r="SA423" s="7"/>
      <c r="SB423" s="7"/>
      <c r="SC423" s="7"/>
      <c r="SD423" s="7"/>
      <c r="SE423" s="7"/>
      <c r="SF423" s="7"/>
      <c r="SG423" s="7"/>
      <c r="SH423" s="7"/>
      <c r="SI423" s="7"/>
      <c r="SJ423" s="7"/>
      <c r="SK423" s="7"/>
      <c r="SL423" s="7"/>
      <c r="SM423" s="7"/>
      <c r="SN423" s="7"/>
      <c r="SO423" s="7"/>
      <c r="SP423" s="7"/>
      <c r="SQ423" s="7"/>
      <c r="SR423" s="7"/>
      <c r="SS423" s="7"/>
      <c r="ST423" s="7"/>
      <c r="SU423" s="7"/>
      <c r="SV423" s="7"/>
      <c r="SW423" s="7"/>
      <c r="SX423" s="7"/>
      <c r="SY423" s="7"/>
      <c r="SZ423" s="7"/>
      <c r="TA423" s="7"/>
      <c r="TB423" s="7"/>
      <c r="TC423" s="7"/>
      <c r="TD423" s="7"/>
      <c r="TE423" s="7"/>
      <c r="TF423" s="7"/>
      <c r="TG423" s="7"/>
      <c r="TH423" s="7"/>
    </row>
    <row r="424" spans="1:528" ht="15" customHeight="1" x14ac:dyDescent="0.25">
      <c r="A424" s="1" t="s">
        <v>1539</v>
      </c>
      <c r="B424" s="1" t="s">
        <v>1540</v>
      </c>
      <c r="C424" s="1" t="s">
        <v>540</v>
      </c>
      <c r="D424" s="1" t="s">
        <v>947</v>
      </c>
      <c r="E424" s="1" t="s">
        <v>1541</v>
      </c>
      <c r="F424" s="7" t="s">
        <v>132</v>
      </c>
      <c r="G424" s="7">
        <v>1</v>
      </c>
      <c r="H424" s="7">
        <v>48</v>
      </c>
      <c r="I424" s="7">
        <f t="shared" si="78"/>
        <v>48</v>
      </c>
      <c r="J424" s="7">
        <v>184</v>
      </c>
      <c r="K424" s="7">
        <v>205</v>
      </c>
      <c r="L424" s="7">
        <f t="shared" si="79"/>
        <v>22</v>
      </c>
      <c r="M424" s="7">
        <v>207</v>
      </c>
      <c r="N424" s="7">
        <v>210</v>
      </c>
      <c r="O424" s="7">
        <f t="shared" si="82"/>
        <v>4</v>
      </c>
      <c r="P424" s="7">
        <v>412</v>
      </c>
      <c r="Q424" s="7">
        <v>427</v>
      </c>
      <c r="R424" s="7">
        <f t="shared" si="86"/>
        <v>16</v>
      </c>
      <c r="S424" s="7">
        <v>430</v>
      </c>
      <c r="T424" s="7">
        <v>465</v>
      </c>
      <c r="U424" s="7">
        <f>T424-S424+1</f>
        <v>36</v>
      </c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  <c r="IY424" s="7"/>
      <c r="IZ424" s="7"/>
      <c r="JA424" s="7"/>
      <c r="JB424" s="7"/>
      <c r="JC424" s="7"/>
      <c r="JD424" s="7"/>
      <c r="JE424" s="7"/>
      <c r="JF424" s="7"/>
      <c r="JG424" s="7"/>
      <c r="JH424" s="7"/>
      <c r="JI424" s="7"/>
      <c r="JJ424" s="7"/>
      <c r="JK424" s="7"/>
      <c r="JL424" s="7"/>
      <c r="JM424" s="7"/>
      <c r="JN424" s="7"/>
      <c r="JO424" s="7"/>
      <c r="JP424" s="7"/>
      <c r="JQ424" s="7"/>
      <c r="JR424" s="7"/>
      <c r="JS424" s="7"/>
      <c r="JT424" s="7"/>
      <c r="JU424" s="7"/>
      <c r="JV424" s="7"/>
      <c r="JW424" s="7"/>
      <c r="JX424" s="7"/>
      <c r="JY424" s="7"/>
      <c r="JZ424" s="7"/>
      <c r="KA424" s="7"/>
      <c r="KB424" s="7"/>
      <c r="KC424" s="7"/>
      <c r="KD424" s="7"/>
      <c r="KE424" s="7"/>
      <c r="KF424" s="7"/>
      <c r="KG424" s="7"/>
      <c r="KH424" s="7"/>
      <c r="KI424" s="7"/>
      <c r="KJ424" s="7"/>
      <c r="KK424" s="7"/>
      <c r="KL424" s="7"/>
      <c r="KM424" s="7"/>
      <c r="KN424" s="7"/>
      <c r="KO424" s="7"/>
      <c r="KP424" s="7"/>
      <c r="KQ424" s="7"/>
      <c r="KR424" s="7"/>
      <c r="KS424" s="7"/>
      <c r="KT424" s="7"/>
      <c r="KU424" s="7"/>
      <c r="KV424" s="7"/>
      <c r="KW424" s="7"/>
      <c r="KX424" s="7"/>
      <c r="KY424" s="7"/>
      <c r="KZ424" s="7"/>
      <c r="LA424" s="7"/>
      <c r="LB424" s="7"/>
      <c r="LC424" s="7"/>
      <c r="LD424" s="7"/>
      <c r="LE424" s="7"/>
      <c r="LF424" s="7"/>
      <c r="LG424" s="7"/>
      <c r="LH424" s="7"/>
      <c r="LI424" s="7"/>
      <c r="LJ424" s="7"/>
      <c r="LK424" s="7"/>
      <c r="LL424" s="7"/>
      <c r="LM424" s="7"/>
      <c r="LN424" s="7"/>
      <c r="LO424" s="7"/>
      <c r="LP424" s="7"/>
      <c r="LQ424" s="7"/>
      <c r="LR424" s="7"/>
      <c r="LS424" s="7"/>
      <c r="LT424" s="7"/>
      <c r="LU424" s="7"/>
      <c r="LV424" s="7"/>
      <c r="LW424" s="7"/>
      <c r="LX424" s="7"/>
      <c r="LY424" s="7"/>
      <c r="LZ424" s="7"/>
      <c r="MA424" s="7"/>
      <c r="MB424" s="7"/>
      <c r="MC424" s="7"/>
      <c r="MD424" s="7"/>
      <c r="ME424" s="7"/>
      <c r="MF424" s="7"/>
      <c r="MG424" s="7"/>
      <c r="MH424" s="7"/>
      <c r="MI424" s="7"/>
      <c r="MJ424" s="7"/>
      <c r="MK424" s="7"/>
      <c r="ML424" s="7"/>
      <c r="MM424" s="7"/>
      <c r="MN424" s="7"/>
      <c r="MO424" s="7"/>
      <c r="MP424" s="7"/>
      <c r="MQ424" s="7"/>
      <c r="MR424" s="7"/>
      <c r="MS424" s="7"/>
      <c r="MT424" s="7"/>
      <c r="MU424" s="7"/>
      <c r="MV424" s="7"/>
      <c r="MW424" s="7"/>
      <c r="MX424" s="7"/>
      <c r="MY424" s="7"/>
      <c r="MZ424" s="7"/>
      <c r="NA424" s="7"/>
      <c r="NB424" s="7"/>
      <c r="NC424" s="7"/>
      <c r="ND424" s="7"/>
      <c r="NE424" s="7"/>
      <c r="NF424" s="7"/>
      <c r="NG424" s="7"/>
      <c r="NH424" s="7"/>
      <c r="NI424" s="7"/>
      <c r="NJ424" s="7"/>
      <c r="NK424" s="7"/>
      <c r="NL424" s="7"/>
      <c r="NM424" s="7"/>
      <c r="NN424" s="7"/>
      <c r="NO424" s="7"/>
      <c r="NP424" s="7"/>
      <c r="NQ424" s="7"/>
      <c r="NR424" s="7"/>
      <c r="NS424" s="7"/>
      <c r="NT424" s="7"/>
      <c r="NU424" s="7"/>
      <c r="NV424" s="7"/>
      <c r="NW424" s="7"/>
      <c r="NX424" s="7"/>
      <c r="NY424" s="7"/>
      <c r="NZ424" s="7"/>
      <c r="OA424" s="7"/>
      <c r="OB424" s="7"/>
      <c r="OC424" s="7"/>
      <c r="OD424" s="7"/>
      <c r="OE424" s="7"/>
      <c r="OF424" s="7"/>
      <c r="OG424" s="7"/>
      <c r="OH424" s="7"/>
      <c r="OI424" s="7"/>
      <c r="OJ424" s="7"/>
      <c r="OK424" s="7"/>
      <c r="OL424" s="7"/>
      <c r="OM424" s="7"/>
      <c r="ON424" s="7"/>
      <c r="OO424" s="7"/>
      <c r="OP424" s="7"/>
      <c r="OQ424" s="7"/>
      <c r="OR424" s="7"/>
      <c r="OS424" s="7"/>
      <c r="OT424" s="7"/>
      <c r="OU424" s="7"/>
      <c r="OV424" s="7"/>
      <c r="OW424" s="7"/>
      <c r="OX424" s="7"/>
      <c r="OY424" s="7"/>
      <c r="OZ424" s="7"/>
      <c r="PA424" s="7"/>
      <c r="PB424" s="7"/>
      <c r="PC424" s="7"/>
      <c r="PD424" s="7"/>
      <c r="PE424" s="7"/>
      <c r="PF424" s="7"/>
      <c r="PG424" s="7"/>
      <c r="PH424" s="7"/>
      <c r="PI424" s="7"/>
      <c r="PJ424" s="7"/>
      <c r="PK424" s="7"/>
      <c r="PL424" s="7"/>
      <c r="PM424" s="7"/>
      <c r="PN424" s="7"/>
      <c r="PO424" s="7"/>
      <c r="PP424" s="7"/>
      <c r="PQ424" s="7"/>
      <c r="PR424" s="7"/>
      <c r="PS424" s="7"/>
      <c r="PT424" s="7"/>
      <c r="PU424" s="7"/>
      <c r="PV424" s="7"/>
      <c r="PW424" s="7"/>
      <c r="PX424" s="7"/>
      <c r="PY424" s="7"/>
      <c r="PZ424" s="7"/>
      <c r="QA424" s="7"/>
      <c r="QB424" s="7"/>
      <c r="QC424" s="7"/>
      <c r="QD424" s="7"/>
      <c r="QE424" s="7"/>
      <c r="QF424" s="7"/>
      <c r="QG424" s="7"/>
      <c r="QH424" s="7"/>
      <c r="QI424" s="7"/>
      <c r="QJ424" s="7"/>
      <c r="QK424" s="7"/>
      <c r="QL424" s="7"/>
      <c r="QM424" s="7"/>
      <c r="QN424" s="7"/>
      <c r="QO424" s="7"/>
      <c r="QP424" s="7"/>
      <c r="QQ424" s="7"/>
      <c r="QR424" s="7"/>
      <c r="QS424" s="7"/>
      <c r="QT424" s="7"/>
      <c r="QU424" s="7"/>
      <c r="QV424" s="7"/>
      <c r="QW424" s="7"/>
      <c r="QX424" s="7"/>
      <c r="QY424" s="7"/>
      <c r="QZ424" s="7"/>
      <c r="RA424" s="7"/>
      <c r="RB424" s="7"/>
      <c r="RC424" s="7"/>
      <c r="RD424" s="7"/>
      <c r="RE424" s="7"/>
      <c r="RF424" s="7"/>
      <c r="RG424" s="7"/>
      <c r="RH424" s="7"/>
      <c r="RI424" s="7"/>
      <c r="RJ424" s="7"/>
      <c r="RK424" s="7"/>
      <c r="RL424" s="7"/>
      <c r="RM424" s="7"/>
      <c r="RN424" s="7"/>
      <c r="RO424" s="7"/>
      <c r="RP424" s="7"/>
      <c r="RQ424" s="7"/>
      <c r="RR424" s="7"/>
      <c r="RS424" s="7"/>
      <c r="RT424" s="7"/>
      <c r="RU424" s="7"/>
      <c r="RV424" s="7"/>
      <c r="RW424" s="7"/>
      <c r="RX424" s="7"/>
      <c r="RY424" s="7"/>
      <c r="RZ424" s="7"/>
      <c r="SA424" s="7"/>
      <c r="SB424" s="7"/>
      <c r="SC424" s="7"/>
      <c r="SD424" s="7"/>
      <c r="SE424" s="7"/>
      <c r="SF424" s="7"/>
      <c r="SG424" s="7"/>
      <c r="SH424" s="7"/>
      <c r="SI424" s="7"/>
      <c r="SJ424" s="7"/>
      <c r="SK424" s="7"/>
      <c r="SL424" s="7"/>
      <c r="SM424" s="7"/>
      <c r="SN424" s="7"/>
      <c r="SO424" s="7"/>
      <c r="SP424" s="7"/>
      <c r="SQ424" s="7"/>
      <c r="SR424" s="7"/>
      <c r="SS424" s="7"/>
      <c r="ST424" s="7"/>
      <c r="SU424" s="7"/>
      <c r="SV424" s="7"/>
      <c r="SW424" s="7"/>
      <c r="SX424" s="7"/>
      <c r="SY424" s="7"/>
      <c r="SZ424" s="7"/>
      <c r="TA424" s="7"/>
      <c r="TB424" s="7"/>
      <c r="TC424" s="7"/>
      <c r="TD424" s="7"/>
      <c r="TE424" s="7"/>
      <c r="TF424" s="7"/>
      <c r="TG424" s="7"/>
      <c r="TH424" s="7"/>
    </row>
    <row r="425" spans="1:528" ht="15" customHeight="1" x14ac:dyDescent="0.25">
      <c r="A425" s="4" t="s">
        <v>1542</v>
      </c>
      <c r="B425" s="1" t="s">
        <v>1543</v>
      </c>
      <c r="C425" s="1" t="s">
        <v>515</v>
      </c>
      <c r="D425" s="1" t="s">
        <v>532</v>
      </c>
      <c r="E425" s="1" t="s">
        <v>1544</v>
      </c>
      <c r="F425" s="7" t="s">
        <v>85</v>
      </c>
      <c r="G425" s="7">
        <v>1</v>
      </c>
      <c r="H425" s="7">
        <v>14</v>
      </c>
      <c r="I425" s="7">
        <f t="shared" si="78"/>
        <v>14</v>
      </c>
      <c r="J425" s="7">
        <v>135</v>
      </c>
      <c r="K425" s="7">
        <v>144</v>
      </c>
      <c r="L425" s="7">
        <f t="shared" si="79"/>
        <v>10</v>
      </c>
      <c r="M425" s="7">
        <v>315</v>
      </c>
      <c r="N425" s="7">
        <v>315</v>
      </c>
      <c r="O425" s="7">
        <f t="shared" si="82"/>
        <v>1</v>
      </c>
      <c r="P425" s="7">
        <v>320</v>
      </c>
      <c r="Q425" s="7">
        <v>331</v>
      </c>
      <c r="R425" s="7">
        <f t="shared" si="86"/>
        <v>12</v>
      </c>
      <c r="S425" s="7">
        <v>338</v>
      </c>
      <c r="T425" s="7">
        <v>445</v>
      </c>
      <c r="U425" s="7">
        <f>T425-S425+1</f>
        <v>108</v>
      </c>
      <c r="V425" s="7">
        <v>471</v>
      </c>
      <c r="W425" s="7">
        <v>472</v>
      </c>
      <c r="X425" s="7">
        <f>W425-V425+1</f>
        <v>2</v>
      </c>
      <c r="Y425" s="7">
        <v>479</v>
      </c>
      <c r="Z425" s="7">
        <v>486</v>
      </c>
      <c r="AA425" s="7">
        <f>Z425-Y425+1</f>
        <v>8</v>
      </c>
      <c r="AB425" s="7">
        <v>501</v>
      </c>
      <c r="AC425" s="7">
        <v>552</v>
      </c>
      <c r="AD425" s="7">
        <f>AC425-AB425+1</f>
        <v>52</v>
      </c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  <c r="IY425" s="7"/>
      <c r="IZ425" s="7"/>
      <c r="JA425" s="7"/>
      <c r="JB425" s="7"/>
      <c r="JC425" s="7"/>
      <c r="JD425" s="7"/>
      <c r="JE425" s="7"/>
      <c r="JF425" s="7"/>
      <c r="JG425" s="7"/>
      <c r="JH425" s="7"/>
      <c r="JI425" s="7"/>
      <c r="JJ425" s="7"/>
      <c r="JK425" s="7"/>
      <c r="JL425" s="7"/>
      <c r="JM425" s="7"/>
      <c r="JN425" s="7"/>
      <c r="JO425" s="7"/>
      <c r="JP425" s="7"/>
      <c r="JQ425" s="7"/>
      <c r="JR425" s="7"/>
      <c r="JS425" s="7"/>
      <c r="JT425" s="7"/>
      <c r="JU425" s="7"/>
      <c r="JV425" s="7"/>
      <c r="JW425" s="7"/>
      <c r="JX425" s="7"/>
      <c r="JY425" s="7"/>
      <c r="JZ425" s="7"/>
      <c r="KA425" s="7"/>
      <c r="KB425" s="7"/>
      <c r="KC425" s="7"/>
      <c r="KD425" s="7"/>
      <c r="KE425" s="7"/>
      <c r="KF425" s="7"/>
      <c r="KG425" s="7"/>
      <c r="KH425" s="7"/>
      <c r="KI425" s="7"/>
      <c r="KJ425" s="7"/>
      <c r="KK425" s="7"/>
      <c r="KL425" s="7"/>
      <c r="KM425" s="7"/>
      <c r="KN425" s="7"/>
      <c r="KO425" s="7"/>
      <c r="KP425" s="7"/>
      <c r="KQ425" s="7"/>
      <c r="KR425" s="7"/>
      <c r="KS425" s="7"/>
      <c r="KT425" s="7"/>
      <c r="KU425" s="7"/>
      <c r="KV425" s="7"/>
      <c r="KW425" s="7"/>
      <c r="KX425" s="7"/>
      <c r="KY425" s="7"/>
      <c r="KZ425" s="7"/>
      <c r="LA425" s="7"/>
      <c r="LB425" s="7"/>
      <c r="LC425" s="7"/>
      <c r="LD425" s="7"/>
      <c r="LE425" s="7"/>
      <c r="LF425" s="7"/>
      <c r="LG425" s="7"/>
      <c r="LH425" s="7"/>
      <c r="LI425" s="7"/>
      <c r="LJ425" s="7"/>
      <c r="LK425" s="7"/>
      <c r="LL425" s="7"/>
      <c r="LM425" s="7"/>
      <c r="LN425" s="7"/>
      <c r="LO425" s="7"/>
      <c r="LP425" s="7"/>
      <c r="LQ425" s="7"/>
      <c r="LR425" s="7"/>
      <c r="LS425" s="7"/>
      <c r="LT425" s="7"/>
      <c r="LU425" s="7"/>
      <c r="LV425" s="7"/>
      <c r="LW425" s="7"/>
      <c r="LX425" s="7"/>
      <c r="LY425" s="7"/>
      <c r="LZ425" s="7"/>
      <c r="MA425" s="7"/>
      <c r="MB425" s="7"/>
      <c r="MC425" s="7"/>
      <c r="MD425" s="7"/>
      <c r="ME425" s="7"/>
      <c r="MF425" s="7"/>
      <c r="MG425" s="7"/>
      <c r="MH425" s="7"/>
      <c r="MI425" s="7"/>
      <c r="MJ425" s="7"/>
      <c r="MK425" s="7"/>
      <c r="ML425" s="7"/>
      <c r="MM425" s="7"/>
      <c r="MN425" s="7"/>
      <c r="MO425" s="7"/>
      <c r="MP425" s="7"/>
      <c r="MQ425" s="7"/>
      <c r="MR425" s="7"/>
      <c r="MS425" s="7"/>
      <c r="MT425" s="7"/>
      <c r="MU425" s="7"/>
      <c r="MV425" s="7"/>
      <c r="MW425" s="7"/>
      <c r="MX425" s="7"/>
      <c r="MY425" s="7"/>
      <c r="MZ425" s="7"/>
      <c r="NA425" s="7"/>
      <c r="NB425" s="7"/>
      <c r="NC425" s="7"/>
      <c r="ND425" s="7"/>
      <c r="NE425" s="7"/>
      <c r="NF425" s="7"/>
      <c r="NG425" s="7"/>
      <c r="NH425" s="7"/>
      <c r="NI425" s="7"/>
      <c r="NJ425" s="7"/>
      <c r="NK425" s="7"/>
      <c r="NL425" s="7"/>
      <c r="NM425" s="7"/>
      <c r="NN425" s="7"/>
      <c r="NO425" s="7"/>
      <c r="NP425" s="7"/>
      <c r="NQ425" s="7"/>
      <c r="NR425" s="7"/>
      <c r="NS425" s="7"/>
      <c r="NT425" s="7"/>
      <c r="NU425" s="7"/>
      <c r="NV425" s="7"/>
      <c r="NW425" s="7"/>
      <c r="NX425" s="7"/>
      <c r="NY425" s="7"/>
      <c r="NZ425" s="7"/>
      <c r="OA425" s="7"/>
      <c r="OB425" s="7"/>
      <c r="OC425" s="7"/>
      <c r="OD425" s="7"/>
      <c r="OE425" s="7"/>
      <c r="OF425" s="7"/>
      <c r="OG425" s="7"/>
      <c r="OH425" s="7"/>
      <c r="OI425" s="7"/>
      <c r="OJ425" s="7"/>
      <c r="OK425" s="7"/>
      <c r="OL425" s="7"/>
      <c r="OM425" s="7"/>
      <c r="ON425" s="7"/>
      <c r="OO425" s="7"/>
      <c r="OP425" s="7"/>
      <c r="OQ425" s="7"/>
      <c r="OR425" s="7"/>
      <c r="OS425" s="7"/>
      <c r="OT425" s="7"/>
      <c r="OU425" s="7"/>
      <c r="OV425" s="7"/>
      <c r="OW425" s="7"/>
      <c r="OX425" s="7"/>
      <c r="OY425" s="7"/>
      <c r="OZ425" s="7"/>
      <c r="PA425" s="7"/>
      <c r="PB425" s="7"/>
      <c r="PC425" s="7"/>
      <c r="PD425" s="7"/>
      <c r="PE425" s="7"/>
      <c r="PF425" s="7"/>
      <c r="PG425" s="7"/>
      <c r="PH425" s="7"/>
      <c r="PI425" s="7"/>
      <c r="PJ425" s="7"/>
      <c r="PK425" s="7"/>
      <c r="PL425" s="7"/>
      <c r="PM425" s="7"/>
      <c r="PN425" s="7"/>
      <c r="PO425" s="7"/>
      <c r="PP425" s="7"/>
      <c r="PQ425" s="7"/>
      <c r="PR425" s="7"/>
      <c r="PS425" s="7"/>
      <c r="PT425" s="7"/>
      <c r="PU425" s="7"/>
      <c r="PV425" s="7"/>
      <c r="PW425" s="7"/>
      <c r="PX425" s="7"/>
      <c r="PY425" s="7"/>
      <c r="PZ425" s="7"/>
      <c r="QA425" s="7"/>
      <c r="QB425" s="7"/>
      <c r="QC425" s="7"/>
      <c r="QD425" s="7"/>
      <c r="QE425" s="7"/>
      <c r="QF425" s="7"/>
      <c r="QG425" s="7"/>
      <c r="QH425" s="7"/>
      <c r="QI425" s="7"/>
      <c r="QJ425" s="7"/>
      <c r="QK425" s="7"/>
      <c r="QL425" s="7"/>
      <c r="QM425" s="7"/>
      <c r="QN425" s="7"/>
      <c r="QO425" s="7"/>
      <c r="QP425" s="7"/>
      <c r="QQ425" s="7"/>
      <c r="QR425" s="7"/>
      <c r="QS425" s="7"/>
      <c r="QT425" s="7"/>
      <c r="QU425" s="7"/>
      <c r="QV425" s="7"/>
      <c r="QW425" s="7"/>
      <c r="QX425" s="7"/>
      <c r="QY425" s="7"/>
      <c r="QZ425" s="7"/>
      <c r="RA425" s="7"/>
      <c r="RB425" s="7"/>
      <c r="RC425" s="7"/>
      <c r="RD425" s="7"/>
      <c r="RE425" s="7"/>
      <c r="RF425" s="7"/>
      <c r="RG425" s="7"/>
      <c r="RH425" s="7"/>
      <c r="RI425" s="7"/>
      <c r="RJ425" s="7"/>
      <c r="RK425" s="7"/>
      <c r="RL425" s="7"/>
      <c r="RM425" s="7"/>
      <c r="RN425" s="7"/>
      <c r="RO425" s="7"/>
      <c r="RP425" s="7"/>
      <c r="RQ425" s="7"/>
      <c r="RR425" s="7"/>
      <c r="RS425" s="7"/>
      <c r="RT425" s="7"/>
      <c r="RU425" s="7"/>
      <c r="RV425" s="7"/>
      <c r="RW425" s="7"/>
      <c r="RX425" s="7"/>
      <c r="RY425" s="7"/>
      <c r="RZ425" s="7"/>
      <c r="SA425" s="7"/>
      <c r="SB425" s="7"/>
      <c r="SC425" s="7"/>
      <c r="SD425" s="7"/>
      <c r="SE425" s="7"/>
      <c r="SF425" s="7"/>
      <c r="SG425" s="7"/>
      <c r="SH425" s="7"/>
      <c r="SI425" s="7"/>
      <c r="SJ425" s="7"/>
      <c r="SK425" s="7"/>
      <c r="SL425" s="7"/>
      <c r="SM425" s="7"/>
      <c r="SN425" s="7"/>
      <c r="SO425" s="7"/>
      <c r="SP425" s="7"/>
      <c r="SQ425" s="7"/>
      <c r="SR425" s="7"/>
      <c r="SS425" s="7"/>
      <c r="ST425" s="7"/>
      <c r="SU425" s="7"/>
      <c r="SV425" s="7"/>
      <c r="SW425" s="7"/>
      <c r="SX425" s="7"/>
      <c r="SY425" s="7"/>
      <c r="SZ425" s="7"/>
      <c r="TA425" s="7"/>
      <c r="TB425" s="7"/>
      <c r="TC425" s="7"/>
      <c r="TD425" s="7"/>
      <c r="TE425" s="7"/>
      <c r="TF425" s="7"/>
      <c r="TG425" s="7"/>
      <c r="TH425" s="7"/>
    </row>
    <row r="426" spans="1:528" ht="15" customHeight="1" x14ac:dyDescent="0.25">
      <c r="A426" s="1" t="s">
        <v>1545</v>
      </c>
      <c r="B426" s="1" t="s">
        <v>1546</v>
      </c>
      <c r="C426" s="1" t="s">
        <v>574</v>
      </c>
      <c r="D426" s="1" t="s">
        <v>653</v>
      </c>
      <c r="E426" s="1" t="s">
        <v>948</v>
      </c>
      <c r="F426" s="7" t="s">
        <v>184</v>
      </c>
      <c r="G426" s="7">
        <v>1</v>
      </c>
      <c r="H426" s="7">
        <v>13</v>
      </c>
      <c r="I426" s="7">
        <f t="shared" si="78"/>
        <v>13</v>
      </c>
      <c r="J426" s="7">
        <v>28</v>
      </c>
      <c r="K426" s="7">
        <v>31</v>
      </c>
      <c r="L426" s="7">
        <f t="shared" si="79"/>
        <v>4</v>
      </c>
      <c r="M426" s="7">
        <v>114</v>
      </c>
      <c r="N426" s="7">
        <v>123</v>
      </c>
      <c r="O426" s="7">
        <f t="shared" si="82"/>
        <v>10</v>
      </c>
      <c r="P426" s="7">
        <v>352</v>
      </c>
      <c r="Q426" s="7">
        <v>502</v>
      </c>
      <c r="R426" s="7">
        <f t="shared" si="86"/>
        <v>151</v>
      </c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  <c r="IV426" s="7"/>
      <c r="IW426" s="7"/>
      <c r="IX426" s="7"/>
      <c r="IY426" s="7"/>
      <c r="IZ426" s="7"/>
      <c r="JA426" s="7"/>
      <c r="JB426" s="7"/>
      <c r="JC426" s="7"/>
      <c r="JD426" s="7"/>
      <c r="JE426" s="7"/>
      <c r="JF426" s="7"/>
      <c r="JG426" s="7"/>
      <c r="JH426" s="7"/>
      <c r="JI426" s="7"/>
      <c r="JJ426" s="7"/>
      <c r="JK426" s="7"/>
      <c r="JL426" s="7"/>
      <c r="JM426" s="7"/>
      <c r="JN426" s="7"/>
      <c r="JO426" s="7"/>
      <c r="JP426" s="7"/>
      <c r="JQ426" s="7"/>
      <c r="JR426" s="7"/>
      <c r="JS426" s="7"/>
      <c r="JT426" s="7"/>
      <c r="JU426" s="7"/>
      <c r="JV426" s="7"/>
      <c r="JW426" s="7"/>
      <c r="JX426" s="7"/>
      <c r="JY426" s="7"/>
      <c r="JZ426" s="7"/>
      <c r="KA426" s="7"/>
      <c r="KB426" s="7"/>
      <c r="KC426" s="7"/>
      <c r="KD426" s="7"/>
      <c r="KE426" s="7"/>
      <c r="KF426" s="7"/>
      <c r="KG426" s="7"/>
      <c r="KH426" s="7"/>
      <c r="KI426" s="7"/>
      <c r="KJ426" s="7"/>
      <c r="KK426" s="7"/>
      <c r="KL426" s="7"/>
      <c r="KM426" s="7"/>
      <c r="KN426" s="7"/>
      <c r="KO426" s="7"/>
      <c r="KP426" s="7"/>
      <c r="KQ426" s="7"/>
      <c r="KR426" s="7"/>
      <c r="KS426" s="7"/>
      <c r="KT426" s="7"/>
      <c r="KU426" s="7"/>
      <c r="KV426" s="7"/>
      <c r="KW426" s="7"/>
      <c r="KX426" s="7"/>
      <c r="KY426" s="7"/>
      <c r="KZ426" s="7"/>
      <c r="LA426" s="7"/>
      <c r="LB426" s="7"/>
      <c r="LC426" s="7"/>
      <c r="LD426" s="7"/>
      <c r="LE426" s="7"/>
      <c r="LF426" s="7"/>
      <c r="LG426" s="7"/>
      <c r="LH426" s="7"/>
      <c r="LI426" s="7"/>
      <c r="LJ426" s="7"/>
      <c r="LK426" s="7"/>
      <c r="LL426" s="7"/>
      <c r="LM426" s="7"/>
      <c r="LN426" s="7"/>
      <c r="LO426" s="7"/>
      <c r="LP426" s="7"/>
      <c r="LQ426" s="7"/>
      <c r="LR426" s="7"/>
      <c r="LS426" s="7"/>
      <c r="LT426" s="7"/>
      <c r="LU426" s="7"/>
      <c r="LV426" s="7"/>
      <c r="LW426" s="7"/>
      <c r="LX426" s="7"/>
      <c r="LY426" s="7"/>
      <c r="LZ426" s="7"/>
      <c r="MA426" s="7"/>
      <c r="MB426" s="7"/>
      <c r="MC426" s="7"/>
      <c r="MD426" s="7"/>
      <c r="ME426" s="7"/>
      <c r="MF426" s="7"/>
      <c r="MG426" s="7"/>
      <c r="MH426" s="7"/>
      <c r="MI426" s="7"/>
      <c r="MJ426" s="7"/>
      <c r="MK426" s="7"/>
      <c r="ML426" s="7"/>
      <c r="MM426" s="7"/>
      <c r="MN426" s="7"/>
      <c r="MO426" s="7"/>
      <c r="MP426" s="7"/>
      <c r="MQ426" s="7"/>
      <c r="MR426" s="7"/>
      <c r="MS426" s="7"/>
      <c r="MT426" s="7"/>
      <c r="MU426" s="7"/>
      <c r="MV426" s="7"/>
      <c r="MW426" s="7"/>
      <c r="MX426" s="7"/>
      <c r="MY426" s="7"/>
      <c r="MZ426" s="7"/>
      <c r="NA426" s="7"/>
      <c r="NB426" s="7"/>
      <c r="NC426" s="7"/>
      <c r="ND426" s="7"/>
      <c r="NE426" s="7"/>
      <c r="NF426" s="7"/>
      <c r="NG426" s="7"/>
      <c r="NH426" s="7"/>
      <c r="NI426" s="7"/>
      <c r="NJ426" s="7"/>
      <c r="NK426" s="7"/>
      <c r="NL426" s="7"/>
      <c r="NM426" s="7"/>
      <c r="NN426" s="7"/>
      <c r="NO426" s="7"/>
      <c r="NP426" s="7"/>
      <c r="NQ426" s="7"/>
      <c r="NR426" s="7"/>
      <c r="NS426" s="7"/>
      <c r="NT426" s="7"/>
      <c r="NU426" s="7"/>
      <c r="NV426" s="7"/>
      <c r="NW426" s="7"/>
      <c r="NX426" s="7"/>
      <c r="NY426" s="7"/>
      <c r="NZ426" s="7"/>
      <c r="OA426" s="7"/>
      <c r="OB426" s="7"/>
      <c r="OC426" s="7"/>
      <c r="OD426" s="7"/>
      <c r="OE426" s="7"/>
      <c r="OF426" s="7"/>
      <c r="OG426" s="7"/>
      <c r="OH426" s="7"/>
      <c r="OI426" s="7"/>
      <c r="OJ426" s="7"/>
      <c r="OK426" s="7"/>
      <c r="OL426" s="7"/>
      <c r="OM426" s="7"/>
      <c r="ON426" s="7"/>
      <c r="OO426" s="7"/>
      <c r="OP426" s="7"/>
      <c r="OQ426" s="7"/>
      <c r="OR426" s="7"/>
      <c r="OS426" s="7"/>
      <c r="OT426" s="7"/>
      <c r="OU426" s="7"/>
      <c r="OV426" s="7"/>
      <c r="OW426" s="7"/>
      <c r="OX426" s="7"/>
      <c r="OY426" s="7"/>
      <c r="OZ426" s="7"/>
      <c r="PA426" s="7"/>
      <c r="PB426" s="7"/>
      <c r="PC426" s="7"/>
      <c r="PD426" s="7"/>
      <c r="PE426" s="7"/>
      <c r="PF426" s="7"/>
      <c r="PG426" s="7"/>
      <c r="PH426" s="7"/>
      <c r="PI426" s="7"/>
      <c r="PJ426" s="7"/>
      <c r="PK426" s="7"/>
      <c r="PL426" s="7"/>
      <c r="PM426" s="7"/>
      <c r="PN426" s="7"/>
      <c r="PO426" s="7"/>
      <c r="PP426" s="7"/>
      <c r="PQ426" s="7"/>
      <c r="PR426" s="7"/>
      <c r="PS426" s="7"/>
      <c r="PT426" s="7"/>
      <c r="PU426" s="7"/>
      <c r="PV426" s="7"/>
      <c r="PW426" s="7"/>
      <c r="PX426" s="7"/>
      <c r="PY426" s="7"/>
      <c r="PZ426" s="7"/>
      <c r="QA426" s="7"/>
      <c r="QB426" s="7"/>
      <c r="QC426" s="7"/>
      <c r="QD426" s="7"/>
      <c r="QE426" s="7"/>
      <c r="QF426" s="7"/>
      <c r="QG426" s="7"/>
      <c r="QH426" s="7"/>
      <c r="QI426" s="7"/>
      <c r="QJ426" s="7"/>
      <c r="QK426" s="7"/>
      <c r="QL426" s="7"/>
      <c r="QM426" s="7"/>
      <c r="QN426" s="7"/>
      <c r="QO426" s="7"/>
      <c r="QP426" s="7"/>
      <c r="QQ426" s="7"/>
      <c r="QR426" s="7"/>
      <c r="QS426" s="7"/>
      <c r="QT426" s="7"/>
      <c r="QU426" s="7"/>
      <c r="QV426" s="7"/>
      <c r="QW426" s="7"/>
      <c r="QX426" s="7"/>
      <c r="QY426" s="7"/>
      <c r="QZ426" s="7"/>
      <c r="RA426" s="7"/>
      <c r="RB426" s="7"/>
      <c r="RC426" s="7"/>
      <c r="RD426" s="7"/>
      <c r="RE426" s="7"/>
      <c r="RF426" s="7"/>
      <c r="RG426" s="7"/>
      <c r="RH426" s="7"/>
      <c r="RI426" s="7"/>
      <c r="RJ426" s="7"/>
      <c r="RK426" s="7"/>
      <c r="RL426" s="7"/>
      <c r="RM426" s="7"/>
      <c r="RN426" s="7"/>
      <c r="RO426" s="7"/>
      <c r="RP426" s="7"/>
      <c r="RQ426" s="7"/>
      <c r="RR426" s="7"/>
      <c r="RS426" s="7"/>
      <c r="RT426" s="7"/>
      <c r="RU426" s="7"/>
      <c r="RV426" s="7"/>
      <c r="RW426" s="7"/>
      <c r="RX426" s="7"/>
      <c r="RY426" s="7"/>
      <c r="RZ426" s="7"/>
      <c r="SA426" s="7"/>
      <c r="SB426" s="7"/>
      <c r="SC426" s="7"/>
      <c r="SD426" s="7"/>
      <c r="SE426" s="7"/>
      <c r="SF426" s="7"/>
      <c r="SG426" s="7"/>
      <c r="SH426" s="7"/>
      <c r="SI426" s="7"/>
      <c r="SJ426" s="7"/>
      <c r="SK426" s="7"/>
      <c r="SL426" s="7"/>
      <c r="SM426" s="7"/>
      <c r="SN426" s="7"/>
      <c r="SO426" s="7"/>
      <c r="SP426" s="7"/>
      <c r="SQ426" s="7"/>
      <c r="SR426" s="7"/>
      <c r="SS426" s="7"/>
      <c r="ST426" s="7"/>
      <c r="SU426" s="7"/>
      <c r="SV426" s="7"/>
      <c r="SW426" s="7"/>
      <c r="SX426" s="7"/>
      <c r="SY426" s="7"/>
      <c r="SZ426" s="7"/>
      <c r="TA426" s="7"/>
      <c r="TB426" s="7"/>
      <c r="TC426" s="7"/>
      <c r="TD426" s="7"/>
      <c r="TE426" s="7"/>
      <c r="TF426" s="7"/>
      <c r="TG426" s="7"/>
      <c r="TH426" s="7"/>
    </row>
    <row r="427" spans="1:528" ht="15" customHeight="1" x14ac:dyDescent="0.25">
      <c r="A427" s="1" t="s">
        <v>1547</v>
      </c>
      <c r="B427" s="1" t="s">
        <v>1548</v>
      </c>
      <c r="C427" s="1" t="s">
        <v>515</v>
      </c>
      <c r="D427" s="3" t="s">
        <v>516</v>
      </c>
      <c r="E427" s="1" t="s">
        <v>1500</v>
      </c>
      <c r="F427" s="7" t="s">
        <v>70</v>
      </c>
      <c r="G427" s="7">
        <v>1</v>
      </c>
      <c r="H427" s="7">
        <v>14</v>
      </c>
      <c r="I427" s="7">
        <f t="shared" si="78"/>
        <v>14</v>
      </c>
      <c r="J427" s="7">
        <v>73</v>
      </c>
      <c r="K427" s="7">
        <v>78</v>
      </c>
      <c r="L427" s="7">
        <f t="shared" si="79"/>
        <v>6</v>
      </c>
      <c r="M427" s="7">
        <v>192</v>
      </c>
      <c r="N427" s="7">
        <v>198</v>
      </c>
      <c r="O427" s="7">
        <f t="shared" si="82"/>
        <v>7</v>
      </c>
      <c r="P427" s="7">
        <v>544</v>
      </c>
      <c r="Q427" s="7">
        <v>563</v>
      </c>
      <c r="R427" s="7">
        <f t="shared" si="86"/>
        <v>20</v>
      </c>
      <c r="S427" s="7">
        <v>572</v>
      </c>
      <c r="T427" s="7">
        <v>579</v>
      </c>
      <c r="U427" s="7">
        <f>T427-S427+1</f>
        <v>8</v>
      </c>
      <c r="V427" s="7">
        <v>581</v>
      </c>
      <c r="W427" s="7">
        <v>603</v>
      </c>
      <c r="X427" s="7">
        <f>W427-V427+1</f>
        <v>23</v>
      </c>
      <c r="Y427" s="7">
        <v>651</v>
      </c>
      <c r="Z427" s="7">
        <v>656</v>
      </c>
      <c r="AA427" s="7">
        <f>Z427-Y427+1</f>
        <v>6</v>
      </c>
      <c r="AB427" s="7">
        <v>786</v>
      </c>
      <c r="AC427" s="7">
        <v>791</v>
      </c>
      <c r="AD427" s="7">
        <f>AC427-AB427+1</f>
        <v>6</v>
      </c>
      <c r="AE427" s="7">
        <v>793</v>
      </c>
      <c r="AF427" s="7">
        <v>798</v>
      </c>
      <c r="AG427" s="7">
        <f>AF427-AE427+1</f>
        <v>6</v>
      </c>
      <c r="AH427" s="7">
        <v>806</v>
      </c>
      <c r="AI427" s="7">
        <v>807</v>
      </c>
      <c r="AJ427" s="7">
        <f>AI427-AH427+1</f>
        <v>2</v>
      </c>
      <c r="AK427" s="7">
        <v>814</v>
      </c>
      <c r="AL427" s="7">
        <v>820</v>
      </c>
      <c r="AM427" s="7">
        <f>AL427-AK427+1</f>
        <v>7</v>
      </c>
      <c r="AN427" s="7">
        <v>1304</v>
      </c>
      <c r="AO427" s="7">
        <v>1331</v>
      </c>
      <c r="AP427" s="7">
        <f>AO427-AN427+1</f>
        <v>28</v>
      </c>
      <c r="AQ427" s="7">
        <v>1429</v>
      </c>
      <c r="AR427" s="7">
        <v>1444</v>
      </c>
      <c r="AS427" s="7">
        <f>AR427-AQ427+1</f>
        <v>16</v>
      </c>
      <c r="AT427" s="7">
        <v>1479</v>
      </c>
      <c r="AU427" s="7">
        <v>1519</v>
      </c>
      <c r="AV427" s="7">
        <f>AU427-AT427+1</f>
        <v>41</v>
      </c>
      <c r="AW427" s="7">
        <v>1578</v>
      </c>
      <c r="AX427" s="7">
        <v>1591</v>
      </c>
      <c r="AY427" s="7">
        <f>AX427-AW427+1</f>
        <v>14</v>
      </c>
      <c r="AZ427" s="7">
        <v>1608</v>
      </c>
      <c r="BA427" s="7">
        <v>1608</v>
      </c>
      <c r="BB427" s="7">
        <f>BA427-AZ427+1</f>
        <v>1</v>
      </c>
      <c r="BC427" s="7">
        <v>1611</v>
      </c>
      <c r="BD427" s="7">
        <v>1611</v>
      </c>
      <c r="BE427" s="7">
        <f>BD427-BC427+1</f>
        <v>1</v>
      </c>
      <c r="BF427" s="7">
        <v>1664</v>
      </c>
      <c r="BG427" s="7">
        <v>1692</v>
      </c>
      <c r="BH427" s="7">
        <f>BG427-BF427+1</f>
        <v>29</v>
      </c>
      <c r="BI427" s="7">
        <v>1698</v>
      </c>
      <c r="BJ427" s="7">
        <v>1707</v>
      </c>
      <c r="BK427" s="7">
        <f>BJ427-BI427+1</f>
        <v>10</v>
      </c>
      <c r="BL427" s="7">
        <v>1773</v>
      </c>
      <c r="BM427" s="7">
        <v>1777</v>
      </c>
      <c r="BN427" s="7">
        <f>BM427-BL427+1</f>
        <v>5</v>
      </c>
      <c r="BO427" s="7">
        <v>1891</v>
      </c>
      <c r="BP427" s="7">
        <v>1898</v>
      </c>
      <c r="BQ427" s="7">
        <f>BP427-BO427+1</f>
        <v>8</v>
      </c>
      <c r="BR427" s="7">
        <v>1998</v>
      </c>
      <c r="BS427" s="7">
        <v>2022</v>
      </c>
      <c r="BT427" s="7">
        <f>BS427-BR427+1</f>
        <v>25</v>
      </c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  <c r="IV427" s="7"/>
      <c r="IW427" s="7"/>
      <c r="IX427" s="7"/>
      <c r="IY427" s="7"/>
      <c r="IZ427" s="7"/>
      <c r="JA427" s="7"/>
      <c r="JB427" s="7"/>
      <c r="JC427" s="7"/>
      <c r="JD427" s="7"/>
      <c r="JE427" s="7"/>
      <c r="JF427" s="7"/>
      <c r="JG427" s="7"/>
      <c r="JH427" s="7"/>
      <c r="JI427" s="7"/>
      <c r="JJ427" s="7"/>
      <c r="JK427" s="7"/>
      <c r="JL427" s="7"/>
      <c r="JM427" s="7"/>
      <c r="JN427" s="7"/>
      <c r="JO427" s="7"/>
      <c r="JP427" s="7"/>
      <c r="JQ427" s="7"/>
      <c r="JR427" s="7"/>
      <c r="JS427" s="7"/>
      <c r="JT427" s="7"/>
      <c r="JU427" s="7"/>
      <c r="JV427" s="7"/>
      <c r="JW427" s="7"/>
      <c r="JX427" s="7"/>
      <c r="JY427" s="7"/>
      <c r="JZ427" s="7"/>
      <c r="KA427" s="7"/>
      <c r="KB427" s="7"/>
      <c r="KC427" s="7"/>
      <c r="KD427" s="7"/>
      <c r="KE427" s="7"/>
      <c r="KF427" s="7"/>
      <c r="KG427" s="7"/>
      <c r="KH427" s="7"/>
      <c r="KI427" s="7"/>
      <c r="KJ427" s="7"/>
      <c r="KK427" s="7"/>
      <c r="KL427" s="7"/>
      <c r="KM427" s="7"/>
      <c r="KN427" s="7"/>
      <c r="KO427" s="7"/>
      <c r="KP427" s="7"/>
      <c r="KQ427" s="7"/>
      <c r="KR427" s="7"/>
      <c r="KS427" s="7"/>
      <c r="KT427" s="7"/>
      <c r="KU427" s="7"/>
      <c r="KV427" s="7"/>
      <c r="KW427" s="7"/>
      <c r="KX427" s="7"/>
      <c r="KY427" s="7"/>
      <c r="KZ427" s="7"/>
      <c r="LA427" s="7"/>
      <c r="LB427" s="7"/>
      <c r="LC427" s="7"/>
      <c r="LD427" s="7"/>
      <c r="LE427" s="7"/>
      <c r="LF427" s="7"/>
      <c r="LG427" s="7"/>
      <c r="LH427" s="7"/>
      <c r="LI427" s="7"/>
      <c r="LJ427" s="7"/>
      <c r="LK427" s="7"/>
      <c r="LL427" s="7"/>
      <c r="LM427" s="7"/>
      <c r="LN427" s="7"/>
      <c r="LO427" s="7"/>
      <c r="LP427" s="7"/>
      <c r="LQ427" s="7"/>
      <c r="LR427" s="7"/>
      <c r="LS427" s="7"/>
      <c r="LT427" s="7"/>
      <c r="LU427" s="7"/>
      <c r="LV427" s="7"/>
      <c r="LW427" s="7"/>
      <c r="LX427" s="7"/>
      <c r="LY427" s="7"/>
      <c r="LZ427" s="7"/>
      <c r="MA427" s="7"/>
      <c r="MB427" s="7"/>
      <c r="MC427" s="7"/>
      <c r="MD427" s="7"/>
      <c r="ME427" s="7"/>
      <c r="MF427" s="7"/>
      <c r="MG427" s="7"/>
      <c r="MH427" s="7"/>
      <c r="MI427" s="7"/>
      <c r="MJ427" s="7"/>
      <c r="MK427" s="7"/>
      <c r="ML427" s="7"/>
      <c r="MM427" s="7"/>
      <c r="MN427" s="7"/>
      <c r="MO427" s="7"/>
      <c r="MP427" s="7"/>
      <c r="MQ427" s="7"/>
      <c r="MR427" s="7"/>
      <c r="MS427" s="7"/>
      <c r="MT427" s="7"/>
      <c r="MU427" s="7"/>
      <c r="MV427" s="7"/>
      <c r="MW427" s="7"/>
      <c r="MX427" s="7"/>
      <c r="MY427" s="7"/>
      <c r="MZ427" s="7"/>
      <c r="NA427" s="7"/>
      <c r="NB427" s="7"/>
      <c r="NC427" s="7"/>
      <c r="ND427" s="7"/>
      <c r="NE427" s="7"/>
      <c r="NF427" s="7"/>
      <c r="NG427" s="7"/>
      <c r="NH427" s="7"/>
      <c r="NI427" s="7"/>
      <c r="NJ427" s="7"/>
      <c r="NK427" s="7"/>
      <c r="NL427" s="7"/>
      <c r="NM427" s="7"/>
      <c r="NN427" s="7"/>
      <c r="NO427" s="7"/>
      <c r="NP427" s="7"/>
      <c r="NQ427" s="7"/>
      <c r="NR427" s="7"/>
      <c r="NS427" s="7"/>
      <c r="NT427" s="7"/>
      <c r="NU427" s="7"/>
      <c r="NV427" s="7"/>
      <c r="NW427" s="7"/>
      <c r="NX427" s="7"/>
      <c r="NY427" s="7"/>
      <c r="NZ427" s="7"/>
      <c r="OA427" s="7"/>
      <c r="OB427" s="7"/>
      <c r="OC427" s="7"/>
      <c r="OD427" s="7"/>
      <c r="OE427" s="7"/>
      <c r="OF427" s="7"/>
      <c r="OG427" s="7"/>
      <c r="OH427" s="7"/>
      <c r="OI427" s="7"/>
      <c r="OJ427" s="7"/>
      <c r="OK427" s="7"/>
      <c r="OL427" s="7"/>
      <c r="OM427" s="7"/>
      <c r="ON427" s="7"/>
      <c r="OO427" s="7"/>
      <c r="OP427" s="7"/>
      <c r="OQ427" s="7"/>
      <c r="OR427" s="7"/>
      <c r="OS427" s="7"/>
      <c r="OT427" s="7"/>
      <c r="OU427" s="7"/>
      <c r="OV427" s="7"/>
      <c r="OW427" s="7"/>
      <c r="OX427" s="7"/>
      <c r="OY427" s="7"/>
      <c r="OZ427" s="7"/>
      <c r="PA427" s="7"/>
      <c r="PB427" s="7"/>
      <c r="PC427" s="7"/>
      <c r="PD427" s="7"/>
      <c r="PE427" s="7"/>
      <c r="PF427" s="7"/>
      <c r="PG427" s="7"/>
      <c r="PH427" s="7"/>
      <c r="PI427" s="7"/>
      <c r="PJ427" s="7"/>
      <c r="PK427" s="7"/>
      <c r="PL427" s="7"/>
      <c r="PM427" s="7"/>
      <c r="PN427" s="7"/>
      <c r="PO427" s="7"/>
      <c r="PP427" s="7"/>
      <c r="PQ427" s="7"/>
      <c r="PR427" s="7"/>
      <c r="PS427" s="7"/>
      <c r="PT427" s="7"/>
      <c r="PU427" s="7"/>
      <c r="PV427" s="7"/>
      <c r="PW427" s="7"/>
      <c r="PX427" s="7"/>
      <c r="PY427" s="7"/>
      <c r="PZ427" s="7"/>
      <c r="QA427" s="7"/>
      <c r="QB427" s="7"/>
      <c r="QC427" s="7"/>
      <c r="QD427" s="7"/>
      <c r="QE427" s="7"/>
      <c r="QF427" s="7"/>
      <c r="QG427" s="7"/>
      <c r="QH427" s="7"/>
      <c r="QI427" s="7"/>
      <c r="QJ427" s="7"/>
      <c r="QK427" s="7"/>
      <c r="QL427" s="7"/>
      <c r="QM427" s="7"/>
      <c r="QN427" s="7"/>
      <c r="QO427" s="7"/>
      <c r="QP427" s="7"/>
      <c r="QQ427" s="7"/>
      <c r="QR427" s="7"/>
      <c r="QS427" s="7"/>
      <c r="QT427" s="7"/>
      <c r="QU427" s="7"/>
      <c r="QV427" s="7"/>
      <c r="QW427" s="7"/>
      <c r="QX427" s="7"/>
      <c r="QY427" s="7"/>
      <c r="QZ427" s="7"/>
      <c r="RA427" s="7"/>
      <c r="RB427" s="7"/>
      <c r="RC427" s="7"/>
      <c r="RD427" s="7"/>
      <c r="RE427" s="7"/>
      <c r="RF427" s="7"/>
      <c r="RG427" s="7"/>
      <c r="RH427" s="7"/>
      <c r="RI427" s="7"/>
      <c r="RJ427" s="7"/>
      <c r="RK427" s="7"/>
      <c r="RL427" s="7"/>
      <c r="RM427" s="7"/>
      <c r="RN427" s="7"/>
      <c r="RO427" s="7"/>
      <c r="RP427" s="7"/>
      <c r="RQ427" s="7"/>
      <c r="RR427" s="7"/>
      <c r="RS427" s="7"/>
      <c r="RT427" s="7"/>
      <c r="RU427" s="7"/>
      <c r="RV427" s="7"/>
      <c r="RW427" s="7"/>
      <c r="RX427" s="7"/>
      <c r="RY427" s="7"/>
      <c r="RZ427" s="7"/>
      <c r="SA427" s="7"/>
      <c r="SB427" s="7"/>
      <c r="SC427" s="7"/>
      <c r="SD427" s="7"/>
      <c r="SE427" s="7"/>
      <c r="SF427" s="7"/>
      <c r="SG427" s="7"/>
      <c r="SH427" s="7"/>
      <c r="SI427" s="7"/>
      <c r="SJ427" s="7"/>
      <c r="SK427" s="7"/>
      <c r="SL427" s="7"/>
      <c r="SM427" s="7"/>
      <c r="SN427" s="7"/>
      <c r="SO427" s="7"/>
      <c r="SP427" s="7"/>
      <c r="SQ427" s="7"/>
      <c r="SR427" s="7"/>
      <c r="SS427" s="7"/>
      <c r="ST427" s="7"/>
      <c r="SU427" s="7"/>
      <c r="SV427" s="7"/>
      <c r="SW427" s="7"/>
      <c r="SX427" s="7"/>
      <c r="SY427" s="7"/>
      <c r="SZ427" s="7"/>
      <c r="TA427" s="7"/>
      <c r="TB427" s="7"/>
      <c r="TC427" s="7"/>
      <c r="TD427" s="7"/>
      <c r="TE427" s="7"/>
      <c r="TF427" s="7"/>
      <c r="TG427" s="7"/>
      <c r="TH427" s="7"/>
    </row>
    <row r="428" spans="1:528" ht="15" customHeight="1" x14ac:dyDescent="0.25">
      <c r="A428" s="1" t="s">
        <v>1549</v>
      </c>
      <c r="B428" s="1" t="s">
        <v>1550</v>
      </c>
      <c r="C428" s="1" t="s">
        <v>540</v>
      </c>
      <c r="D428" s="1" t="s">
        <v>1298</v>
      </c>
      <c r="E428" s="1"/>
      <c r="F428" s="7" t="s">
        <v>160</v>
      </c>
      <c r="G428" s="7">
        <v>1</v>
      </c>
      <c r="H428" s="7">
        <v>12</v>
      </c>
      <c r="I428" s="7">
        <f t="shared" si="78"/>
        <v>12</v>
      </c>
      <c r="J428" s="7">
        <v>31</v>
      </c>
      <c r="K428" s="7">
        <v>37</v>
      </c>
      <c r="L428" s="7">
        <f t="shared" si="79"/>
        <v>7</v>
      </c>
      <c r="M428" s="7">
        <v>264</v>
      </c>
      <c r="N428" s="7">
        <v>273</v>
      </c>
      <c r="O428" s="7">
        <f t="shared" si="82"/>
        <v>10</v>
      </c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  <c r="IY428" s="7"/>
      <c r="IZ428" s="7"/>
      <c r="JA428" s="7"/>
      <c r="JB428" s="7"/>
      <c r="JC428" s="7"/>
      <c r="JD428" s="7"/>
      <c r="JE428" s="7"/>
      <c r="JF428" s="7"/>
      <c r="JG428" s="7"/>
      <c r="JH428" s="7"/>
      <c r="JI428" s="7"/>
      <c r="JJ428" s="7"/>
      <c r="JK428" s="7"/>
      <c r="JL428" s="7"/>
      <c r="JM428" s="7"/>
      <c r="JN428" s="7"/>
      <c r="JO428" s="7"/>
      <c r="JP428" s="7"/>
      <c r="JQ428" s="7"/>
      <c r="JR428" s="7"/>
      <c r="JS428" s="7"/>
      <c r="JT428" s="7"/>
      <c r="JU428" s="7"/>
      <c r="JV428" s="7"/>
      <c r="JW428" s="7"/>
      <c r="JX428" s="7"/>
      <c r="JY428" s="7"/>
      <c r="JZ428" s="7"/>
      <c r="KA428" s="7"/>
      <c r="KB428" s="7"/>
      <c r="KC428" s="7"/>
      <c r="KD428" s="7"/>
      <c r="KE428" s="7"/>
      <c r="KF428" s="7"/>
      <c r="KG428" s="7"/>
      <c r="KH428" s="7"/>
      <c r="KI428" s="7"/>
      <c r="KJ428" s="7"/>
      <c r="KK428" s="7"/>
      <c r="KL428" s="7"/>
      <c r="KM428" s="7"/>
      <c r="KN428" s="7"/>
      <c r="KO428" s="7"/>
      <c r="KP428" s="7"/>
      <c r="KQ428" s="7"/>
      <c r="KR428" s="7"/>
      <c r="KS428" s="7"/>
      <c r="KT428" s="7"/>
      <c r="KU428" s="7"/>
      <c r="KV428" s="7"/>
      <c r="KW428" s="7"/>
      <c r="KX428" s="7"/>
      <c r="KY428" s="7"/>
      <c r="KZ428" s="7"/>
      <c r="LA428" s="7"/>
      <c r="LB428" s="7"/>
      <c r="LC428" s="7"/>
      <c r="LD428" s="7"/>
      <c r="LE428" s="7"/>
      <c r="LF428" s="7"/>
      <c r="LG428" s="7"/>
      <c r="LH428" s="7"/>
      <c r="LI428" s="7"/>
      <c r="LJ428" s="7"/>
      <c r="LK428" s="7"/>
      <c r="LL428" s="7"/>
      <c r="LM428" s="7"/>
      <c r="LN428" s="7"/>
      <c r="LO428" s="7"/>
      <c r="LP428" s="7"/>
      <c r="LQ428" s="7"/>
      <c r="LR428" s="7"/>
      <c r="LS428" s="7"/>
      <c r="LT428" s="7"/>
      <c r="LU428" s="7"/>
      <c r="LV428" s="7"/>
      <c r="LW428" s="7"/>
      <c r="LX428" s="7"/>
      <c r="LY428" s="7"/>
      <c r="LZ428" s="7"/>
      <c r="MA428" s="7"/>
      <c r="MB428" s="7"/>
      <c r="MC428" s="7"/>
      <c r="MD428" s="7"/>
      <c r="ME428" s="7"/>
      <c r="MF428" s="7"/>
      <c r="MG428" s="7"/>
      <c r="MH428" s="7"/>
      <c r="MI428" s="7"/>
      <c r="MJ428" s="7"/>
      <c r="MK428" s="7"/>
      <c r="ML428" s="7"/>
      <c r="MM428" s="7"/>
      <c r="MN428" s="7"/>
      <c r="MO428" s="7"/>
      <c r="MP428" s="7"/>
      <c r="MQ428" s="7"/>
      <c r="MR428" s="7"/>
      <c r="MS428" s="7"/>
      <c r="MT428" s="7"/>
      <c r="MU428" s="7"/>
      <c r="MV428" s="7"/>
      <c r="MW428" s="7"/>
      <c r="MX428" s="7"/>
      <c r="MY428" s="7"/>
      <c r="MZ428" s="7"/>
      <c r="NA428" s="7"/>
      <c r="NB428" s="7"/>
      <c r="NC428" s="7"/>
      <c r="ND428" s="7"/>
      <c r="NE428" s="7"/>
      <c r="NF428" s="7"/>
      <c r="NG428" s="7"/>
      <c r="NH428" s="7"/>
      <c r="NI428" s="7"/>
      <c r="NJ428" s="7"/>
      <c r="NK428" s="7"/>
      <c r="NL428" s="7"/>
      <c r="NM428" s="7"/>
      <c r="NN428" s="7"/>
      <c r="NO428" s="7"/>
      <c r="NP428" s="7"/>
      <c r="NQ428" s="7"/>
      <c r="NR428" s="7"/>
      <c r="NS428" s="7"/>
      <c r="NT428" s="7"/>
      <c r="NU428" s="7"/>
      <c r="NV428" s="7"/>
      <c r="NW428" s="7"/>
      <c r="NX428" s="7"/>
      <c r="NY428" s="7"/>
      <c r="NZ428" s="7"/>
      <c r="OA428" s="7"/>
      <c r="OB428" s="7"/>
      <c r="OC428" s="7"/>
      <c r="OD428" s="7"/>
      <c r="OE428" s="7"/>
      <c r="OF428" s="7"/>
      <c r="OG428" s="7"/>
      <c r="OH428" s="7"/>
      <c r="OI428" s="7"/>
      <c r="OJ428" s="7"/>
      <c r="OK428" s="7"/>
      <c r="OL428" s="7"/>
      <c r="OM428" s="7"/>
      <c r="ON428" s="7"/>
      <c r="OO428" s="7"/>
      <c r="OP428" s="7"/>
      <c r="OQ428" s="7"/>
      <c r="OR428" s="7"/>
      <c r="OS428" s="7"/>
      <c r="OT428" s="7"/>
      <c r="OU428" s="7"/>
      <c r="OV428" s="7"/>
      <c r="OW428" s="7"/>
      <c r="OX428" s="7"/>
      <c r="OY428" s="7"/>
      <c r="OZ428" s="7"/>
      <c r="PA428" s="7"/>
      <c r="PB428" s="7"/>
      <c r="PC428" s="7"/>
      <c r="PD428" s="7"/>
      <c r="PE428" s="7"/>
      <c r="PF428" s="7"/>
      <c r="PG428" s="7"/>
      <c r="PH428" s="7"/>
      <c r="PI428" s="7"/>
      <c r="PJ428" s="7"/>
      <c r="PK428" s="7"/>
      <c r="PL428" s="7"/>
      <c r="PM428" s="7"/>
      <c r="PN428" s="7"/>
      <c r="PO428" s="7"/>
      <c r="PP428" s="7"/>
      <c r="PQ428" s="7"/>
      <c r="PR428" s="7"/>
      <c r="PS428" s="7"/>
      <c r="PT428" s="7"/>
      <c r="PU428" s="7"/>
      <c r="PV428" s="7"/>
      <c r="PW428" s="7"/>
      <c r="PX428" s="7"/>
      <c r="PY428" s="7"/>
      <c r="PZ428" s="7"/>
      <c r="QA428" s="7"/>
      <c r="QB428" s="7"/>
      <c r="QC428" s="7"/>
      <c r="QD428" s="7"/>
      <c r="QE428" s="7"/>
      <c r="QF428" s="7"/>
      <c r="QG428" s="7"/>
      <c r="QH428" s="7"/>
      <c r="QI428" s="7"/>
      <c r="QJ428" s="7"/>
      <c r="QK428" s="7"/>
      <c r="QL428" s="7"/>
      <c r="QM428" s="7"/>
      <c r="QN428" s="7"/>
      <c r="QO428" s="7"/>
      <c r="QP428" s="7"/>
      <c r="QQ428" s="7"/>
      <c r="QR428" s="7"/>
      <c r="QS428" s="7"/>
      <c r="QT428" s="7"/>
      <c r="QU428" s="7"/>
      <c r="QV428" s="7"/>
      <c r="QW428" s="7"/>
      <c r="QX428" s="7"/>
      <c r="QY428" s="7"/>
      <c r="QZ428" s="7"/>
      <c r="RA428" s="7"/>
      <c r="RB428" s="7"/>
      <c r="RC428" s="7"/>
      <c r="RD428" s="7"/>
      <c r="RE428" s="7"/>
      <c r="RF428" s="7"/>
      <c r="RG428" s="7"/>
      <c r="RH428" s="7"/>
      <c r="RI428" s="7"/>
      <c r="RJ428" s="7"/>
      <c r="RK428" s="7"/>
      <c r="RL428" s="7"/>
      <c r="RM428" s="7"/>
      <c r="RN428" s="7"/>
      <c r="RO428" s="7"/>
      <c r="RP428" s="7"/>
      <c r="RQ428" s="7"/>
      <c r="RR428" s="7"/>
      <c r="RS428" s="7"/>
      <c r="RT428" s="7"/>
      <c r="RU428" s="7"/>
      <c r="RV428" s="7"/>
      <c r="RW428" s="7"/>
      <c r="RX428" s="7"/>
      <c r="RY428" s="7"/>
      <c r="RZ428" s="7"/>
      <c r="SA428" s="7"/>
      <c r="SB428" s="7"/>
      <c r="SC428" s="7"/>
      <c r="SD428" s="7"/>
      <c r="SE428" s="7"/>
      <c r="SF428" s="7"/>
      <c r="SG428" s="7"/>
      <c r="SH428" s="7"/>
      <c r="SI428" s="7"/>
      <c r="SJ428" s="7"/>
      <c r="SK428" s="7"/>
      <c r="SL428" s="7"/>
      <c r="SM428" s="7"/>
      <c r="SN428" s="7"/>
      <c r="SO428" s="7"/>
      <c r="SP428" s="7"/>
      <c r="SQ428" s="7"/>
      <c r="SR428" s="7"/>
      <c r="SS428" s="7"/>
      <c r="ST428" s="7"/>
      <c r="SU428" s="7"/>
      <c r="SV428" s="7"/>
      <c r="SW428" s="7"/>
      <c r="SX428" s="7"/>
      <c r="SY428" s="7"/>
      <c r="SZ428" s="7"/>
      <c r="TA428" s="7"/>
      <c r="TB428" s="7"/>
      <c r="TC428" s="7"/>
      <c r="TD428" s="7"/>
      <c r="TE428" s="7"/>
      <c r="TF428" s="7"/>
      <c r="TG428" s="7"/>
      <c r="TH428" s="7"/>
    </row>
    <row r="429" spans="1:528" ht="15" customHeight="1" x14ac:dyDescent="0.25">
      <c r="A429" s="1" t="s">
        <v>1551</v>
      </c>
      <c r="B429" s="1" t="s">
        <v>1552</v>
      </c>
      <c r="C429" s="1" t="s">
        <v>540</v>
      </c>
      <c r="D429" s="1" t="s">
        <v>1298</v>
      </c>
      <c r="E429" s="1"/>
      <c r="F429" s="7" t="s">
        <v>159</v>
      </c>
      <c r="G429" s="7">
        <v>1</v>
      </c>
      <c r="H429" s="7">
        <v>9</v>
      </c>
      <c r="I429" s="7">
        <f t="shared" si="78"/>
        <v>9</v>
      </c>
      <c r="J429" s="7">
        <v>216</v>
      </c>
      <c r="K429" s="7">
        <v>221</v>
      </c>
      <c r="L429" s="7">
        <f t="shared" si="79"/>
        <v>6</v>
      </c>
      <c r="M429" s="7">
        <v>284</v>
      </c>
      <c r="N429" s="7">
        <v>367</v>
      </c>
      <c r="O429" s="7">
        <f t="shared" si="82"/>
        <v>84</v>
      </c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>
        <v>1772</v>
      </c>
      <c r="CZ429" s="7">
        <v>1800</v>
      </c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  <c r="IY429" s="7"/>
      <c r="IZ429" s="7"/>
      <c r="JA429" s="7"/>
      <c r="JB429" s="7"/>
      <c r="JC429" s="7"/>
      <c r="JD429" s="7"/>
      <c r="JE429" s="7"/>
      <c r="JF429" s="7"/>
      <c r="JG429" s="7"/>
      <c r="JH429" s="7"/>
      <c r="JI429" s="7"/>
      <c r="JJ429" s="7"/>
      <c r="JK429" s="7"/>
      <c r="JL429" s="7"/>
      <c r="JM429" s="7"/>
      <c r="JN429" s="7"/>
      <c r="JO429" s="7"/>
      <c r="JP429" s="7"/>
      <c r="JQ429" s="7"/>
      <c r="JR429" s="7"/>
      <c r="JS429" s="7"/>
      <c r="JT429" s="7"/>
      <c r="JU429" s="7"/>
      <c r="JV429" s="7"/>
      <c r="JW429" s="7"/>
      <c r="JX429" s="7"/>
      <c r="JY429" s="7"/>
      <c r="JZ429" s="7"/>
      <c r="KA429" s="7"/>
      <c r="KB429" s="7"/>
      <c r="KC429" s="7"/>
      <c r="KD429" s="7"/>
      <c r="KE429" s="7"/>
      <c r="KF429" s="7"/>
      <c r="KG429" s="7"/>
      <c r="KH429" s="7"/>
      <c r="KI429" s="7"/>
      <c r="KJ429" s="7"/>
      <c r="KK429" s="7"/>
      <c r="KL429" s="7"/>
      <c r="KM429" s="7"/>
      <c r="KN429" s="7"/>
      <c r="KO429" s="7"/>
      <c r="KP429" s="7"/>
      <c r="KQ429" s="7"/>
      <c r="KR429" s="7"/>
      <c r="KS429" s="7"/>
      <c r="KT429" s="7"/>
      <c r="KU429" s="7"/>
      <c r="KV429" s="7"/>
      <c r="KW429" s="7"/>
      <c r="KX429" s="7"/>
      <c r="KY429" s="7"/>
      <c r="KZ429" s="7"/>
      <c r="LA429" s="7"/>
      <c r="LB429" s="7"/>
      <c r="LC429" s="7"/>
      <c r="LD429" s="7"/>
      <c r="LE429" s="7"/>
      <c r="LF429" s="7"/>
      <c r="LG429" s="7"/>
      <c r="LH429" s="7"/>
      <c r="LI429" s="7"/>
      <c r="LJ429" s="7"/>
      <c r="LK429" s="7"/>
      <c r="LL429" s="7"/>
      <c r="LM429" s="7"/>
      <c r="LN429" s="7"/>
      <c r="LO429" s="7"/>
      <c r="LP429" s="7"/>
      <c r="LQ429" s="7"/>
      <c r="LR429" s="7"/>
      <c r="LS429" s="7"/>
      <c r="LT429" s="7"/>
      <c r="LU429" s="7"/>
      <c r="LV429" s="7"/>
      <c r="LW429" s="7"/>
      <c r="LX429" s="7"/>
      <c r="LY429" s="7"/>
      <c r="LZ429" s="7"/>
      <c r="MA429" s="7"/>
      <c r="MB429" s="7"/>
      <c r="MC429" s="7"/>
      <c r="MD429" s="7"/>
      <c r="ME429" s="7"/>
      <c r="MF429" s="7"/>
      <c r="MG429" s="7"/>
      <c r="MH429" s="7"/>
      <c r="MI429" s="7"/>
      <c r="MJ429" s="7"/>
      <c r="MK429" s="7"/>
      <c r="ML429" s="7"/>
      <c r="MM429" s="7"/>
      <c r="MN429" s="7"/>
      <c r="MO429" s="7"/>
      <c r="MP429" s="7"/>
      <c r="MQ429" s="7"/>
      <c r="MR429" s="7"/>
      <c r="MS429" s="7"/>
      <c r="MT429" s="7"/>
      <c r="MU429" s="7"/>
      <c r="MV429" s="7"/>
      <c r="MW429" s="7"/>
      <c r="MX429" s="7"/>
      <c r="MY429" s="7"/>
      <c r="MZ429" s="7"/>
      <c r="NA429" s="7"/>
      <c r="NB429" s="7"/>
      <c r="NC429" s="7"/>
      <c r="ND429" s="7"/>
      <c r="NE429" s="7"/>
      <c r="NF429" s="7"/>
      <c r="NG429" s="7"/>
      <c r="NH429" s="7"/>
      <c r="NI429" s="7"/>
      <c r="NJ429" s="7"/>
      <c r="NK429" s="7"/>
      <c r="NL429" s="7"/>
      <c r="NM429" s="7"/>
      <c r="NN429" s="7"/>
      <c r="NO429" s="7"/>
      <c r="NP429" s="7"/>
      <c r="NQ429" s="7"/>
      <c r="NR429" s="7"/>
      <c r="NS429" s="7"/>
      <c r="NT429" s="7"/>
      <c r="NU429" s="7"/>
      <c r="NV429" s="7"/>
      <c r="NW429" s="7"/>
      <c r="NX429" s="7"/>
      <c r="NY429" s="7"/>
      <c r="NZ429" s="7"/>
      <c r="OA429" s="7"/>
      <c r="OB429" s="7"/>
      <c r="OC429" s="7"/>
      <c r="OD429" s="7"/>
      <c r="OE429" s="7"/>
      <c r="OF429" s="7"/>
      <c r="OG429" s="7"/>
      <c r="OH429" s="7"/>
      <c r="OI429" s="7"/>
      <c r="OJ429" s="7"/>
      <c r="OK429" s="7"/>
      <c r="OL429" s="7"/>
      <c r="OM429" s="7"/>
      <c r="ON429" s="7"/>
      <c r="OO429" s="7"/>
      <c r="OP429" s="7"/>
      <c r="OQ429" s="7"/>
      <c r="OR429" s="7"/>
      <c r="OS429" s="7"/>
      <c r="OT429" s="7"/>
      <c r="OU429" s="7"/>
      <c r="OV429" s="7"/>
      <c r="OW429" s="7"/>
      <c r="OX429" s="7"/>
      <c r="OY429" s="7"/>
      <c r="OZ429" s="7"/>
      <c r="PA429" s="7"/>
      <c r="PB429" s="7"/>
      <c r="PC429" s="7"/>
      <c r="PD429" s="7"/>
      <c r="PE429" s="7"/>
      <c r="PF429" s="7"/>
      <c r="PG429" s="7"/>
      <c r="PH429" s="7"/>
      <c r="PI429" s="7"/>
      <c r="PJ429" s="7"/>
      <c r="PK429" s="7"/>
      <c r="PL429" s="7"/>
      <c r="PM429" s="7"/>
      <c r="PN429" s="7"/>
      <c r="PO429" s="7"/>
      <c r="PP429" s="7"/>
      <c r="PQ429" s="7"/>
      <c r="PR429" s="7"/>
      <c r="PS429" s="7"/>
      <c r="PT429" s="7"/>
      <c r="PU429" s="7"/>
      <c r="PV429" s="7"/>
      <c r="PW429" s="7"/>
      <c r="PX429" s="7"/>
      <c r="PY429" s="7"/>
      <c r="PZ429" s="7"/>
      <c r="QA429" s="7"/>
      <c r="QB429" s="7"/>
      <c r="QC429" s="7"/>
      <c r="QD429" s="7"/>
      <c r="QE429" s="7"/>
      <c r="QF429" s="7"/>
      <c r="QG429" s="7"/>
      <c r="QH429" s="7"/>
      <c r="QI429" s="7"/>
      <c r="QJ429" s="7"/>
      <c r="QK429" s="7"/>
      <c r="QL429" s="7"/>
      <c r="QM429" s="7"/>
      <c r="QN429" s="7"/>
      <c r="QO429" s="7"/>
      <c r="QP429" s="7"/>
      <c r="QQ429" s="7"/>
      <c r="QR429" s="7"/>
      <c r="QS429" s="7"/>
      <c r="QT429" s="7"/>
      <c r="QU429" s="7"/>
      <c r="QV429" s="7"/>
      <c r="QW429" s="7"/>
      <c r="QX429" s="7"/>
      <c r="QY429" s="7"/>
      <c r="QZ429" s="7"/>
      <c r="RA429" s="7"/>
      <c r="RB429" s="7"/>
      <c r="RC429" s="7"/>
      <c r="RD429" s="7"/>
      <c r="RE429" s="7"/>
      <c r="RF429" s="7"/>
      <c r="RG429" s="7"/>
      <c r="RH429" s="7"/>
      <c r="RI429" s="7"/>
      <c r="RJ429" s="7"/>
      <c r="RK429" s="7"/>
      <c r="RL429" s="7"/>
      <c r="RM429" s="7"/>
      <c r="RN429" s="7"/>
      <c r="RO429" s="7"/>
      <c r="RP429" s="7"/>
      <c r="RQ429" s="7"/>
      <c r="RR429" s="7"/>
      <c r="RS429" s="7"/>
      <c r="RT429" s="7"/>
      <c r="RU429" s="7"/>
      <c r="RV429" s="7"/>
      <c r="RW429" s="7"/>
      <c r="RX429" s="7"/>
      <c r="RY429" s="7"/>
      <c r="RZ429" s="7"/>
      <c r="SA429" s="7"/>
      <c r="SB429" s="7"/>
      <c r="SC429" s="7"/>
      <c r="SD429" s="7"/>
      <c r="SE429" s="7"/>
      <c r="SF429" s="7"/>
      <c r="SG429" s="7"/>
      <c r="SH429" s="7"/>
      <c r="SI429" s="7"/>
      <c r="SJ429" s="7"/>
      <c r="SK429" s="7"/>
      <c r="SL429" s="7"/>
      <c r="SM429" s="7"/>
      <c r="SN429" s="7"/>
      <c r="SO429" s="7"/>
      <c r="SP429" s="7"/>
      <c r="SQ429" s="7"/>
      <c r="SR429" s="7"/>
      <c r="SS429" s="7"/>
      <c r="ST429" s="7"/>
      <c r="SU429" s="7"/>
      <c r="SV429" s="7"/>
      <c r="SW429" s="7"/>
      <c r="SX429" s="7"/>
      <c r="SY429" s="7"/>
      <c r="SZ429" s="7"/>
      <c r="TA429" s="7"/>
      <c r="TB429" s="7"/>
      <c r="TC429" s="7"/>
      <c r="TD429" s="7"/>
      <c r="TE429" s="7"/>
      <c r="TF429" s="7"/>
      <c r="TG429" s="7"/>
      <c r="TH429" s="7"/>
    </row>
    <row r="430" spans="1:528" ht="15" customHeight="1" x14ac:dyDescent="0.25">
      <c r="A430" s="1" t="s">
        <v>1553</v>
      </c>
      <c r="B430" s="1" t="s">
        <v>1554</v>
      </c>
      <c r="C430" s="1" t="s">
        <v>512</v>
      </c>
      <c r="D430" s="1" t="s">
        <v>1555</v>
      </c>
      <c r="E430" s="1"/>
      <c r="F430" s="7" t="s">
        <v>273</v>
      </c>
      <c r="G430" s="7">
        <v>1</v>
      </c>
      <c r="H430" s="7">
        <v>13</v>
      </c>
      <c r="I430" s="7">
        <f t="shared" si="78"/>
        <v>13</v>
      </c>
      <c r="J430" s="7">
        <v>36</v>
      </c>
      <c r="K430" s="7">
        <v>37</v>
      </c>
      <c r="L430" s="7">
        <f t="shared" si="79"/>
        <v>2</v>
      </c>
      <c r="M430" s="7">
        <v>48</v>
      </c>
      <c r="N430" s="7">
        <v>50</v>
      </c>
      <c r="O430" s="7">
        <f t="shared" si="82"/>
        <v>3</v>
      </c>
      <c r="P430" s="7">
        <v>54</v>
      </c>
      <c r="Q430" s="7">
        <v>54</v>
      </c>
      <c r="R430" s="7">
        <f t="shared" ref="R430:R446" si="87">Q430-P430+1</f>
        <v>1</v>
      </c>
      <c r="S430" s="7">
        <v>56</v>
      </c>
      <c r="T430" s="7">
        <v>59</v>
      </c>
      <c r="U430" s="7">
        <f t="shared" ref="U430:U438" si="88">T430-S430+1</f>
        <v>4</v>
      </c>
      <c r="V430" s="7">
        <v>188</v>
      </c>
      <c r="W430" s="7">
        <v>214</v>
      </c>
      <c r="X430" s="7">
        <f t="shared" ref="X430:X438" si="89">W430-V430+1</f>
        <v>27</v>
      </c>
      <c r="Y430" s="7">
        <v>226</v>
      </c>
      <c r="Z430" s="7">
        <v>234</v>
      </c>
      <c r="AA430" s="7">
        <f t="shared" ref="AA430:AA438" si="90">Z430-Y430+1</f>
        <v>9</v>
      </c>
      <c r="AB430" s="7">
        <v>236</v>
      </c>
      <c r="AC430" s="7">
        <v>237</v>
      </c>
      <c r="AD430" s="7">
        <f>AC430-AB430+1</f>
        <v>2</v>
      </c>
      <c r="AE430" s="7">
        <v>574</v>
      </c>
      <c r="AF430" s="7">
        <v>581</v>
      </c>
      <c r="AG430" s="7">
        <f>AF430-AE430+1</f>
        <v>8</v>
      </c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  <c r="IY430" s="7"/>
      <c r="IZ430" s="7"/>
      <c r="JA430" s="7"/>
      <c r="JB430" s="7"/>
      <c r="JC430" s="7"/>
      <c r="JD430" s="7"/>
      <c r="JE430" s="7"/>
      <c r="JF430" s="7"/>
      <c r="JG430" s="7"/>
      <c r="JH430" s="7"/>
      <c r="JI430" s="7"/>
      <c r="JJ430" s="7"/>
      <c r="JK430" s="7"/>
      <c r="JL430" s="7"/>
      <c r="JM430" s="7"/>
      <c r="JN430" s="7"/>
      <c r="JO430" s="7"/>
      <c r="JP430" s="7"/>
      <c r="JQ430" s="7"/>
      <c r="JR430" s="7"/>
      <c r="JS430" s="7"/>
      <c r="JT430" s="7"/>
      <c r="JU430" s="7"/>
      <c r="JV430" s="7"/>
      <c r="JW430" s="7"/>
      <c r="JX430" s="7"/>
      <c r="JY430" s="7"/>
      <c r="JZ430" s="7"/>
      <c r="KA430" s="7"/>
      <c r="KB430" s="7"/>
      <c r="KC430" s="7"/>
      <c r="KD430" s="7"/>
      <c r="KE430" s="7"/>
      <c r="KF430" s="7"/>
      <c r="KG430" s="7"/>
      <c r="KH430" s="7"/>
      <c r="KI430" s="7"/>
      <c r="KJ430" s="7"/>
      <c r="KK430" s="7"/>
      <c r="KL430" s="7"/>
      <c r="KM430" s="7"/>
      <c r="KN430" s="7"/>
      <c r="KO430" s="7"/>
      <c r="KP430" s="7"/>
      <c r="KQ430" s="7"/>
      <c r="KR430" s="7"/>
      <c r="KS430" s="7"/>
      <c r="KT430" s="7"/>
      <c r="KU430" s="7"/>
      <c r="KV430" s="7"/>
      <c r="KW430" s="7"/>
      <c r="KX430" s="7"/>
      <c r="KY430" s="7"/>
      <c r="KZ430" s="7"/>
      <c r="LA430" s="7"/>
      <c r="LB430" s="7"/>
      <c r="LC430" s="7"/>
      <c r="LD430" s="7"/>
      <c r="LE430" s="7"/>
      <c r="LF430" s="7"/>
      <c r="LG430" s="7"/>
      <c r="LH430" s="7"/>
      <c r="LI430" s="7"/>
      <c r="LJ430" s="7"/>
      <c r="LK430" s="7"/>
      <c r="LL430" s="7"/>
      <c r="LM430" s="7"/>
      <c r="LN430" s="7"/>
      <c r="LO430" s="7"/>
      <c r="LP430" s="7"/>
      <c r="LQ430" s="7"/>
      <c r="LR430" s="7"/>
      <c r="LS430" s="7"/>
      <c r="LT430" s="7"/>
      <c r="LU430" s="7"/>
      <c r="LV430" s="7"/>
      <c r="LW430" s="7"/>
      <c r="LX430" s="7"/>
      <c r="LY430" s="7"/>
      <c r="LZ430" s="7"/>
      <c r="MA430" s="7"/>
      <c r="MB430" s="7"/>
      <c r="MC430" s="7"/>
      <c r="MD430" s="7"/>
      <c r="ME430" s="7"/>
      <c r="MF430" s="7"/>
      <c r="MG430" s="7"/>
      <c r="MH430" s="7"/>
      <c r="MI430" s="7"/>
      <c r="MJ430" s="7"/>
      <c r="MK430" s="7"/>
      <c r="ML430" s="7"/>
      <c r="MM430" s="7"/>
      <c r="MN430" s="7"/>
      <c r="MO430" s="7"/>
      <c r="MP430" s="7"/>
      <c r="MQ430" s="7"/>
      <c r="MR430" s="7"/>
      <c r="MS430" s="7"/>
      <c r="MT430" s="7"/>
      <c r="MU430" s="7"/>
      <c r="MV430" s="7"/>
      <c r="MW430" s="7"/>
      <c r="MX430" s="7"/>
      <c r="MY430" s="7"/>
      <c r="MZ430" s="7"/>
      <c r="NA430" s="7"/>
      <c r="NB430" s="7"/>
      <c r="NC430" s="7"/>
      <c r="ND430" s="7"/>
      <c r="NE430" s="7"/>
      <c r="NF430" s="7"/>
      <c r="NG430" s="7"/>
      <c r="NH430" s="7"/>
      <c r="NI430" s="7"/>
      <c r="NJ430" s="7"/>
      <c r="NK430" s="7"/>
      <c r="NL430" s="7"/>
      <c r="NM430" s="7"/>
      <c r="NN430" s="7"/>
      <c r="NO430" s="7"/>
      <c r="NP430" s="7"/>
      <c r="NQ430" s="7"/>
      <c r="NR430" s="7"/>
      <c r="NS430" s="7"/>
      <c r="NT430" s="7"/>
      <c r="NU430" s="7"/>
      <c r="NV430" s="7"/>
      <c r="NW430" s="7"/>
      <c r="NX430" s="7"/>
      <c r="NY430" s="7"/>
      <c r="NZ430" s="7"/>
      <c r="OA430" s="7"/>
      <c r="OB430" s="7"/>
      <c r="OC430" s="7"/>
      <c r="OD430" s="7"/>
      <c r="OE430" s="7"/>
      <c r="OF430" s="7"/>
      <c r="OG430" s="7"/>
      <c r="OH430" s="7"/>
      <c r="OI430" s="7"/>
      <c r="OJ430" s="7"/>
      <c r="OK430" s="7"/>
      <c r="OL430" s="7"/>
      <c r="OM430" s="7"/>
      <c r="ON430" s="7"/>
      <c r="OO430" s="7"/>
      <c r="OP430" s="7"/>
      <c r="OQ430" s="7"/>
      <c r="OR430" s="7"/>
      <c r="OS430" s="7"/>
      <c r="OT430" s="7"/>
      <c r="OU430" s="7"/>
      <c r="OV430" s="7"/>
      <c r="OW430" s="7"/>
      <c r="OX430" s="7"/>
      <c r="OY430" s="7"/>
      <c r="OZ430" s="7"/>
      <c r="PA430" s="7"/>
      <c r="PB430" s="7"/>
      <c r="PC430" s="7"/>
      <c r="PD430" s="7"/>
      <c r="PE430" s="7"/>
      <c r="PF430" s="7"/>
      <c r="PG430" s="7"/>
      <c r="PH430" s="7"/>
      <c r="PI430" s="7"/>
      <c r="PJ430" s="7"/>
      <c r="PK430" s="7"/>
      <c r="PL430" s="7"/>
      <c r="PM430" s="7"/>
      <c r="PN430" s="7"/>
      <c r="PO430" s="7"/>
      <c r="PP430" s="7"/>
      <c r="PQ430" s="7"/>
      <c r="PR430" s="7"/>
      <c r="PS430" s="7"/>
      <c r="PT430" s="7"/>
      <c r="PU430" s="7"/>
      <c r="PV430" s="7"/>
      <c r="PW430" s="7"/>
      <c r="PX430" s="7"/>
      <c r="PY430" s="7"/>
      <c r="PZ430" s="7"/>
      <c r="QA430" s="7"/>
      <c r="QB430" s="7"/>
      <c r="QC430" s="7"/>
      <c r="QD430" s="7"/>
      <c r="QE430" s="7"/>
      <c r="QF430" s="7"/>
      <c r="QG430" s="7"/>
      <c r="QH430" s="7"/>
      <c r="QI430" s="7"/>
      <c r="QJ430" s="7"/>
      <c r="QK430" s="7"/>
      <c r="QL430" s="7"/>
      <c r="QM430" s="7"/>
      <c r="QN430" s="7"/>
      <c r="QO430" s="7"/>
      <c r="QP430" s="7"/>
      <c r="QQ430" s="7"/>
      <c r="QR430" s="7"/>
      <c r="QS430" s="7"/>
      <c r="QT430" s="7"/>
      <c r="QU430" s="7"/>
      <c r="QV430" s="7"/>
      <c r="QW430" s="7"/>
      <c r="QX430" s="7"/>
      <c r="QY430" s="7"/>
      <c r="QZ430" s="7"/>
      <c r="RA430" s="7"/>
      <c r="RB430" s="7"/>
      <c r="RC430" s="7"/>
      <c r="RD430" s="7"/>
      <c r="RE430" s="7"/>
      <c r="RF430" s="7"/>
      <c r="RG430" s="7"/>
      <c r="RH430" s="7"/>
      <c r="RI430" s="7"/>
      <c r="RJ430" s="7"/>
      <c r="RK430" s="7"/>
      <c r="RL430" s="7"/>
      <c r="RM430" s="7"/>
      <c r="RN430" s="7"/>
      <c r="RO430" s="7"/>
      <c r="RP430" s="7"/>
      <c r="RQ430" s="7"/>
      <c r="RR430" s="7"/>
      <c r="RS430" s="7"/>
      <c r="RT430" s="7"/>
      <c r="RU430" s="7"/>
      <c r="RV430" s="7"/>
      <c r="RW430" s="7"/>
      <c r="RX430" s="7"/>
      <c r="RY430" s="7"/>
      <c r="RZ430" s="7"/>
      <c r="SA430" s="7"/>
      <c r="SB430" s="7"/>
      <c r="SC430" s="7"/>
      <c r="SD430" s="7"/>
      <c r="SE430" s="7"/>
      <c r="SF430" s="7"/>
      <c r="SG430" s="7"/>
      <c r="SH430" s="7"/>
      <c r="SI430" s="7"/>
      <c r="SJ430" s="7"/>
      <c r="SK430" s="7"/>
      <c r="SL430" s="7"/>
      <c r="SM430" s="7"/>
      <c r="SN430" s="7"/>
      <c r="SO430" s="7"/>
      <c r="SP430" s="7"/>
      <c r="SQ430" s="7"/>
      <c r="SR430" s="7"/>
      <c r="SS430" s="7"/>
      <c r="ST430" s="7"/>
      <c r="SU430" s="7"/>
      <c r="SV430" s="7"/>
      <c r="SW430" s="7"/>
      <c r="SX430" s="7"/>
      <c r="SY430" s="7"/>
      <c r="SZ430" s="7"/>
      <c r="TA430" s="7"/>
      <c r="TB430" s="7"/>
      <c r="TC430" s="7"/>
      <c r="TD430" s="7"/>
      <c r="TE430" s="7"/>
      <c r="TF430" s="7"/>
      <c r="TG430" s="7"/>
      <c r="TH430" s="7"/>
    </row>
    <row r="431" spans="1:528" ht="15" customHeight="1" x14ac:dyDescent="0.25">
      <c r="A431" s="1" t="s">
        <v>1556</v>
      </c>
      <c r="B431" s="1" t="s">
        <v>1557</v>
      </c>
      <c r="C431" s="1" t="s">
        <v>512</v>
      </c>
      <c r="D431" s="3" t="s">
        <v>1083</v>
      </c>
      <c r="E431" s="1"/>
      <c r="F431" s="7" t="s">
        <v>282</v>
      </c>
      <c r="G431" s="7">
        <v>1</v>
      </c>
      <c r="H431" s="7">
        <v>16</v>
      </c>
      <c r="I431" s="7">
        <f t="shared" si="78"/>
        <v>16</v>
      </c>
      <c r="J431" s="7">
        <v>250</v>
      </c>
      <c r="K431" s="7">
        <v>252</v>
      </c>
      <c r="L431" s="7">
        <f t="shared" si="79"/>
        <v>3</v>
      </c>
      <c r="M431" s="7">
        <v>258</v>
      </c>
      <c r="N431" s="7">
        <v>258</v>
      </c>
      <c r="O431" s="7">
        <f t="shared" si="82"/>
        <v>1</v>
      </c>
      <c r="P431" s="7">
        <v>265</v>
      </c>
      <c r="Q431" s="7">
        <v>265</v>
      </c>
      <c r="R431" s="7">
        <f t="shared" si="87"/>
        <v>1</v>
      </c>
      <c r="S431" s="7">
        <v>268</v>
      </c>
      <c r="T431" s="7">
        <v>268</v>
      </c>
      <c r="U431" s="7">
        <f t="shared" si="88"/>
        <v>1</v>
      </c>
      <c r="V431" s="7">
        <v>652</v>
      </c>
      <c r="W431" s="7">
        <v>668</v>
      </c>
      <c r="X431" s="7">
        <f t="shared" si="89"/>
        <v>17</v>
      </c>
      <c r="Y431" s="7">
        <v>672</v>
      </c>
      <c r="Z431" s="7">
        <v>674</v>
      </c>
      <c r="AA431" s="7">
        <f t="shared" si="90"/>
        <v>3</v>
      </c>
      <c r="AB431" s="7">
        <v>739</v>
      </c>
      <c r="AC431" s="7">
        <v>741</v>
      </c>
      <c r="AD431" s="7">
        <f>AC431-AB431+1</f>
        <v>3</v>
      </c>
      <c r="AE431" s="7">
        <v>901</v>
      </c>
      <c r="AF431" s="7">
        <v>907</v>
      </c>
      <c r="AG431" s="7">
        <f>AF431-AE431+1</f>
        <v>7</v>
      </c>
      <c r="AH431" s="7">
        <v>1002</v>
      </c>
      <c r="AI431" s="7">
        <v>1019</v>
      </c>
      <c r="AJ431" s="7">
        <f>AI431-AH431+1</f>
        <v>18</v>
      </c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  <c r="IY431" s="7"/>
      <c r="IZ431" s="7"/>
      <c r="JA431" s="7"/>
      <c r="JB431" s="7"/>
      <c r="JC431" s="7"/>
      <c r="JD431" s="7"/>
      <c r="JE431" s="7"/>
      <c r="JF431" s="7"/>
      <c r="JG431" s="7"/>
      <c r="JH431" s="7"/>
      <c r="JI431" s="7"/>
      <c r="JJ431" s="7"/>
      <c r="JK431" s="7"/>
      <c r="JL431" s="7"/>
      <c r="JM431" s="7"/>
      <c r="JN431" s="7"/>
      <c r="JO431" s="7"/>
      <c r="JP431" s="7"/>
      <c r="JQ431" s="7"/>
      <c r="JR431" s="7"/>
      <c r="JS431" s="7"/>
      <c r="JT431" s="7"/>
      <c r="JU431" s="7"/>
      <c r="JV431" s="7"/>
      <c r="JW431" s="7"/>
      <c r="JX431" s="7"/>
      <c r="JY431" s="7"/>
      <c r="JZ431" s="7"/>
      <c r="KA431" s="7"/>
      <c r="KB431" s="7"/>
      <c r="KC431" s="7"/>
      <c r="KD431" s="7"/>
      <c r="KE431" s="7"/>
      <c r="KF431" s="7"/>
      <c r="KG431" s="7"/>
      <c r="KH431" s="7"/>
      <c r="KI431" s="7"/>
      <c r="KJ431" s="7"/>
      <c r="KK431" s="7"/>
      <c r="KL431" s="7"/>
      <c r="KM431" s="7"/>
      <c r="KN431" s="7"/>
      <c r="KO431" s="7"/>
      <c r="KP431" s="7"/>
      <c r="KQ431" s="7"/>
      <c r="KR431" s="7"/>
      <c r="KS431" s="7"/>
      <c r="KT431" s="7"/>
      <c r="KU431" s="7"/>
      <c r="KV431" s="7"/>
      <c r="KW431" s="7"/>
      <c r="KX431" s="7"/>
      <c r="KY431" s="7"/>
      <c r="KZ431" s="7"/>
      <c r="LA431" s="7"/>
      <c r="LB431" s="7"/>
      <c r="LC431" s="7"/>
      <c r="LD431" s="7"/>
      <c r="LE431" s="7"/>
      <c r="LF431" s="7"/>
      <c r="LG431" s="7"/>
      <c r="LH431" s="7"/>
      <c r="LI431" s="7"/>
      <c r="LJ431" s="7"/>
      <c r="LK431" s="7"/>
      <c r="LL431" s="7"/>
      <c r="LM431" s="7"/>
      <c r="LN431" s="7"/>
      <c r="LO431" s="7"/>
      <c r="LP431" s="7"/>
      <c r="LQ431" s="7"/>
      <c r="LR431" s="7"/>
      <c r="LS431" s="7"/>
      <c r="LT431" s="7"/>
      <c r="LU431" s="7"/>
      <c r="LV431" s="7"/>
      <c r="LW431" s="7"/>
      <c r="LX431" s="7"/>
      <c r="LY431" s="7"/>
      <c r="LZ431" s="7"/>
      <c r="MA431" s="7"/>
      <c r="MB431" s="7"/>
      <c r="MC431" s="7"/>
      <c r="MD431" s="7"/>
      <c r="ME431" s="7"/>
      <c r="MF431" s="7"/>
      <c r="MG431" s="7"/>
      <c r="MH431" s="7"/>
      <c r="MI431" s="7"/>
      <c r="MJ431" s="7"/>
      <c r="MK431" s="7"/>
      <c r="ML431" s="7"/>
      <c r="MM431" s="7"/>
      <c r="MN431" s="7"/>
      <c r="MO431" s="7"/>
      <c r="MP431" s="7"/>
      <c r="MQ431" s="7"/>
      <c r="MR431" s="7"/>
      <c r="MS431" s="7"/>
      <c r="MT431" s="7"/>
      <c r="MU431" s="7"/>
      <c r="MV431" s="7"/>
      <c r="MW431" s="7"/>
      <c r="MX431" s="7"/>
      <c r="MY431" s="7"/>
      <c r="MZ431" s="7"/>
      <c r="NA431" s="7"/>
      <c r="NB431" s="7"/>
      <c r="NC431" s="7"/>
      <c r="ND431" s="7"/>
      <c r="NE431" s="7"/>
      <c r="NF431" s="7"/>
      <c r="NG431" s="7"/>
      <c r="NH431" s="7"/>
      <c r="NI431" s="7"/>
      <c r="NJ431" s="7"/>
      <c r="NK431" s="7"/>
      <c r="NL431" s="7"/>
      <c r="NM431" s="7"/>
      <c r="NN431" s="7"/>
      <c r="NO431" s="7"/>
      <c r="NP431" s="7"/>
      <c r="NQ431" s="7"/>
      <c r="NR431" s="7"/>
      <c r="NS431" s="7"/>
      <c r="NT431" s="7"/>
      <c r="NU431" s="7"/>
      <c r="NV431" s="7"/>
      <c r="NW431" s="7"/>
      <c r="NX431" s="7"/>
      <c r="NY431" s="7"/>
      <c r="NZ431" s="7"/>
      <c r="OA431" s="7"/>
      <c r="OB431" s="7"/>
      <c r="OC431" s="7"/>
      <c r="OD431" s="7"/>
      <c r="OE431" s="7"/>
      <c r="OF431" s="7"/>
      <c r="OG431" s="7"/>
      <c r="OH431" s="7"/>
      <c r="OI431" s="7"/>
      <c r="OJ431" s="7"/>
      <c r="OK431" s="7"/>
      <c r="OL431" s="7"/>
      <c r="OM431" s="7"/>
      <c r="ON431" s="7"/>
      <c r="OO431" s="7"/>
      <c r="OP431" s="7"/>
      <c r="OQ431" s="7"/>
      <c r="OR431" s="7"/>
      <c r="OS431" s="7"/>
      <c r="OT431" s="7"/>
      <c r="OU431" s="7"/>
      <c r="OV431" s="7"/>
      <c r="OW431" s="7"/>
      <c r="OX431" s="7"/>
      <c r="OY431" s="7"/>
      <c r="OZ431" s="7"/>
      <c r="PA431" s="7"/>
      <c r="PB431" s="7"/>
      <c r="PC431" s="7"/>
      <c r="PD431" s="7"/>
      <c r="PE431" s="7"/>
      <c r="PF431" s="7"/>
      <c r="PG431" s="7"/>
      <c r="PH431" s="7"/>
      <c r="PI431" s="7"/>
      <c r="PJ431" s="7"/>
      <c r="PK431" s="7"/>
      <c r="PL431" s="7"/>
      <c r="PM431" s="7"/>
      <c r="PN431" s="7"/>
      <c r="PO431" s="7"/>
      <c r="PP431" s="7"/>
      <c r="PQ431" s="7"/>
      <c r="PR431" s="7"/>
      <c r="PS431" s="7"/>
      <c r="PT431" s="7"/>
      <c r="PU431" s="7"/>
      <c r="PV431" s="7"/>
      <c r="PW431" s="7"/>
      <c r="PX431" s="7"/>
      <c r="PY431" s="7"/>
      <c r="PZ431" s="7"/>
      <c r="QA431" s="7"/>
      <c r="QB431" s="7"/>
      <c r="QC431" s="7"/>
      <c r="QD431" s="7"/>
      <c r="QE431" s="7"/>
      <c r="QF431" s="7"/>
      <c r="QG431" s="7"/>
      <c r="QH431" s="7"/>
      <c r="QI431" s="7"/>
      <c r="QJ431" s="7"/>
      <c r="QK431" s="7"/>
      <c r="QL431" s="7"/>
      <c r="QM431" s="7"/>
      <c r="QN431" s="7"/>
      <c r="QO431" s="7"/>
      <c r="QP431" s="7"/>
      <c r="QQ431" s="7"/>
      <c r="QR431" s="7"/>
      <c r="QS431" s="7"/>
      <c r="QT431" s="7"/>
      <c r="QU431" s="7"/>
      <c r="QV431" s="7"/>
      <c r="QW431" s="7"/>
      <c r="QX431" s="7"/>
      <c r="QY431" s="7"/>
      <c r="QZ431" s="7"/>
      <c r="RA431" s="7"/>
      <c r="RB431" s="7"/>
      <c r="RC431" s="7"/>
      <c r="RD431" s="7"/>
      <c r="RE431" s="7"/>
      <c r="RF431" s="7"/>
      <c r="RG431" s="7"/>
      <c r="RH431" s="7"/>
      <c r="RI431" s="7"/>
      <c r="RJ431" s="7"/>
      <c r="RK431" s="7"/>
      <c r="RL431" s="7"/>
      <c r="RM431" s="7"/>
      <c r="RN431" s="7"/>
      <c r="RO431" s="7"/>
      <c r="RP431" s="7"/>
      <c r="RQ431" s="7"/>
      <c r="RR431" s="7"/>
      <c r="RS431" s="7"/>
      <c r="RT431" s="7"/>
      <c r="RU431" s="7"/>
      <c r="RV431" s="7"/>
      <c r="RW431" s="7"/>
      <c r="RX431" s="7"/>
      <c r="RY431" s="7"/>
      <c r="RZ431" s="7"/>
      <c r="SA431" s="7"/>
      <c r="SB431" s="7"/>
      <c r="SC431" s="7"/>
      <c r="SD431" s="7"/>
      <c r="SE431" s="7"/>
      <c r="SF431" s="7"/>
      <c r="SG431" s="7"/>
      <c r="SH431" s="7"/>
      <c r="SI431" s="7"/>
      <c r="SJ431" s="7"/>
      <c r="SK431" s="7"/>
      <c r="SL431" s="7"/>
      <c r="SM431" s="7"/>
      <c r="SN431" s="7"/>
      <c r="SO431" s="7"/>
      <c r="SP431" s="7"/>
      <c r="SQ431" s="7"/>
      <c r="SR431" s="7"/>
      <c r="SS431" s="7"/>
      <c r="ST431" s="7"/>
      <c r="SU431" s="7"/>
      <c r="SV431" s="7"/>
      <c r="SW431" s="7"/>
      <c r="SX431" s="7"/>
      <c r="SY431" s="7"/>
      <c r="SZ431" s="7"/>
      <c r="TA431" s="7"/>
      <c r="TB431" s="7"/>
      <c r="TC431" s="7"/>
      <c r="TD431" s="7"/>
      <c r="TE431" s="7"/>
      <c r="TF431" s="7"/>
      <c r="TG431" s="7"/>
      <c r="TH431" s="7"/>
    </row>
    <row r="432" spans="1:528" ht="15" customHeight="1" x14ac:dyDescent="0.25">
      <c r="A432" s="1" t="s">
        <v>1558</v>
      </c>
      <c r="B432" s="1" t="s">
        <v>1559</v>
      </c>
      <c r="C432" s="3" t="s">
        <v>512</v>
      </c>
      <c r="D432" s="3" t="s">
        <v>1472</v>
      </c>
      <c r="E432" s="3"/>
      <c r="F432" s="7" t="s">
        <v>314</v>
      </c>
      <c r="G432" s="7">
        <v>1</v>
      </c>
      <c r="H432" s="7">
        <v>30</v>
      </c>
      <c r="I432" s="7">
        <f t="shared" si="78"/>
        <v>30</v>
      </c>
      <c r="J432" s="7">
        <v>35</v>
      </c>
      <c r="K432" s="7">
        <v>93</v>
      </c>
      <c r="L432" s="7">
        <f t="shared" si="79"/>
        <v>59</v>
      </c>
      <c r="M432" s="7">
        <v>115</v>
      </c>
      <c r="N432" s="7">
        <v>121</v>
      </c>
      <c r="O432" s="7">
        <f t="shared" si="82"/>
        <v>7</v>
      </c>
      <c r="P432" s="7">
        <v>123</v>
      </c>
      <c r="Q432" s="7">
        <v>138</v>
      </c>
      <c r="R432" s="7">
        <f t="shared" si="87"/>
        <v>16</v>
      </c>
      <c r="S432" s="7">
        <v>149</v>
      </c>
      <c r="T432" s="7">
        <v>149</v>
      </c>
      <c r="U432" s="7">
        <f t="shared" si="88"/>
        <v>1</v>
      </c>
      <c r="V432" s="7">
        <v>189</v>
      </c>
      <c r="W432" s="7">
        <v>189</v>
      </c>
      <c r="X432" s="7">
        <f t="shared" si="89"/>
        <v>1</v>
      </c>
      <c r="Y432" s="7">
        <v>482</v>
      </c>
      <c r="Z432" s="7">
        <v>545</v>
      </c>
      <c r="AA432" s="7">
        <f t="shared" si="90"/>
        <v>64</v>
      </c>
      <c r="AB432" s="7">
        <v>551</v>
      </c>
      <c r="AC432" s="7">
        <v>615</v>
      </c>
      <c r="AD432" s="7">
        <f>AC432-AB432+1</f>
        <v>65</v>
      </c>
      <c r="AE432" s="7">
        <v>630</v>
      </c>
      <c r="AF432" s="7">
        <v>678</v>
      </c>
      <c r="AG432" s="7">
        <f>AF432-AE432+1</f>
        <v>49</v>
      </c>
      <c r="AH432" s="7">
        <v>680</v>
      </c>
      <c r="AI432" s="7">
        <v>681</v>
      </c>
      <c r="AJ432" s="7">
        <f>AI432-AH432+1</f>
        <v>2</v>
      </c>
      <c r="AK432" s="7">
        <v>692</v>
      </c>
      <c r="AL432" s="7">
        <v>693</v>
      </c>
      <c r="AM432" s="7">
        <f>AL432-AK432+1</f>
        <v>2</v>
      </c>
      <c r="AN432" s="7">
        <v>698</v>
      </c>
      <c r="AO432" s="7">
        <v>743</v>
      </c>
      <c r="AP432" s="7">
        <f>AO432-AN432+1</f>
        <v>46</v>
      </c>
      <c r="AQ432" s="7">
        <v>829</v>
      </c>
      <c r="AR432" s="7">
        <v>922</v>
      </c>
      <c r="AS432" s="7">
        <f>AR432-AQ432+1</f>
        <v>94</v>
      </c>
      <c r="AT432" s="7">
        <v>975</v>
      </c>
      <c r="AU432" s="7">
        <v>981</v>
      </c>
      <c r="AV432" s="7">
        <f>AU432-AT432+1</f>
        <v>7</v>
      </c>
      <c r="AW432" s="7">
        <v>1015</v>
      </c>
      <c r="AX432" s="7">
        <v>1028</v>
      </c>
      <c r="AY432" s="7">
        <f>AX432-AW432+1</f>
        <v>14</v>
      </c>
      <c r="AZ432" s="7">
        <v>1035</v>
      </c>
      <c r="BA432" s="7">
        <v>1037</v>
      </c>
      <c r="BB432" s="7">
        <f>BA432-AZ432+1</f>
        <v>3</v>
      </c>
      <c r="BC432" s="7">
        <v>1040</v>
      </c>
      <c r="BD432" s="7">
        <v>1113</v>
      </c>
      <c r="BE432" s="7">
        <f>BD432-BC432+1</f>
        <v>74</v>
      </c>
      <c r="BF432" s="7">
        <v>1127</v>
      </c>
      <c r="BG432" s="7">
        <v>1153</v>
      </c>
      <c r="BH432" s="7">
        <f>BG432-BF432+1</f>
        <v>27</v>
      </c>
      <c r="BI432" s="7">
        <v>1173</v>
      </c>
      <c r="BJ432" s="7">
        <v>1173</v>
      </c>
      <c r="BK432" s="7">
        <f>BJ432-BI432+1</f>
        <v>1</v>
      </c>
      <c r="BL432" s="7">
        <v>1177</v>
      </c>
      <c r="BM432" s="7">
        <v>1178</v>
      </c>
      <c r="BN432" s="7">
        <f>BM432-BL432+1</f>
        <v>2</v>
      </c>
      <c r="BO432" s="7">
        <v>1222</v>
      </c>
      <c r="BP432" s="7">
        <v>1231</v>
      </c>
      <c r="BQ432" s="7">
        <f>BP432-BO432+1</f>
        <v>10</v>
      </c>
      <c r="BR432" s="7">
        <v>1286</v>
      </c>
      <c r="BS432" s="7">
        <v>1306</v>
      </c>
      <c r="BT432" s="7">
        <f>BS432-BR432+1</f>
        <v>21</v>
      </c>
      <c r="BU432" s="7">
        <v>1426</v>
      </c>
      <c r="BV432" s="7">
        <v>1426</v>
      </c>
      <c r="BW432" s="7">
        <f>BV432-BU432+1</f>
        <v>1</v>
      </c>
      <c r="BX432" s="7">
        <v>1428</v>
      </c>
      <c r="BY432" s="7">
        <v>1608</v>
      </c>
      <c r="BZ432" s="7">
        <f>BY432-BX432+1</f>
        <v>181</v>
      </c>
      <c r="CA432" s="7">
        <v>1610</v>
      </c>
      <c r="CB432" s="7">
        <v>1610</v>
      </c>
      <c r="CC432" s="7">
        <f>CB432-CA432+1</f>
        <v>1</v>
      </c>
      <c r="CD432" s="7">
        <v>1676</v>
      </c>
      <c r="CE432" s="7">
        <v>1676</v>
      </c>
      <c r="CF432" s="7">
        <f>CE432-CD432+1</f>
        <v>1</v>
      </c>
      <c r="CG432" s="7">
        <v>1679</v>
      </c>
      <c r="CH432" s="7">
        <v>1681</v>
      </c>
      <c r="CI432" s="7">
        <f>CH432-CG432+1</f>
        <v>3</v>
      </c>
      <c r="CJ432" s="7">
        <v>1685</v>
      </c>
      <c r="CK432" s="7">
        <v>1686</v>
      </c>
      <c r="CL432" s="7">
        <f>CK432-CJ432+1</f>
        <v>2</v>
      </c>
      <c r="CM432" s="7">
        <v>1689</v>
      </c>
      <c r="CN432" s="7">
        <v>1707</v>
      </c>
      <c r="CO432" s="7">
        <f>CN432-CM432+1</f>
        <v>19</v>
      </c>
      <c r="CP432" s="7">
        <v>1722</v>
      </c>
      <c r="CQ432" s="7">
        <v>1723</v>
      </c>
      <c r="CR432" s="7">
        <f>CQ432-CP432+1</f>
        <v>2</v>
      </c>
      <c r="CS432" s="7">
        <v>1726</v>
      </c>
      <c r="CT432" s="7">
        <v>1727</v>
      </c>
      <c r="CU432" s="7">
        <f>CT432-CS432+1</f>
        <v>2</v>
      </c>
      <c r="CV432" s="7">
        <v>1729</v>
      </c>
      <c r="CW432" s="7">
        <v>1729</v>
      </c>
      <c r="CX432" s="7">
        <f>CW432-CV432+1</f>
        <v>1</v>
      </c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  <c r="IR432" s="7"/>
      <c r="IS432" s="7"/>
      <c r="IT432" s="7"/>
      <c r="IU432" s="7"/>
      <c r="IV432" s="7"/>
      <c r="IW432" s="7"/>
      <c r="IX432" s="7"/>
      <c r="IY432" s="7"/>
      <c r="IZ432" s="7"/>
      <c r="JA432" s="7"/>
      <c r="JB432" s="7"/>
      <c r="JC432" s="7"/>
      <c r="JD432" s="7"/>
      <c r="JE432" s="7"/>
      <c r="JF432" s="7"/>
      <c r="JG432" s="7"/>
      <c r="JH432" s="7"/>
      <c r="JI432" s="7"/>
      <c r="JJ432" s="7"/>
      <c r="JK432" s="7"/>
      <c r="JL432" s="7"/>
      <c r="JM432" s="7"/>
      <c r="JN432" s="7"/>
      <c r="JO432" s="7"/>
      <c r="JP432" s="7"/>
      <c r="JQ432" s="7"/>
      <c r="JR432" s="7"/>
      <c r="JS432" s="7"/>
      <c r="JT432" s="7"/>
      <c r="JU432" s="7"/>
      <c r="JV432" s="7"/>
      <c r="JW432" s="7"/>
      <c r="JX432" s="7"/>
      <c r="JY432" s="7"/>
      <c r="JZ432" s="7"/>
      <c r="KA432" s="7"/>
      <c r="KB432" s="7"/>
      <c r="KC432" s="7"/>
      <c r="KD432" s="7"/>
      <c r="KE432" s="7"/>
      <c r="KF432" s="7"/>
      <c r="KG432" s="7"/>
      <c r="KH432" s="7"/>
      <c r="KI432" s="7"/>
      <c r="KJ432" s="7"/>
      <c r="KK432" s="7"/>
      <c r="KL432" s="7"/>
      <c r="KM432" s="7"/>
      <c r="KN432" s="7"/>
      <c r="KO432" s="7"/>
      <c r="KP432" s="7"/>
      <c r="KQ432" s="7"/>
      <c r="KR432" s="7"/>
      <c r="KS432" s="7"/>
      <c r="KT432" s="7"/>
      <c r="KU432" s="7"/>
      <c r="KV432" s="7"/>
      <c r="KW432" s="7"/>
      <c r="KX432" s="7"/>
      <c r="KY432" s="7"/>
      <c r="KZ432" s="7"/>
      <c r="LA432" s="7"/>
      <c r="LB432" s="7"/>
      <c r="LC432" s="7"/>
      <c r="LD432" s="7"/>
      <c r="LE432" s="7"/>
      <c r="LF432" s="7"/>
      <c r="LG432" s="7"/>
      <c r="LH432" s="7"/>
      <c r="LI432" s="7"/>
      <c r="LJ432" s="7"/>
      <c r="LK432" s="7"/>
      <c r="LL432" s="7"/>
      <c r="LM432" s="7"/>
      <c r="LN432" s="7"/>
      <c r="LO432" s="7"/>
      <c r="LP432" s="7"/>
      <c r="LQ432" s="7"/>
      <c r="LR432" s="7"/>
      <c r="LS432" s="7"/>
      <c r="LT432" s="7"/>
      <c r="LU432" s="7"/>
      <c r="LV432" s="7"/>
      <c r="LW432" s="7"/>
      <c r="LX432" s="7"/>
      <c r="LY432" s="7"/>
      <c r="LZ432" s="7"/>
      <c r="MA432" s="7"/>
      <c r="MB432" s="7"/>
      <c r="MC432" s="7"/>
      <c r="MD432" s="7"/>
      <c r="ME432" s="7"/>
      <c r="MF432" s="7"/>
      <c r="MG432" s="7"/>
      <c r="MH432" s="7"/>
      <c r="MI432" s="7"/>
      <c r="MJ432" s="7"/>
      <c r="MK432" s="7"/>
      <c r="ML432" s="7"/>
      <c r="MM432" s="7"/>
      <c r="MN432" s="7"/>
      <c r="MO432" s="7"/>
      <c r="MP432" s="7"/>
      <c r="MQ432" s="7"/>
      <c r="MR432" s="7"/>
      <c r="MS432" s="7"/>
      <c r="MT432" s="7"/>
      <c r="MU432" s="7"/>
      <c r="MV432" s="7"/>
      <c r="MW432" s="7"/>
      <c r="MX432" s="7"/>
      <c r="MY432" s="7"/>
      <c r="MZ432" s="7"/>
      <c r="NA432" s="7"/>
      <c r="NB432" s="7"/>
      <c r="NC432" s="7"/>
      <c r="ND432" s="7"/>
      <c r="NE432" s="7"/>
      <c r="NF432" s="7"/>
      <c r="NG432" s="7"/>
      <c r="NH432" s="7"/>
      <c r="NI432" s="7"/>
      <c r="NJ432" s="7"/>
      <c r="NK432" s="7"/>
      <c r="NL432" s="7"/>
      <c r="NM432" s="7"/>
      <c r="NN432" s="7"/>
      <c r="NO432" s="7"/>
      <c r="NP432" s="7"/>
      <c r="NQ432" s="7"/>
      <c r="NR432" s="7"/>
      <c r="NS432" s="7"/>
      <c r="NT432" s="7"/>
      <c r="NU432" s="7"/>
      <c r="NV432" s="7"/>
      <c r="NW432" s="7"/>
      <c r="NX432" s="7"/>
      <c r="NY432" s="7"/>
      <c r="NZ432" s="7"/>
      <c r="OA432" s="7"/>
      <c r="OB432" s="7"/>
      <c r="OC432" s="7"/>
      <c r="OD432" s="7"/>
      <c r="OE432" s="7"/>
      <c r="OF432" s="7"/>
      <c r="OG432" s="7"/>
      <c r="OH432" s="7"/>
      <c r="OI432" s="7"/>
      <c r="OJ432" s="7"/>
      <c r="OK432" s="7"/>
      <c r="OL432" s="7"/>
      <c r="OM432" s="7"/>
      <c r="ON432" s="7"/>
      <c r="OO432" s="7"/>
      <c r="OP432" s="7"/>
      <c r="OQ432" s="7"/>
      <c r="OR432" s="7"/>
      <c r="OS432" s="7"/>
      <c r="OT432" s="7"/>
      <c r="OU432" s="7"/>
      <c r="OV432" s="7"/>
      <c r="OW432" s="7"/>
      <c r="OX432" s="7"/>
      <c r="OY432" s="7"/>
      <c r="OZ432" s="7"/>
      <c r="PA432" s="7"/>
      <c r="PB432" s="7"/>
      <c r="PC432" s="7"/>
      <c r="PD432" s="7"/>
      <c r="PE432" s="7"/>
      <c r="PF432" s="7"/>
      <c r="PG432" s="7"/>
      <c r="PH432" s="7"/>
      <c r="PI432" s="7"/>
      <c r="PJ432" s="7"/>
      <c r="PK432" s="7"/>
      <c r="PL432" s="7"/>
      <c r="PM432" s="7"/>
      <c r="PN432" s="7"/>
      <c r="PO432" s="7"/>
      <c r="PP432" s="7"/>
      <c r="PQ432" s="7"/>
      <c r="PR432" s="7"/>
      <c r="PS432" s="7"/>
      <c r="PT432" s="7"/>
      <c r="PU432" s="7"/>
      <c r="PV432" s="7"/>
      <c r="PW432" s="7"/>
      <c r="PX432" s="7"/>
      <c r="PY432" s="7"/>
      <c r="PZ432" s="7"/>
      <c r="QA432" s="7"/>
      <c r="QB432" s="7"/>
      <c r="QC432" s="7"/>
      <c r="QD432" s="7"/>
      <c r="QE432" s="7"/>
      <c r="QF432" s="7"/>
      <c r="QG432" s="7"/>
      <c r="QH432" s="7"/>
      <c r="QI432" s="7"/>
      <c r="QJ432" s="7"/>
      <c r="QK432" s="7"/>
      <c r="QL432" s="7"/>
      <c r="QM432" s="7"/>
      <c r="QN432" s="7"/>
      <c r="QO432" s="7"/>
      <c r="QP432" s="7"/>
      <c r="QQ432" s="7"/>
      <c r="QR432" s="7"/>
      <c r="QS432" s="7"/>
      <c r="QT432" s="7"/>
      <c r="QU432" s="7"/>
      <c r="QV432" s="7"/>
      <c r="QW432" s="7"/>
      <c r="QX432" s="7"/>
      <c r="QY432" s="7"/>
      <c r="QZ432" s="7"/>
      <c r="RA432" s="7"/>
      <c r="RB432" s="7"/>
      <c r="RC432" s="7"/>
      <c r="RD432" s="7"/>
      <c r="RE432" s="7"/>
      <c r="RF432" s="7"/>
      <c r="RG432" s="7"/>
      <c r="RH432" s="7"/>
      <c r="RI432" s="7"/>
      <c r="RJ432" s="7"/>
      <c r="RK432" s="7"/>
      <c r="RL432" s="7"/>
      <c r="RM432" s="7"/>
      <c r="RN432" s="7"/>
      <c r="RO432" s="7"/>
      <c r="RP432" s="7"/>
      <c r="RQ432" s="7"/>
      <c r="RR432" s="7"/>
      <c r="RS432" s="7"/>
      <c r="RT432" s="7"/>
      <c r="RU432" s="7"/>
      <c r="RV432" s="7"/>
      <c r="RW432" s="7"/>
      <c r="RX432" s="7"/>
      <c r="RY432" s="7"/>
      <c r="RZ432" s="7"/>
      <c r="SA432" s="7"/>
      <c r="SB432" s="7"/>
      <c r="SC432" s="7"/>
      <c r="SD432" s="7"/>
      <c r="SE432" s="7"/>
      <c r="SF432" s="7"/>
      <c r="SG432" s="7"/>
      <c r="SH432" s="7"/>
      <c r="SI432" s="7"/>
      <c r="SJ432" s="7"/>
      <c r="SK432" s="7"/>
      <c r="SL432" s="7"/>
      <c r="SM432" s="7"/>
      <c r="SN432" s="7"/>
      <c r="SO432" s="7"/>
      <c r="SP432" s="7"/>
      <c r="SQ432" s="7"/>
      <c r="SR432" s="7"/>
      <c r="SS432" s="7"/>
      <c r="ST432" s="7"/>
      <c r="SU432" s="7"/>
      <c r="SV432" s="7"/>
      <c r="SW432" s="7"/>
      <c r="SX432" s="7"/>
      <c r="SY432" s="7"/>
      <c r="SZ432" s="7"/>
      <c r="TA432" s="7"/>
      <c r="TB432" s="7"/>
      <c r="TC432" s="7"/>
      <c r="TD432" s="7"/>
      <c r="TE432" s="7"/>
      <c r="TF432" s="7"/>
      <c r="TG432" s="7"/>
      <c r="TH432" s="7"/>
    </row>
    <row r="433" spans="1:528" ht="15" customHeight="1" x14ac:dyDescent="0.25">
      <c r="A433" s="1" t="s">
        <v>1560</v>
      </c>
      <c r="B433" s="1" t="s">
        <v>1561</v>
      </c>
      <c r="C433" s="1" t="s">
        <v>540</v>
      </c>
      <c r="D433" s="1" t="s">
        <v>1408</v>
      </c>
      <c r="E433" s="1"/>
      <c r="F433" s="7" t="s">
        <v>117</v>
      </c>
      <c r="G433" s="7">
        <v>1</v>
      </c>
      <c r="H433" s="7">
        <v>21</v>
      </c>
      <c r="I433" s="7">
        <f t="shared" si="78"/>
        <v>21</v>
      </c>
      <c r="J433" s="7">
        <v>29</v>
      </c>
      <c r="K433" s="7">
        <v>33</v>
      </c>
      <c r="L433" s="7">
        <f t="shared" si="79"/>
        <v>5</v>
      </c>
      <c r="M433" s="7">
        <v>37</v>
      </c>
      <c r="N433" s="7">
        <v>39</v>
      </c>
      <c r="O433" s="7">
        <f t="shared" si="82"/>
        <v>3</v>
      </c>
      <c r="P433" s="7">
        <v>42</v>
      </c>
      <c r="Q433" s="7">
        <v>87</v>
      </c>
      <c r="R433" s="7">
        <f t="shared" si="87"/>
        <v>46</v>
      </c>
      <c r="S433" s="7">
        <v>95</v>
      </c>
      <c r="T433" s="7">
        <v>97</v>
      </c>
      <c r="U433" s="7">
        <f t="shared" si="88"/>
        <v>3</v>
      </c>
      <c r="V433" s="7">
        <v>395</v>
      </c>
      <c r="W433" s="7">
        <v>395</v>
      </c>
      <c r="X433" s="7">
        <f t="shared" si="89"/>
        <v>1</v>
      </c>
      <c r="Y433" s="7">
        <v>397</v>
      </c>
      <c r="Z433" s="7">
        <v>421</v>
      </c>
      <c r="AA433" s="7">
        <f t="shared" si="90"/>
        <v>25</v>
      </c>
      <c r="AB433" s="7">
        <v>426</v>
      </c>
      <c r="AC433" s="7">
        <v>514</v>
      </c>
      <c r="AD433" s="7">
        <f>AC433-AB433+1</f>
        <v>89</v>
      </c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  <c r="IY433" s="7"/>
      <c r="IZ433" s="7"/>
      <c r="JA433" s="7"/>
      <c r="JB433" s="7"/>
      <c r="JC433" s="7"/>
      <c r="JD433" s="7"/>
      <c r="JE433" s="7"/>
      <c r="JF433" s="7"/>
      <c r="JG433" s="7"/>
      <c r="JH433" s="7"/>
      <c r="JI433" s="7"/>
      <c r="JJ433" s="7"/>
      <c r="JK433" s="7"/>
      <c r="JL433" s="7"/>
      <c r="JM433" s="7"/>
      <c r="JN433" s="7"/>
      <c r="JO433" s="7"/>
      <c r="JP433" s="7"/>
      <c r="JQ433" s="7"/>
      <c r="JR433" s="7"/>
      <c r="JS433" s="7"/>
      <c r="JT433" s="7"/>
      <c r="JU433" s="7"/>
      <c r="JV433" s="7"/>
      <c r="JW433" s="7"/>
      <c r="JX433" s="7"/>
      <c r="JY433" s="7"/>
      <c r="JZ433" s="7"/>
      <c r="KA433" s="7"/>
      <c r="KB433" s="7"/>
      <c r="KC433" s="7"/>
      <c r="KD433" s="7"/>
      <c r="KE433" s="7"/>
      <c r="KF433" s="7"/>
      <c r="KG433" s="7"/>
      <c r="KH433" s="7"/>
      <c r="KI433" s="7"/>
      <c r="KJ433" s="7"/>
      <c r="KK433" s="7"/>
      <c r="KL433" s="7"/>
      <c r="KM433" s="7"/>
      <c r="KN433" s="7"/>
      <c r="KO433" s="7"/>
      <c r="KP433" s="7"/>
      <c r="KQ433" s="7"/>
      <c r="KR433" s="7"/>
      <c r="KS433" s="7"/>
      <c r="KT433" s="7"/>
      <c r="KU433" s="7"/>
      <c r="KV433" s="7"/>
      <c r="KW433" s="7"/>
      <c r="KX433" s="7"/>
      <c r="KY433" s="7"/>
      <c r="KZ433" s="7"/>
      <c r="LA433" s="7"/>
      <c r="LB433" s="7"/>
      <c r="LC433" s="7"/>
      <c r="LD433" s="7"/>
      <c r="LE433" s="7"/>
      <c r="LF433" s="7"/>
      <c r="LG433" s="7"/>
      <c r="LH433" s="7"/>
      <c r="LI433" s="7"/>
      <c r="LJ433" s="7"/>
      <c r="LK433" s="7"/>
      <c r="LL433" s="7"/>
      <c r="LM433" s="7"/>
      <c r="LN433" s="7"/>
      <c r="LO433" s="7"/>
      <c r="LP433" s="7"/>
      <c r="LQ433" s="7"/>
      <c r="LR433" s="7"/>
      <c r="LS433" s="7"/>
      <c r="LT433" s="7"/>
      <c r="LU433" s="7"/>
      <c r="LV433" s="7"/>
      <c r="LW433" s="7"/>
      <c r="LX433" s="7"/>
      <c r="LY433" s="7"/>
      <c r="LZ433" s="7"/>
      <c r="MA433" s="7"/>
      <c r="MB433" s="7"/>
      <c r="MC433" s="7"/>
      <c r="MD433" s="7"/>
      <c r="ME433" s="7"/>
      <c r="MF433" s="7"/>
      <c r="MG433" s="7"/>
      <c r="MH433" s="7"/>
      <c r="MI433" s="7"/>
      <c r="MJ433" s="7"/>
      <c r="MK433" s="7"/>
      <c r="ML433" s="7"/>
      <c r="MM433" s="7"/>
      <c r="MN433" s="7"/>
      <c r="MO433" s="7"/>
      <c r="MP433" s="7"/>
      <c r="MQ433" s="7"/>
      <c r="MR433" s="7"/>
      <c r="MS433" s="7"/>
      <c r="MT433" s="7"/>
      <c r="MU433" s="7"/>
      <c r="MV433" s="7"/>
      <c r="MW433" s="7"/>
      <c r="MX433" s="7"/>
      <c r="MY433" s="7"/>
      <c r="MZ433" s="7"/>
      <c r="NA433" s="7"/>
      <c r="NB433" s="7"/>
      <c r="NC433" s="7"/>
      <c r="ND433" s="7"/>
      <c r="NE433" s="7"/>
      <c r="NF433" s="7"/>
      <c r="NG433" s="7"/>
      <c r="NH433" s="7"/>
      <c r="NI433" s="7"/>
      <c r="NJ433" s="7"/>
      <c r="NK433" s="7"/>
      <c r="NL433" s="7"/>
      <c r="NM433" s="7"/>
      <c r="NN433" s="7"/>
      <c r="NO433" s="7"/>
      <c r="NP433" s="7"/>
      <c r="NQ433" s="7"/>
      <c r="NR433" s="7"/>
      <c r="NS433" s="7"/>
      <c r="NT433" s="7"/>
      <c r="NU433" s="7"/>
      <c r="NV433" s="7"/>
      <c r="NW433" s="7"/>
      <c r="NX433" s="7"/>
      <c r="NY433" s="7"/>
      <c r="NZ433" s="7"/>
      <c r="OA433" s="7"/>
      <c r="OB433" s="7"/>
      <c r="OC433" s="7"/>
      <c r="OD433" s="7"/>
      <c r="OE433" s="7"/>
      <c r="OF433" s="7"/>
      <c r="OG433" s="7"/>
      <c r="OH433" s="7"/>
      <c r="OI433" s="7"/>
      <c r="OJ433" s="7"/>
      <c r="OK433" s="7"/>
      <c r="OL433" s="7"/>
      <c r="OM433" s="7"/>
      <c r="ON433" s="7"/>
      <c r="OO433" s="7"/>
      <c r="OP433" s="7"/>
      <c r="OQ433" s="7"/>
      <c r="OR433" s="7"/>
      <c r="OS433" s="7"/>
      <c r="OT433" s="7"/>
      <c r="OU433" s="7"/>
      <c r="OV433" s="7"/>
      <c r="OW433" s="7"/>
      <c r="OX433" s="7"/>
      <c r="OY433" s="7"/>
      <c r="OZ433" s="7"/>
      <c r="PA433" s="7"/>
      <c r="PB433" s="7"/>
      <c r="PC433" s="7"/>
      <c r="PD433" s="7"/>
      <c r="PE433" s="7"/>
      <c r="PF433" s="7"/>
      <c r="PG433" s="7"/>
      <c r="PH433" s="7"/>
      <c r="PI433" s="7"/>
      <c r="PJ433" s="7"/>
      <c r="PK433" s="7"/>
      <c r="PL433" s="7"/>
      <c r="PM433" s="7"/>
      <c r="PN433" s="7"/>
      <c r="PO433" s="7"/>
      <c r="PP433" s="7"/>
      <c r="PQ433" s="7"/>
      <c r="PR433" s="7"/>
      <c r="PS433" s="7"/>
      <c r="PT433" s="7"/>
      <c r="PU433" s="7"/>
      <c r="PV433" s="7"/>
      <c r="PW433" s="7"/>
      <c r="PX433" s="7"/>
      <c r="PY433" s="7"/>
      <c r="PZ433" s="7"/>
      <c r="QA433" s="7"/>
      <c r="QB433" s="7"/>
      <c r="QC433" s="7"/>
      <c r="QD433" s="7"/>
      <c r="QE433" s="7"/>
      <c r="QF433" s="7"/>
      <c r="QG433" s="7"/>
      <c r="QH433" s="7"/>
      <c r="QI433" s="7"/>
      <c r="QJ433" s="7"/>
      <c r="QK433" s="7"/>
      <c r="QL433" s="7"/>
      <c r="QM433" s="7"/>
      <c r="QN433" s="7"/>
      <c r="QO433" s="7"/>
      <c r="QP433" s="7"/>
      <c r="QQ433" s="7"/>
      <c r="QR433" s="7"/>
      <c r="QS433" s="7"/>
      <c r="QT433" s="7"/>
      <c r="QU433" s="7"/>
      <c r="QV433" s="7"/>
      <c r="QW433" s="7"/>
      <c r="QX433" s="7"/>
      <c r="QY433" s="7"/>
      <c r="QZ433" s="7"/>
      <c r="RA433" s="7"/>
      <c r="RB433" s="7"/>
      <c r="RC433" s="7"/>
      <c r="RD433" s="7"/>
      <c r="RE433" s="7"/>
      <c r="RF433" s="7"/>
      <c r="RG433" s="7"/>
      <c r="RH433" s="7"/>
      <c r="RI433" s="7"/>
      <c r="RJ433" s="7"/>
      <c r="RK433" s="7"/>
      <c r="RL433" s="7"/>
      <c r="RM433" s="7"/>
      <c r="RN433" s="7"/>
      <c r="RO433" s="7"/>
      <c r="RP433" s="7"/>
      <c r="RQ433" s="7"/>
      <c r="RR433" s="7"/>
      <c r="RS433" s="7"/>
      <c r="RT433" s="7"/>
      <c r="RU433" s="7"/>
      <c r="RV433" s="7"/>
      <c r="RW433" s="7"/>
      <c r="RX433" s="7"/>
      <c r="RY433" s="7"/>
      <c r="RZ433" s="7"/>
      <c r="SA433" s="7"/>
      <c r="SB433" s="7"/>
      <c r="SC433" s="7"/>
      <c r="SD433" s="7"/>
      <c r="SE433" s="7"/>
      <c r="SF433" s="7"/>
      <c r="SG433" s="7"/>
      <c r="SH433" s="7"/>
      <c r="SI433" s="7"/>
      <c r="SJ433" s="7"/>
      <c r="SK433" s="7"/>
      <c r="SL433" s="7"/>
      <c r="SM433" s="7"/>
      <c r="SN433" s="7"/>
      <c r="SO433" s="7"/>
      <c r="SP433" s="7"/>
      <c r="SQ433" s="7"/>
      <c r="SR433" s="7"/>
      <c r="SS433" s="7"/>
      <c r="ST433" s="7"/>
      <c r="SU433" s="7"/>
      <c r="SV433" s="7"/>
      <c r="SW433" s="7"/>
      <c r="SX433" s="7"/>
      <c r="SY433" s="7"/>
      <c r="SZ433" s="7"/>
      <c r="TA433" s="7"/>
      <c r="TB433" s="7"/>
      <c r="TC433" s="7"/>
      <c r="TD433" s="7"/>
      <c r="TE433" s="7"/>
      <c r="TF433" s="7"/>
      <c r="TG433" s="7"/>
      <c r="TH433" s="7"/>
    </row>
    <row r="434" spans="1:528" ht="15" customHeight="1" x14ac:dyDescent="0.25">
      <c r="A434" s="1" t="s">
        <v>1562</v>
      </c>
      <c r="B434" s="1" t="s">
        <v>1563</v>
      </c>
      <c r="C434" s="1" t="s">
        <v>540</v>
      </c>
      <c r="D434" s="1" t="s">
        <v>650</v>
      </c>
      <c r="E434" s="1"/>
      <c r="F434" s="7" t="s">
        <v>145</v>
      </c>
      <c r="G434" s="7">
        <v>1</v>
      </c>
      <c r="H434" s="7">
        <v>45</v>
      </c>
      <c r="I434" s="7">
        <f t="shared" si="78"/>
        <v>45</v>
      </c>
      <c r="J434" s="7">
        <v>194</v>
      </c>
      <c r="K434" s="7">
        <v>258</v>
      </c>
      <c r="L434" s="7">
        <f t="shared" si="79"/>
        <v>65</v>
      </c>
      <c r="M434" s="7">
        <v>328</v>
      </c>
      <c r="N434" s="7">
        <v>376</v>
      </c>
      <c r="O434" s="7">
        <f t="shared" si="82"/>
        <v>49</v>
      </c>
      <c r="P434" s="7">
        <v>392</v>
      </c>
      <c r="Q434" s="7">
        <v>398</v>
      </c>
      <c r="R434" s="7">
        <f t="shared" si="87"/>
        <v>7</v>
      </c>
      <c r="S434" s="7">
        <v>482</v>
      </c>
      <c r="T434" s="7">
        <v>496</v>
      </c>
      <c r="U434" s="7">
        <f t="shared" si="88"/>
        <v>15</v>
      </c>
      <c r="V434" s="7">
        <v>516</v>
      </c>
      <c r="W434" s="7">
        <v>539</v>
      </c>
      <c r="X434" s="7">
        <f t="shared" si="89"/>
        <v>24</v>
      </c>
      <c r="Y434" s="7">
        <v>643</v>
      </c>
      <c r="Z434" s="7">
        <v>644</v>
      </c>
      <c r="AA434" s="7">
        <f t="shared" si="90"/>
        <v>2</v>
      </c>
      <c r="AB434" s="7">
        <v>866</v>
      </c>
      <c r="AC434" s="7">
        <v>878</v>
      </c>
      <c r="AD434" s="7">
        <f>AC434-AB434+1</f>
        <v>13</v>
      </c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/>
      <c r="JB434" s="7"/>
      <c r="JC434" s="7"/>
      <c r="JD434" s="7"/>
      <c r="JE434" s="7"/>
      <c r="JF434" s="7"/>
      <c r="JG434" s="7"/>
      <c r="JH434" s="7"/>
      <c r="JI434" s="7"/>
      <c r="JJ434" s="7"/>
      <c r="JK434" s="7"/>
      <c r="JL434" s="7"/>
      <c r="JM434" s="7"/>
      <c r="JN434" s="7"/>
      <c r="JO434" s="7"/>
      <c r="JP434" s="7"/>
      <c r="JQ434" s="7"/>
      <c r="JR434" s="7"/>
      <c r="JS434" s="7"/>
      <c r="JT434" s="7"/>
      <c r="JU434" s="7"/>
      <c r="JV434" s="7"/>
      <c r="JW434" s="7"/>
      <c r="JX434" s="7"/>
      <c r="JY434" s="7"/>
      <c r="JZ434" s="7"/>
      <c r="KA434" s="7"/>
      <c r="KB434" s="7"/>
      <c r="KC434" s="7"/>
      <c r="KD434" s="7"/>
      <c r="KE434" s="7"/>
      <c r="KF434" s="7"/>
      <c r="KG434" s="7"/>
      <c r="KH434" s="7"/>
      <c r="KI434" s="7"/>
      <c r="KJ434" s="7"/>
      <c r="KK434" s="7"/>
      <c r="KL434" s="7"/>
      <c r="KM434" s="7"/>
      <c r="KN434" s="7"/>
      <c r="KO434" s="7"/>
      <c r="KP434" s="7"/>
      <c r="KQ434" s="7"/>
      <c r="KR434" s="7"/>
      <c r="KS434" s="7"/>
      <c r="KT434" s="7"/>
      <c r="KU434" s="7"/>
      <c r="KV434" s="7"/>
      <c r="KW434" s="7"/>
      <c r="KX434" s="7"/>
      <c r="KY434" s="7"/>
      <c r="KZ434" s="7"/>
      <c r="LA434" s="7"/>
      <c r="LB434" s="7"/>
      <c r="LC434" s="7"/>
      <c r="LD434" s="7"/>
      <c r="LE434" s="7"/>
      <c r="LF434" s="7"/>
      <c r="LG434" s="7"/>
      <c r="LH434" s="7"/>
      <c r="LI434" s="7"/>
      <c r="LJ434" s="7"/>
      <c r="LK434" s="7"/>
      <c r="LL434" s="7"/>
      <c r="LM434" s="7"/>
      <c r="LN434" s="7"/>
      <c r="LO434" s="7"/>
      <c r="LP434" s="7"/>
      <c r="LQ434" s="7"/>
      <c r="LR434" s="7"/>
      <c r="LS434" s="7"/>
      <c r="LT434" s="7"/>
      <c r="LU434" s="7"/>
      <c r="LV434" s="7"/>
      <c r="LW434" s="7"/>
      <c r="LX434" s="7"/>
      <c r="LY434" s="7"/>
      <c r="LZ434" s="7"/>
      <c r="MA434" s="7"/>
      <c r="MB434" s="7"/>
      <c r="MC434" s="7"/>
      <c r="MD434" s="7"/>
      <c r="ME434" s="7"/>
      <c r="MF434" s="7"/>
      <c r="MG434" s="7"/>
      <c r="MH434" s="7"/>
      <c r="MI434" s="7"/>
      <c r="MJ434" s="7"/>
      <c r="MK434" s="7"/>
      <c r="ML434" s="7"/>
      <c r="MM434" s="7"/>
      <c r="MN434" s="7"/>
      <c r="MO434" s="7"/>
      <c r="MP434" s="7"/>
      <c r="MQ434" s="7"/>
      <c r="MR434" s="7"/>
      <c r="MS434" s="7"/>
      <c r="MT434" s="7"/>
      <c r="MU434" s="7"/>
      <c r="MV434" s="7"/>
      <c r="MW434" s="7"/>
      <c r="MX434" s="7"/>
      <c r="MY434" s="7"/>
      <c r="MZ434" s="7"/>
      <c r="NA434" s="7"/>
      <c r="NB434" s="7"/>
      <c r="NC434" s="7"/>
      <c r="ND434" s="7"/>
      <c r="NE434" s="7"/>
      <c r="NF434" s="7"/>
      <c r="NG434" s="7"/>
      <c r="NH434" s="7"/>
      <c r="NI434" s="7"/>
      <c r="NJ434" s="7"/>
      <c r="NK434" s="7"/>
      <c r="NL434" s="7"/>
      <c r="NM434" s="7"/>
      <c r="NN434" s="7"/>
      <c r="NO434" s="7"/>
      <c r="NP434" s="7"/>
      <c r="NQ434" s="7"/>
      <c r="NR434" s="7"/>
      <c r="NS434" s="7"/>
      <c r="NT434" s="7"/>
      <c r="NU434" s="7"/>
      <c r="NV434" s="7"/>
      <c r="NW434" s="7"/>
      <c r="NX434" s="7"/>
      <c r="NY434" s="7"/>
      <c r="NZ434" s="7"/>
      <c r="OA434" s="7"/>
      <c r="OB434" s="7"/>
      <c r="OC434" s="7"/>
      <c r="OD434" s="7"/>
      <c r="OE434" s="7"/>
      <c r="OF434" s="7"/>
      <c r="OG434" s="7"/>
      <c r="OH434" s="7"/>
      <c r="OI434" s="7"/>
      <c r="OJ434" s="7"/>
      <c r="OK434" s="7"/>
      <c r="OL434" s="7"/>
      <c r="OM434" s="7"/>
      <c r="ON434" s="7"/>
      <c r="OO434" s="7"/>
      <c r="OP434" s="7"/>
      <c r="OQ434" s="7"/>
      <c r="OR434" s="7"/>
      <c r="OS434" s="7"/>
      <c r="OT434" s="7"/>
      <c r="OU434" s="7"/>
      <c r="OV434" s="7"/>
      <c r="OW434" s="7"/>
      <c r="OX434" s="7"/>
      <c r="OY434" s="7"/>
      <c r="OZ434" s="7"/>
      <c r="PA434" s="7"/>
      <c r="PB434" s="7"/>
      <c r="PC434" s="7"/>
      <c r="PD434" s="7"/>
      <c r="PE434" s="7"/>
      <c r="PF434" s="7"/>
      <c r="PG434" s="7"/>
      <c r="PH434" s="7"/>
      <c r="PI434" s="7"/>
      <c r="PJ434" s="7"/>
      <c r="PK434" s="7"/>
      <c r="PL434" s="7"/>
      <c r="PM434" s="7"/>
      <c r="PN434" s="7"/>
      <c r="PO434" s="7"/>
      <c r="PP434" s="7"/>
      <c r="PQ434" s="7"/>
      <c r="PR434" s="7"/>
      <c r="PS434" s="7"/>
      <c r="PT434" s="7"/>
      <c r="PU434" s="7"/>
      <c r="PV434" s="7"/>
      <c r="PW434" s="7"/>
      <c r="PX434" s="7"/>
      <c r="PY434" s="7"/>
      <c r="PZ434" s="7"/>
      <c r="QA434" s="7"/>
      <c r="QB434" s="7"/>
      <c r="QC434" s="7"/>
      <c r="QD434" s="7"/>
      <c r="QE434" s="7"/>
      <c r="QF434" s="7"/>
      <c r="QG434" s="7"/>
      <c r="QH434" s="7"/>
      <c r="QI434" s="7"/>
      <c r="QJ434" s="7"/>
      <c r="QK434" s="7"/>
      <c r="QL434" s="7"/>
      <c r="QM434" s="7"/>
      <c r="QN434" s="7"/>
      <c r="QO434" s="7"/>
      <c r="QP434" s="7"/>
      <c r="QQ434" s="7"/>
      <c r="QR434" s="7"/>
      <c r="QS434" s="7"/>
      <c r="QT434" s="7"/>
      <c r="QU434" s="7"/>
      <c r="QV434" s="7"/>
      <c r="QW434" s="7"/>
      <c r="QX434" s="7"/>
      <c r="QY434" s="7"/>
      <c r="QZ434" s="7"/>
      <c r="RA434" s="7"/>
      <c r="RB434" s="7"/>
      <c r="RC434" s="7"/>
      <c r="RD434" s="7"/>
      <c r="RE434" s="7"/>
      <c r="RF434" s="7"/>
      <c r="RG434" s="7"/>
      <c r="RH434" s="7"/>
      <c r="RI434" s="7"/>
      <c r="RJ434" s="7"/>
      <c r="RK434" s="7"/>
      <c r="RL434" s="7"/>
      <c r="RM434" s="7"/>
      <c r="RN434" s="7"/>
      <c r="RO434" s="7"/>
      <c r="RP434" s="7"/>
      <c r="RQ434" s="7"/>
      <c r="RR434" s="7"/>
      <c r="RS434" s="7"/>
      <c r="RT434" s="7"/>
      <c r="RU434" s="7"/>
      <c r="RV434" s="7"/>
      <c r="RW434" s="7"/>
      <c r="RX434" s="7"/>
      <c r="RY434" s="7"/>
      <c r="RZ434" s="7"/>
      <c r="SA434" s="7"/>
      <c r="SB434" s="7"/>
      <c r="SC434" s="7"/>
      <c r="SD434" s="7"/>
      <c r="SE434" s="7"/>
      <c r="SF434" s="7"/>
      <c r="SG434" s="7"/>
      <c r="SH434" s="7"/>
      <c r="SI434" s="7"/>
      <c r="SJ434" s="7"/>
      <c r="SK434" s="7"/>
      <c r="SL434" s="7"/>
      <c r="SM434" s="7"/>
      <c r="SN434" s="7"/>
      <c r="SO434" s="7"/>
      <c r="SP434" s="7"/>
      <c r="SQ434" s="7"/>
      <c r="SR434" s="7"/>
      <c r="SS434" s="7"/>
      <c r="ST434" s="7"/>
      <c r="SU434" s="7"/>
      <c r="SV434" s="7"/>
      <c r="SW434" s="7"/>
      <c r="SX434" s="7"/>
      <c r="SY434" s="7"/>
      <c r="SZ434" s="7"/>
      <c r="TA434" s="7"/>
      <c r="TB434" s="7"/>
      <c r="TC434" s="7"/>
      <c r="TD434" s="7"/>
      <c r="TE434" s="7"/>
      <c r="TF434" s="7"/>
      <c r="TG434" s="7"/>
      <c r="TH434" s="7"/>
    </row>
    <row r="435" spans="1:528" ht="15" customHeight="1" x14ac:dyDescent="0.25">
      <c r="A435" s="1" t="s">
        <v>1564</v>
      </c>
      <c r="B435" s="1" t="s">
        <v>1565</v>
      </c>
      <c r="C435" s="1" t="s">
        <v>540</v>
      </c>
      <c r="D435" s="1" t="s">
        <v>562</v>
      </c>
      <c r="E435" s="1"/>
      <c r="F435" s="7" t="s">
        <v>126</v>
      </c>
      <c r="G435" s="7">
        <v>1</v>
      </c>
      <c r="H435" s="7">
        <v>10</v>
      </c>
      <c r="I435" s="7">
        <f t="shared" si="78"/>
        <v>10</v>
      </c>
      <c r="J435" s="7">
        <v>30</v>
      </c>
      <c r="K435" s="7">
        <v>63</v>
      </c>
      <c r="L435" s="7">
        <f t="shared" si="79"/>
        <v>34</v>
      </c>
      <c r="M435" s="7">
        <v>73</v>
      </c>
      <c r="N435" s="7">
        <v>356</v>
      </c>
      <c r="O435" s="7">
        <f t="shared" si="82"/>
        <v>284</v>
      </c>
      <c r="P435" s="7">
        <v>393</v>
      </c>
      <c r="Q435" s="7">
        <v>395</v>
      </c>
      <c r="R435" s="7">
        <f t="shared" si="87"/>
        <v>3</v>
      </c>
      <c r="S435" s="7">
        <v>555</v>
      </c>
      <c r="T435" s="7">
        <v>556</v>
      </c>
      <c r="U435" s="7">
        <f t="shared" si="88"/>
        <v>2</v>
      </c>
      <c r="V435" s="7">
        <v>632</v>
      </c>
      <c r="W435" s="7">
        <v>632</v>
      </c>
      <c r="X435" s="7">
        <f t="shared" si="89"/>
        <v>1</v>
      </c>
      <c r="Y435" s="7">
        <v>634</v>
      </c>
      <c r="Z435" s="7">
        <v>648</v>
      </c>
      <c r="AA435" s="7">
        <f t="shared" si="90"/>
        <v>15</v>
      </c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  <c r="IY435" s="7"/>
      <c r="IZ435" s="7"/>
      <c r="JA435" s="7"/>
      <c r="JB435" s="7"/>
      <c r="JC435" s="7"/>
      <c r="JD435" s="7"/>
      <c r="JE435" s="7"/>
      <c r="JF435" s="7"/>
      <c r="JG435" s="7"/>
      <c r="JH435" s="7"/>
      <c r="JI435" s="7"/>
      <c r="JJ435" s="7"/>
      <c r="JK435" s="7"/>
      <c r="JL435" s="7"/>
      <c r="JM435" s="7"/>
      <c r="JN435" s="7"/>
      <c r="JO435" s="7"/>
      <c r="JP435" s="7"/>
      <c r="JQ435" s="7"/>
      <c r="JR435" s="7"/>
      <c r="JS435" s="7"/>
      <c r="JT435" s="7"/>
      <c r="JU435" s="7"/>
      <c r="JV435" s="7"/>
      <c r="JW435" s="7"/>
      <c r="JX435" s="7"/>
      <c r="JY435" s="7"/>
      <c r="JZ435" s="7"/>
      <c r="KA435" s="7"/>
      <c r="KB435" s="7"/>
      <c r="KC435" s="7"/>
      <c r="KD435" s="7"/>
      <c r="KE435" s="7"/>
      <c r="KF435" s="7"/>
      <c r="KG435" s="7"/>
      <c r="KH435" s="7"/>
      <c r="KI435" s="7"/>
      <c r="KJ435" s="7"/>
      <c r="KK435" s="7"/>
      <c r="KL435" s="7"/>
      <c r="KM435" s="7"/>
      <c r="KN435" s="7"/>
      <c r="KO435" s="7"/>
      <c r="KP435" s="7"/>
      <c r="KQ435" s="7"/>
      <c r="KR435" s="7"/>
      <c r="KS435" s="7"/>
      <c r="KT435" s="7"/>
      <c r="KU435" s="7"/>
      <c r="KV435" s="7"/>
      <c r="KW435" s="7"/>
      <c r="KX435" s="7"/>
      <c r="KY435" s="7"/>
      <c r="KZ435" s="7"/>
      <c r="LA435" s="7"/>
      <c r="LB435" s="7"/>
      <c r="LC435" s="7"/>
      <c r="LD435" s="7"/>
      <c r="LE435" s="7"/>
      <c r="LF435" s="7"/>
      <c r="LG435" s="7"/>
      <c r="LH435" s="7"/>
      <c r="LI435" s="7"/>
      <c r="LJ435" s="7"/>
      <c r="LK435" s="7"/>
      <c r="LL435" s="7"/>
      <c r="LM435" s="7"/>
      <c r="LN435" s="7"/>
      <c r="LO435" s="7"/>
      <c r="LP435" s="7"/>
      <c r="LQ435" s="7"/>
      <c r="LR435" s="7"/>
      <c r="LS435" s="7"/>
      <c r="LT435" s="7"/>
      <c r="LU435" s="7"/>
      <c r="LV435" s="7"/>
      <c r="LW435" s="7"/>
      <c r="LX435" s="7"/>
      <c r="LY435" s="7"/>
      <c r="LZ435" s="7"/>
      <c r="MA435" s="7"/>
      <c r="MB435" s="7"/>
      <c r="MC435" s="7"/>
      <c r="MD435" s="7"/>
      <c r="ME435" s="7"/>
      <c r="MF435" s="7"/>
      <c r="MG435" s="7"/>
      <c r="MH435" s="7"/>
      <c r="MI435" s="7"/>
      <c r="MJ435" s="7"/>
      <c r="MK435" s="7"/>
      <c r="ML435" s="7"/>
      <c r="MM435" s="7"/>
      <c r="MN435" s="7"/>
      <c r="MO435" s="7"/>
      <c r="MP435" s="7"/>
      <c r="MQ435" s="7"/>
      <c r="MR435" s="7"/>
      <c r="MS435" s="7"/>
      <c r="MT435" s="7"/>
      <c r="MU435" s="7"/>
      <c r="MV435" s="7"/>
      <c r="MW435" s="7"/>
      <c r="MX435" s="7"/>
      <c r="MY435" s="7"/>
      <c r="MZ435" s="7"/>
      <c r="NA435" s="7"/>
      <c r="NB435" s="7"/>
      <c r="NC435" s="7"/>
      <c r="ND435" s="7"/>
      <c r="NE435" s="7"/>
      <c r="NF435" s="7"/>
      <c r="NG435" s="7"/>
      <c r="NH435" s="7"/>
      <c r="NI435" s="7"/>
      <c r="NJ435" s="7"/>
      <c r="NK435" s="7"/>
      <c r="NL435" s="7"/>
      <c r="NM435" s="7"/>
      <c r="NN435" s="7"/>
      <c r="NO435" s="7"/>
      <c r="NP435" s="7"/>
      <c r="NQ435" s="7"/>
      <c r="NR435" s="7"/>
      <c r="NS435" s="7"/>
      <c r="NT435" s="7"/>
      <c r="NU435" s="7"/>
      <c r="NV435" s="7"/>
      <c r="NW435" s="7"/>
      <c r="NX435" s="7"/>
      <c r="NY435" s="7"/>
      <c r="NZ435" s="7"/>
      <c r="OA435" s="7"/>
      <c r="OB435" s="7"/>
      <c r="OC435" s="7"/>
      <c r="OD435" s="7"/>
      <c r="OE435" s="7"/>
      <c r="OF435" s="7"/>
      <c r="OG435" s="7"/>
      <c r="OH435" s="7"/>
      <c r="OI435" s="7"/>
      <c r="OJ435" s="7"/>
      <c r="OK435" s="7"/>
      <c r="OL435" s="7"/>
      <c r="OM435" s="7"/>
      <c r="ON435" s="7"/>
      <c r="OO435" s="7"/>
      <c r="OP435" s="7"/>
      <c r="OQ435" s="7"/>
      <c r="OR435" s="7"/>
      <c r="OS435" s="7"/>
      <c r="OT435" s="7"/>
      <c r="OU435" s="7"/>
      <c r="OV435" s="7"/>
      <c r="OW435" s="7"/>
      <c r="OX435" s="7"/>
      <c r="OY435" s="7"/>
      <c r="OZ435" s="7"/>
      <c r="PA435" s="7"/>
      <c r="PB435" s="7"/>
      <c r="PC435" s="7"/>
      <c r="PD435" s="7"/>
      <c r="PE435" s="7"/>
      <c r="PF435" s="7"/>
      <c r="PG435" s="7"/>
      <c r="PH435" s="7"/>
      <c r="PI435" s="7"/>
      <c r="PJ435" s="7"/>
      <c r="PK435" s="7"/>
      <c r="PL435" s="7"/>
      <c r="PM435" s="7"/>
      <c r="PN435" s="7"/>
      <c r="PO435" s="7"/>
      <c r="PP435" s="7"/>
      <c r="PQ435" s="7"/>
      <c r="PR435" s="7"/>
      <c r="PS435" s="7"/>
      <c r="PT435" s="7"/>
      <c r="PU435" s="7"/>
      <c r="PV435" s="7"/>
      <c r="PW435" s="7"/>
      <c r="PX435" s="7"/>
      <c r="PY435" s="7"/>
      <c r="PZ435" s="7"/>
      <c r="QA435" s="7"/>
      <c r="QB435" s="7"/>
      <c r="QC435" s="7"/>
      <c r="QD435" s="7"/>
      <c r="QE435" s="7"/>
      <c r="QF435" s="7"/>
      <c r="QG435" s="7"/>
      <c r="QH435" s="7"/>
      <c r="QI435" s="7"/>
      <c r="QJ435" s="7"/>
      <c r="QK435" s="7"/>
      <c r="QL435" s="7"/>
      <c r="QM435" s="7"/>
      <c r="QN435" s="7"/>
      <c r="QO435" s="7"/>
      <c r="QP435" s="7"/>
      <c r="QQ435" s="7"/>
      <c r="QR435" s="7"/>
      <c r="QS435" s="7"/>
      <c r="QT435" s="7"/>
      <c r="QU435" s="7"/>
      <c r="QV435" s="7"/>
      <c r="QW435" s="7"/>
      <c r="QX435" s="7"/>
      <c r="QY435" s="7"/>
      <c r="QZ435" s="7"/>
      <c r="RA435" s="7"/>
      <c r="RB435" s="7"/>
      <c r="RC435" s="7"/>
      <c r="RD435" s="7"/>
      <c r="RE435" s="7"/>
      <c r="RF435" s="7"/>
      <c r="RG435" s="7"/>
      <c r="RH435" s="7"/>
      <c r="RI435" s="7"/>
      <c r="RJ435" s="7"/>
      <c r="RK435" s="7"/>
      <c r="RL435" s="7"/>
      <c r="RM435" s="7"/>
      <c r="RN435" s="7"/>
      <c r="RO435" s="7"/>
      <c r="RP435" s="7"/>
      <c r="RQ435" s="7"/>
      <c r="RR435" s="7"/>
      <c r="RS435" s="7"/>
      <c r="RT435" s="7"/>
      <c r="RU435" s="7"/>
      <c r="RV435" s="7"/>
      <c r="RW435" s="7"/>
      <c r="RX435" s="7"/>
      <c r="RY435" s="7"/>
      <c r="RZ435" s="7"/>
      <c r="SA435" s="7"/>
      <c r="SB435" s="7"/>
      <c r="SC435" s="7"/>
      <c r="SD435" s="7"/>
      <c r="SE435" s="7"/>
      <c r="SF435" s="7"/>
      <c r="SG435" s="7"/>
      <c r="SH435" s="7"/>
      <c r="SI435" s="7"/>
      <c r="SJ435" s="7"/>
      <c r="SK435" s="7"/>
      <c r="SL435" s="7"/>
      <c r="SM435" s="7"/>
      <c r="SN435" s="7"/>
      <c r="SO435" s="7"/>
      <c r="SP435" s="7"/>
      <c r="SQ435" s="7"/>
      <c r="SR435" s="7"/>
      <c r="SS435" s="7"/>
      <c r="ST435" s="7"/>
      <c r="SU435" s="7"/>
      <c r="SV435" s="7"/>
      <c r="SW435" s="7"/>
      <c r="SX435" s="7"/>
      <c r="SY435" s="7"/>
      <c r="SZ435" s="7"/>
      <c r="TA435" s="7"/>
      <c r="TB435" s="7"/>
      <c r="TC435" s="7"/>
      <c r="TD435" s="7"/>
      <c r="TE435" s="7"/>
      <c r="TF435" s="7"/>
      <c r="TG435" s="7"/>
      <c r="TH435" s="7"/>
    </row>
    <row r="436" spans="1:528" ht="15" customHeight="1" x14ac:dyDescent="0.25">
      <c r="A436" s="1" t="s">
        <v>1566</v>
      </c>
      <c r="B436" s="1" t="s">
        <v>1567</v>
      </c>
      <c r="C436" s="1" t="s">
        <v>523</v>
      </c>
      <c r="D436" s="1" t="s">
        <v>524</v>
      </c>
      <c r="E436" s="1" t="s">
        <v>1321</v>
      </c>
      <c r="F436" s="7" t="s">
        <v>351</v>
      </c>
      <c r="G436" s="7">
        <v>1</v>
      </c>
      <c r="H436" s="7">
        <v>23</v>
      </c>
      <c r="I436" s="7">
        <f t="shared" si="78"/>
        <v>23</v>
      </c>
      <c r="J436" s="7">
        <v>44</v>
      </c>
      <c r="K436" s="7">
        <v>47</v>
      </c>
      <c r="L436" s="7">
        <f t="shared" si="79"/>
        <v>4</v>
      </c>
      <c r="M436" s="7">
        <v>296</v>
      </c>
      <c r="N436" s="7">
        <v>322</v>
      </c>
      <c r="O436" s="7">
        <f t="shared" si="82"/>
        <v>27</v>
      </c>
      <c r="P436" s="7">
        <v>325</v>
      </c>
      <c r="Q436" s="7">
        <v>325</v>
      </c>
      <c r="R436" s="7">
        <f t="shared" si="87"/>
        <v>1</v>
      </c>
      <c r="S436" s="7">
        <v>328</v>
      </c>
      <c r="T436" s="7">
        <v>329</v>
      </c>
      <c r="U436" s="7">
        <f t="shared" si="88"/>
        <v>2</v>
      </c>
      <c r="V436" s="7">
        <v>332</v>
      </c>
      <c r="W436" s="7">
        <v>333</v>
      </c>
      <c r="X436" s="7">
        <f t="shared" si="89"/>
        <v>2</v>
      </c>
      <c r="Y436" s="7">
        <v>355</v>
      </c>
      <c r="Z436" s="7">
        <v>357</v>
      </c>
      <c r="AA436" s="7">
        <f t="shared" si="90"/>
        <v>3</v>
      </c>
      <c r="AB436" s="7">
        <v>380</v>
      </c>
      <c r="AC436" s="7">
        <v>389</v>
      </c>
      <c r="AD436" s="7">
        <f>AC436-AB436+1</f>
        <v>10</v>
      </c>
      <c r="AE436" s="7">
        <v>404</v>
      </c>
      <c r="AF436" s="7">
        <v>418</v>
      </c>
      <c r="AG436" s="7">
        <f>AF436-AE436+1</f>
        <v>15</v>
      </c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  <c r="IY436" s="7"/>
      <c r="IZ436" s="7"/>
      <c r="JA436" s="7"/>
      <c r="JB436" s="7"/>
      <c r="JC436" s="7"/>
      <c r="JD436" s="7"/>
      <c r="JE436" s="7"/>
      <c r="JF436" s="7"/>
      <c r="JG436" s="7"/>
      <c r="JH436" s="7"/>
      <c r="JI436" s="7"/>
      <c r="JJ436" s="7"/>
      <c r="JK436" s="7"/>
      <c r="JL436" s="7"/>
      <c r="JM436" s="7"/>
      <c r="JN436" s="7"/>
      <c r="JO436" s="7"/>
      <c r="JP436" s="7"/>
      <c r="JQ436" s="7"/>
      <c r="JR436" s="7"/>
      <c r="JS436" s="7"/>
      <c r="JT436" s="7"/>
      <c r="JU436" s="7"/>
      <c r="JV436" s="7"/>
      <c r="JW436" s="7"/>
      <c r="JX436" s="7"/>
      <c r="JY436" s="7"/>
      <c r="JZ436" s="7"/>
      <c r="KA436" s="7"/>
      <c r="KB436" s="7"/>
      <c r="KC436" s="7"/>
      <c r="KD436" s="7"/>
      <c r="KE436" s="7"/>
      <c r="KF436" s="7"/>
      <c r="KG436" s="7"/>
      <c r="KH436" s="7"/>
      <c r="KI436" s="7"/>
      <c r="KJ436" s="7"/>
      <c r="KK436" s="7"/>
      <c r="KL436" s="7"/>
      <c r="KM436" s="7"/>
      <c r="KN436" s="7"/>
      <c r="KO436" s="7"/>
      <c r="KP436" s="7"/>
      <c r="KQ436" s="7"/>
      <c r="KR436" s="7"/>
      <c r="KS436" s="7"/>
      <c r="KT436" s="7"/>
      <c r="KU436" s="7"/>
      <c r="KV436" s="7"/>
      <c r="KW436" s="7"/>
      <c r="KX436" s="7"/>
      <c r="KY436" s="7"/>
      <c r="KZ436" s="7"/>
      <c r="LA436" s="7"/>
      <c r="LB436" s="7"/>
      <c r="LC436" s="7"/>
      <c r="LD436" s="7"/>
      <c r="LE436" s="7"/>
      <c r="LF436" s="7"/>
      <c r="LG436" s="7"/>
      <c r="LH436" s="7"/>
      <c r="LI436" s="7"/>
      <c r="LJ436" s="7"/>
      <c r="LK436" s="7"/>
      <c r="LL436" s="7"/>
      <c r="LM436" s="7"/>
      <c r="LN436" s="7"/>
      <c r="LO436" s="7"/>
      <c r="LP436" s="7"/>
      <c r="LQ436" s="7"/>
      <c r="LR436" s="7"/>
      <c r="LS436" s="7"/>
      <c r="LT436" s="7"/>
      <c r="LU436" s="7"/>
      <c r="LV436" s="7"/>
      <c r="LW436" s="7"/>
      <c r="LX436" s="7"/>
      <c r="LY436" s="7"/>
      <c r="LZ436" s="7"/>
      <c r="MA436" s="7"/>
      <c r="MB436" s="7"/>
      <c r="MC436" s="7"/>
      <c r="MD436" s="7"/>
      <c r="ME436" s="7"/>
      <c r="MF436" s="7"/>
      <c r="MG436" s="7"/>
      <c r="MH436" s="7"/>
      <c r="MI436" s="7"/>
      <c r="MJ436" s="7"/>
      <c r="MK436" s="7"/>
      <c r="ML436" s="7"/>
      <c r="MM436" s="7"/>
      <c r="MN436" s="7"/>
      <c r="MO436" s="7"/>
      <c r="MP436" s="7"/>
      <c r="MQ436" s="7"/>
      <c r="MR436" s="7"/>
      <c r="MS436" s="7"/>
      <c r="MT436" s="7"/>
      <c r="MU436" s="7"/>
      <c r="MV436" s="7"/>
      <c r="MW436" s="7"/>
      <c r="MX436" s="7"/>
      <c r="MY436" s="7"/>
      <c r="MZ436" s="7"/>
      <c r="NA436" s="7"/>
      <c r="NB436" s="7"/>
      <c r="NC436" s="7"/>
      <c r="ND436" s="7"/>
      <c r="NE436" s="7"/>
      <c r="NF436" s="7"/>
      <c r="NG436" s="7"/>
      <c r="NH436" s="7"/>
      <c r="NI436" s="7"/>
      <c r="NJ436" s="7"/>
      <c r="NK436" s="7"/>
      <c r="NL436" s="7"/>
      <c r="NM436" s="7"/>
      <c r="NN436" s="7"/>
      <c r="NO436" s="7"/>
      <c r="NP436" s="7"/>
      <c r="NQ436" s="7"/>
      <c r="NR436" s="7"/>
      <c r="NS436" s="7"/>
      <c r="NT436" s="7"/>
      <c r="NU436" s="7"/>
      <c r="NV436" s="7"/>
      <c r="NW436" s="7"/>
      <c r="NX436" s="7"/>
      <c r="NY436" s="7"/>
      <c r="NZ436" s="7"/>
      <c r="OA436" s="7"/>
      <c r="OB436" s="7"/>
      <c r="OC436" s="7"/>
      <c r="OD436" s="7"/>
      <c r="OE436" s="7"/>
      <c r="OF436" s="7"/>
      <c r="OG436" s="7"/>
      <c r="OH436" s="7"/>
      <c r="OI436" s="7"/>
      <c r="OJ436" s="7"/>
      <c r="OK436" s="7"/>
      <c r="OL436" s="7"/>
      <c r="OM436" s="7"/>
      <c r="ON436" s="7"/>
      <c r="OO436" s="7"/>
      <c r="OP436" s="7"/>
      <c r="OQ436" s="7"/>
      <c r="OR436" s="7"/>
      <c r="OS436" s="7"/>
      <c r="OT436" s="7"/>
      <c r="OU436" s="7"/>
      <c r="OV436" s="7"/>
      <c r="OW436" s="7"/>
      <c r="OX436" s="7"/>
      <c r="OY436" s="7"/>
      <c r="OZ436" s="7"/>
      <c r="PA436" s="7"/>
      <c r="PB436" s="7"/>
      <c r="PC436" s="7"/>
      <c r="PD436" s="7"/>
      <c r="PE436" s="7"/>
      <c r="PF436" s="7"/>
      <c r="PG436" s="7"/>
      <c r="PH436" s="7"/>
      <c r="PI436" s="7"/>
      <c r="PJ436" s="7"/>
      <c r="PK436" s="7"/>
      <c r="PL436" s="7"/>
      <c r="PM436" s="7"/>
      <c r="PN436" s="7"/>
      <c r="PO436" s="7"/>
      <c r="PP436" s="7"/>
      <c r="PQ436" s="7"/>
      <c r="PR436" s="7"/>
      <c r="PS436" s="7"/>
      <c r="PT436" s="7"/>
      <c r="PU436" s="7"/>
      <c r="PV436" s="7"/>
      <c r="PW436" s="7"/>
      <c r="PX436" s="7"/>
      <c r="PY436" s="7"/>
      <c r="PZ436" s="7"/>
      <c r="QA436" s="7"/>
      <c r="QB436" s="7"/>
      <c r="QC436" s="7"/>
      <c r="QD436" s="7"/>
      <c r="QE436" s="7"/>
      <c r="QF436" s="7"/>
      <c r="QG436" s="7"/>
      <c r="QH436" s="7"/>
      <c r="QI436" s="7"/>
      <c r="QJ436" s="7"/>
      <c r="QK436" s="7"/>
      <c r="QL436" s="7"/>
      <c r="QM436" s="7"/>
      <c r="QN436" s="7"/>
      <c r="QO436" s="7"/>
      <c r="QP436" s="7"/>
      <c r="QQ436" s="7"/>
      <c r="QR436" s="7"/>
      <c r="QS436" s="7"/>
      <c r="QT436" s="7"/>
      <c r="QU436" s="7"/>
      <c r="QV436" s="7"/>
      <c r="QW436" s="7"/>
      <c r="QX436" s="7"/>
      <c r="QY436" s="7"/>
      <c r="QZ436" s="7"/>
      <c r="RA436" s="7"/>
      <c r="RB436" s="7"/>
      <c r="RC436" s="7"/>
      <c r="RD436" s="7"/>
      <c r="RE436" s="7"/>
      <c r="RF436" s="7"/>
      <c r="RG436" s="7"/>
      <c r="RH436" s="7"/>
      <c r="RI436" s="7"/>
      <c r="RJ436" s="7"/>
      <c r="RK436" s="7"/>
      <c r="RL436" s="7"/>
      <c r="RM436" s="7"/>
      <c r="RN436" s="7"/>
      <c r="RO436" s="7"/>
      <c r="RP436" s="7"/>
      <c r="RQ436" s="7"/>
      <c r="RR436" s="7"/>
      <c r="RS436" s="7"/>
      <c r="RT436" s="7"/>
      <c r="RU436" s="7"/>
      <c r="RV436" s="7"/>
      <c r="RW436" s="7"/>
      <c r="RX436" s="7"/>
      <c r="RY436" s="7"/>
      <c r="RZ436" s="7"/>
      <c r="SA436" s="7"/>
      <c r="SB436" s="7"/>
      <c r="SC436" s="7"/>
      <c r="SD436" s="7"/>
      <c r="SE436" s="7"/>
      <c r="SF436" s="7"/>
      <c r="SG436" s="7"/>
      <c r="SH436" s="7"/>
      <c r="SI436" s="7"/>
      <c r="SJ436" s="7"/>
      <c r="SK436" s="7"/>
      <c r="SL436" s="7"/>
      <c r="SM436" s="7"/>
      <c r="SN436" s="7"/>
      <c r="SO436" s="7"/>
      <c r="SP436" s="7"/>
      <c r="SQ436" s="7"/>
      <c r="SR436" s="7"/>
      <c r="SS436" s="7"/>
      <c r="ST436" s="7"/>
      <c r="SU436" s="7"/>
      <c r="SV436" s="7"/>
      <c r="SW436" s="7"/>
      <c r="SX436" s="7"/>
      <c r="SY436" s="7"/>
      <c r="SZ436" s="7"/>
      <c r="TA436" s="7"/>
      <c r="TB436" s="7"/>
      <c r="TC436" s="7"/>
      <c r="TD436" s="7"/>
      <c r="TE436" s="7"/>
      <c r="TF436" s="7"/>
      <c r="TG436" s="7"/>
      <c r="TH436" s="7"/>
    </row>
    <row r="437" spans="1:528" ht="15" customHeight="1" x14ac:dyDescent="0.25">
      <c r="A437" s="1" t="s">
        <v>1568</v>
      </c>
      <c r="B437" s="1" t="s">
        <v>1569</v>
      </c>
      <c r="C437" s="1" t="s">
        <v>540</v>
      </c>
      <c r="D437" s="1" t="s">
        <v>541</v>
      </c>
      <c r="E437" s="1" t="s">
        <v>608</v>
      </c>
      <c r="F437" s="7" t="s">
        <v>111</v>
      </c>
      <c r="G437" s="7">
        <v>1</v>
      </c>
      <c r="H437" s="7">
        <v>21</v>
      </c>
      <c r="I437" s="7">
        <f t="shared" si="78"/>
        <v>21</v>
      </c>
      <c r="J437" s="7">
        <v>23</v>
      </c>
      <c r="K437" s="7">
        <v>23</v>
      </c>
      <c r="L437" s="7">
        <f t="shared" si="79"/>
        <v>1</v>
      </c>
      <c r="M437" s="7">
        <v>27</v>
      </c>
      <c r="N437" s="7">
        <v>50</v>
      </c>
      <c r="O437" s="7">
        <f t="shared" si="82"/>
        <v>24</v>
      </c>
      <c r="P437" s="7">
        <v>59</v>
      </c>
      <c r="Q437" s="7">
        <v>62</v>
      </c>
      <c r="R437" s="7">
        <f t="shared" si="87"/>
        <v>4</v>
      </c>
      <c r="S437" s="7">
        <v>64</v>
      </c>
      <c r="T437" s="7">
        <v>78</v>
      </c>
      <c r="U437" s="7">
        <f t="shared" si="88"/>
        <v>15</v>
      </c>
      <c r="V437" s="7">
        <v>82</v>
      </c>
      <c r="W437" s="7">
        <v>92</v>
      </c>
      <c r="X437" s="7">
        <f t="shared" si="89"/>
        <v>11</v>
      </c>
      <c r="Y437" s="7">
        <v>98</v>
      </c>
      <c r="Z437" s="7">
        <v>98</v>
      </c>
      <c r="AA437" s="7">
        <f t="shared" si="90"/>
        <v>1</v>
      </c>
      <c r="AB437" s="7">
        <v>104</v>
      </c>
      <c r="AC437" s="7">
        <v>104</v>
      </c>
      <c r="AD437" s="7">
        <f>AC437-AB437+1</f>
        <v>1</v>
      </c>
      <c r="AE437" s="7">
        <v>314</v>
      </c>
      <c r="AF437" s="7">
        <v>334</v>
      </c>
      <c r="AG437" s="7">
        <f>AF437-AE437+1</f>
        <v>21</v>
      </c>
      <c r="AH437" s="7">
        <v>353</v>
      </c>
      <c r="AI437" s="7">
        <v>490</v>
      </c>
      <c r="AJ437" s="7">
        <f>AI437-AH437+1</f>
        <v>138</v>
      </c>
      <c r="AK437" s="7">
        <v>527</v>
      </c>
      <c r="AL437" s="7">
        <v>591</v>
      </c>
      <c r="AM437" s="7">
        <f>AL437-AK437+1</f>
        <v>65</v>
      </c>
      <c r="AN437" s="7">
        <v>595</v>
      </c>
      <c r="AO437" s="7">
        <v>596</v>
      </c>
      <c r="AP437" s="7">
        <f>AO437-AN437+1</f>
        <v>2</v>
      </c>
      <c r="AQ437" s="7">
        <v>619</v>
      </c>
      <c r="AR437" s="7">
        <v>620</v>
      </c>
      <c r="AS437" s="7">
        <f>AR437-AQ437+1</f>
        <v>2</v>
      </c>
      <c r="AT437" s="7">
        <v>623</v>
      </c>
      <c r="AU437" s="7">
        <v>628</v>
      </c>
      <c r="AV437" s="7">
        <f>AU437-AT437+1</f>
        <v>6</v>
      </c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/>
      <c r="IY437" s="7"/>
      <c r="IZ437" s="7"/>
      <c r="JA437" s="7"/>
      <c r="JB437" s="7"/>
      <c r="JC437" s="7"/>
      <c r="JD437" s="7"/>
      <c r="JE437" s="7"/>
      <c r="JF437" s="7"/>
      <c r="JG437" s="7"/>
      <c r="JH437" s="7"/>
      <c r="JI437" s="7"/>
      <c r="JJ437" s="7"/>
      <c r="JK437" s="7"/>
      <c r="JL437" s="7"/>
      <c r="JM437" s="7"/>
      <c r="JN437" s="7"/>
      <c r="JO437" s="7"/>
      <c r="JP437" s="7"/>
      <c r="JQ437" s="7"/>
      <c r="JR437" s="7"/>
      <c r="JS437" s="7"/>
      <c r="JT437" s="7"/>
      <c r="JU437" s="7"/>
      <c r="JV437" s="7"/>
      <c r="JW437" s="7"/>
      <c r="JX437" s="7"/>
      <c r="JY437" s="7"/>
      <c r="JZ437" s="7"/>
      <c r="KA437" s="7"/>
      <c r="KB437" s="7"/>
      <c r="KC437" s="7"/>
      <c r="KD437" s="7"/>
      <c r="KE437" s="7"/>
      <c r="KF437" s="7"/>
      <c r="KG437" s="7"/>
      <c r="KH437" s="7"/>
      <c r="KI437" s="7"/>
      <c r="KJ437" s="7"/>
      <c r="KK437" s="7"/>
      <c r="KL437" s="7"/>
      <c r="KM437" s="7"/>
      <c r="KN437" s="7"/>
      <c r="KO437" s="7"/>
      <c r="KP437" s="7"/>
      <c r="KQ437" s="7"/>
      <c r="KR437" s="7"/>
      <c r="KS437" s="7"/>
      <c r="KT437" s="7"/>
      <c r="KU437" s="7"/>
      <c r="KV437" s="7"/>
      <c r="KW437" s="7"/>
      <c r="KX437" s="7"/>
      <c r="KY437" s="7"/>
      <c r="KZ437" s="7"/>
      <c r="LA437" s="7"/>
      <c r="LB437" s="7"/>
      <c r="LC437" s="7"/>
      <c r="LD437" s="7"/>
      <c r="LE437" s="7"/>
      <c r="LF437" s="7"/>
      <c r="LG437" s="7"/>
      <c r="LH437" s="7"/>
      <c r="LI437" s="7"/>
      <c r="LJ437" s="7"/>
      <c r="LK437" s="7"/>
      <c r="LL437" s="7"/>
      <c r="LM437" s="7"/>
      <c r="LN437" s="7"/>
      <c r="LO437" s="7"/>
      <c r="LP437" s="7"/>
      <c r="LQ437" s="7"/>
      <c r="LR437" s="7"/>
      <c r="LS437" s="7"/>
      <c r="LT437" s="7"/>
      <c r="LU437" s="7"/>
      <c r="LV437" s="7"/>
      <c r="LW437" s="7"/>
      <c r="LX437" s="7"/>
      <c r="LY437" s="7"/>
      <c r="LZ437" s="7"/>
      <c r="MA437" s="7"/>
      <c r="MB437" s="7"/>
      <c r="MC437" s="7"/>
      <c r="MD437" s="7"/>
      <c r="ME437" s="7"/>
      <c r="MF437" s="7"/>
      <c r="MG437" s="7"/>
      <c r="MH437" s="7"/>
      <c r="MI437" s="7"/>
      <c r="MJ437" s="7"/>
      <c r="MK437" s="7"/>
      <c r="ML437" s="7"/>
      <c r="MM437" s="7"/>
      <c r="MN437" s="7"/>
      <c r="MO437" s="7"/>
      <c r="MP437" s="7"/>
      <c r="MQ437" s="7"/>
      <c r="MR437" s="7"/>
      <c r="MS437" s="7"/>
      <c r="MT437" s="7"/>
      <c r="MU437" s="7"/>
      <c r="MV437" s="7"/>
      <c r="MW437" s="7"/>
      <c r="MX437" s="7"/>
      <c r="MY437" s="7"/>
      <c r="MZ437" s="7"/>
      <c r="NA437" s="7"/>
      <c r="NB437" s="7"/>
      <c r="NC437" s="7"/>
      <c r="ND437" s="7"/>
      <c r="NE437" s="7"/>
      <c r="NF437" s="7"/>
      <c r="NG437" s="7"/>
      <c r="NH437" s="7"/>
      <c r="NI437" s="7"/>
      <c r="NJ437" s="7"/>
      <c r="NK437" s="7"/>
      <c r="NL437" s="7"/>
      <c r="NM437" s="7"/>
      <c r="NN437" s="7"/>
      <c r="NO437" s="7"/>
      <c r="NP437" s="7"/>
      <c r="NQ437" s="7"/>
      <c r="NR437" s="7"/>
      <c r="NS437" s="7"/>
      <c r="NT437" s="7"/>
      <c r="NU437" s="7"/>
      <c r="NV437" s="7"/>
      <c r="NW437" s="7"/>
      <c r="NX437" s="7"/>
      <c r="NY437" s="7"/>
      <c r="NZ437" s="7"/>
      <c r="OA437" s="7"/>
      <c r="OB437" s="7"/>
      <c r="OC437" s="7"/>
      <c r="OD437" s="7"/>
      <c r="OE437" s="7"/>
      <c r="OF437" s="7"/>
      <c r="OG437" s="7"/>
      <c r="OH437" s="7"/>
      <c r="OI437" s="7"/>
      <c r="OJ437" s="7"/>
      <c r="OK437" s="7"/>
      <c r="OL437" s="7"/>
      <c r="OM437" s="7"/>
      <c r="ON437" s="7"/>
      <c r="OO437" s="7"/>
      <c r="OP437" s="7"/>
      <c r="OQ437" s="7"/>
      <c r="OR437" s="7"/>
      <c r="OS437" s="7"/>
      <c r="OT437" s="7"/>
      <c r="OU437" s="7"/>
      <c r="OV437" s="7"/>
      <c r="OW437" s="7"/>
      <c r="OX437" s="7"/>
      <c r="OY437" s="7"/>
      <c r="OZ437" s="7"/>
      <c r="PA437" s="7"/>
      <c r="PB437" s="7"/>
      <c r="PC437" s="7"/>
      <c r="PD437" s="7"/>
      <c r="PE437" s="7"/>
      <c r="PF437" s="7"/>
      <c r="PG437" s="7"/>
      <c r="PH437" s="7"/>
      <c r="PI437" s="7"/>
      <c r="PJ437" s="7"/>
      <c r="PK437" s="7"/>
      <c r="PL437" s="7"/>
      <c r="PM437" s="7"/>
      <c r="PN437" s="7"/>
      <c r="PO437" s="7"/>
      <c r="PP437" s="7"/>
      <c r="PQ437" s="7"/>
      <c r="PR437" s="7"/>
      <c r="PS437" s="7"/>
      <c r="PT437" s="7"/>
      <c r="PU437" s="7"/>
      <c r="PV437" s="7"/>
      <c r="PW437" s="7"/>
      <c r="PX437" s="7"/>
      <c r="PY437" s="7"/>
      <c r="PZ437" s="7"/>
      <c r="QA437" s="7"/>
      <c r="QB437" s="7"/>
      <c r="QC437" s="7"/>
      <c r="QD437" s="7"/>
      <c r="QE437" s="7"/>
      <c r="QF437" s="7"/>
      <c r="QG437" s="7"/>
      <c r="QH437" s="7"/>
      <c r="QI437" s="7"/>
      <c r="QJ437" s="7"/>
      <c r="QK437" s="7"/>
      <c r="QL437" s="7"/>
      <c r="QM437" s="7"/>
      <c r="QN437" s="7"/>
      <c r="QO437" s="7"/>
      <c r="QP437" s="7"/>
      <c r="QQ437" s="7"/>
      <c r="QR437" s="7"/>
      <c r="QS437" s="7"/>
      <c r="QT437" s="7"/>
      <c r="QU437" s="7"/>
      <c r="QV437" s="7"/>
      <c r="QW437" s="7"/>
      <c r="QX437" s="7"/>
      <c r="QY437" s="7"/>
      <c r="QZ437" s="7"/>
      <c r="RA437" s="7"/>
      <c r="RB437" s="7"/>
      <c r="RC437" s="7"/>
      <c r="RD437" s="7"/>
      <c r="RE437" s="7"/>
      <c r="RF437" s="7"/>
      <c r="RG437" s="7"/>
      <c r="RH437" s="7"/>
      <c r="RI437" s="7"/>
      <c r="RJ437" s="7"/>
      <c r="RK437" s="7"/>
      <c r="RL437" s="7"/>
      <c r="RM437" s="7"/>
      <c r="RN437" s="7"/>
      <c r="RO437" s="7"/>
      <c r="RP437" s="7"/>
      <c r="RQ437" s="7"/>
      <c r="RR437" s="7"/>
      <c r="RS437" s="7"/>
      <c r="RT437" s="7"/>
      <c r="RU437" s="7"/>
      <c r="RV437" s="7"/>
      <c r="RW437" s="7"/>
      <c r="RX437" s="7"/>
      <c r="RY437" s="7"/>
      <c r="RZ437" s="7"/>
      <c r="SA437" s="7"/>
      <c r="SB437" s="7"/>
      <c r="SC437" s="7"/>
      <c r="SD437" s="7"/>
      <c r="SE437" s="7"/>
      <c r="SF437" s="7"/>
      <c r="SG437" s="7"/>
      <c r="SH437" s="7"/>
      <c r="SI437" s="7"/>
      <c r="SJ437" s="7"/>
      <c r="SK437" s="7"/>
      <c r="SL437" s="7"/>
      <c r="SM437" s="7"/>
      <c r="SN437" s="7"/>
      <c r="SO437" s="7"/>
      <c r="SP437" s="7"/>
      <c r="SQ437" s="7"/>
      <c r="SR437" s="7"/>
      <c r="SS437" s="7"/>
      <c r="ST437" s="7"/>
      <c r="SU437" s="7"/>
      <c r="SV437" s="7"/>
      <c r="SW437" s="7"/>
      <c r="SX437" s="7"/>
      <c r="SY437" s="7"/>
      <c r="SZ437" s="7"/>
      <c r="TA437" s="7"/>
      <c r="TB437" s="7"/>
      <c r="TC437" s="7"/>
      <c r="TD437" s="7"/>
      <c r="TE437" s="7"/>
      <c r="TF437" s="7"/>
      <c r="TG437" s="7"/>
      <c r="TH437" s="7"/>
    </row>
    <row r="438" spans="1:528" ht="15" customHeight="1" x14ac:dyDescent="0.25">
      <c r="A438" s="1" t="s">
        <v>1570</v>
      </c>
      <c r="B438" s="1" t="s">
        <v>1571</v>
      </c>
      <c r="C438" s="1" t="s">
        <v>540</v>
      </c>
      <c r="D438" s="1" t="s">
        <v>541</v>
      </c>
      <c r="E438" s="1" t="s">
        <v>1023</v>
      </c>
      <c r="F438" s="7" t="s">
        <v>113</v>
      </c>
      <c r="G438" s="7">
        <v>1</v>
      </c>
      <c r="H438" s="7">
        <v>13</v>
      </c>
      <c r="I438" s="7">
        <f t="shared" si="78"/>
        <v>13</v>
      </c>
      <c r="J438" s="7">
        <v>370</v>
      </c>
      <c r="K438" s="7">
        <v>370</v>
      </c>
      <c r="L438" s="7">
        <f t="shared" si="79"/>
        <v>1</v>
      </c>
      <c r="M438" s="7">
        <v>435</v>
      </c>
      <c r="N438" s="7">
        <v>436</v>
      </c>
      <c r="O438" s="7">
        <f t="shared" si="82"/>
        <v>2</v>
      </c>
      <c r="P438" s="7">
        <v>441</v>
      </c>
      <c r="Q438" s="7">
        <v>485</v>
      </c>
      <c r="R438" s="7">
        <f t="shared" si="87"/>
        <v>45</v>
      </c>
      <c r="S438" s="7">
        <v>508</v>
      </c>
      <c r="T438" s="7">
        <v>515</v>
      </c>
      <c r="U438" s="7">
        <f t="shared" si="88"/>
        <v>8</v>
      </c>
      <c r="V438" s="7">
        <v>517</v>
      </c>
      <c r="W438" s="7">
        <v>520</v>
      </c>
      <c r="X438" s="7">
        <f t="shared" si="89"/>
        <v>4</v>
      </c>
      <c r="Y438" s="7">
        <v>528</v>
      </c>
      <c r="Z438" s="7">
        <v>590</v>
      </c>
      <c r="AA438" s="7">
        <f t="shared" si="90"/>
        <v>63</v>
      </c>
      <c r="AB438" s="7">
        <v>629</v>
      </c>
      <c r="AC438" s="7">
        <v>903</v>
      </c>
      <c r="AD438" s="7">
        <f>AC438-AB438+1</f>
        <v>275</v>
      </c>
      <c r="AE438" s="7">
        <v>914</v>
      </c>
      <c r="AF438" s="7">
        <v>926</v>
      </c>
      <c r="AG438" s="7">
        <f>AF438-AE438+1</f>
        <v>13</v>
      </c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  <c r="IY438" s="7"/>
      <c r="IZ438" s="7"/>
      <c r="JA438" s="7"/>
      <c r="JB438" s="7"/>
      <c r="JC438" s="7"/>
      <c r="JD438" s="7"/>
      <c r="JE438" s="7"/>
      <c r="JF438" s="7"/>
      <c r="JG438" s="7"/>
      <c r="JH438" s="7"/>
      <c r="JI438" s="7"/>
      <c r="JJ438" s="7"/>
      <c r="JK438" s="7"/>
      <c r="JL438" s="7"/>
      <c r="JM438" s="7"/>
      <c r="JN438" s="7"/>
      <c r="JO438" s="7"/>
      <c r="JP438" s="7"/>
      <c r="JQ438" s="7"/>
      <c r="JR438" s="7"/>
      <c r="JS438" s="7"/>
      <c r="JT438" s="7"/>
      <c r="JU438" s="7"/>
      <c r="JV438" s="7"/>
      <c r="JW438" s="7"/>
      <c r="JX438" s="7"/>
      <c r="JY438" s="7"/>
      <c r="JZ438" s="7"/>
      <c r="KA438" s="7"/>
      <c r="KB438" s="7"/>
      <c r="KC438" s="7"/>
      <c r="KD438" s="7"/>
      <c r="KE438" s="7"/>
      <c r="KF438" s="7"/>
      <c r="KG438" s="7"/>
      <c r="KH438" s="7"/>
      <c r="KI438" s="7"/>
      <c r="KJ438" s="7"/>
      <c r="KK438" s="7"/>
      <c r="KL438" s="7"/>
      <c r="KM438" s="7"/>
      <c r="KN438" s="7"/>
      <c r="KO438" s="7"/>
      <c r="KP438" s="7"/>
      <c r="KQ438" s="7"/>
      <c r="KR438" s="7"/>
      <c r="KS438" s="7"/>
      <c r="KT438" s="7"/>
      <c r="KU438" s="7"/>
      <c r="KV438" s="7"/>
      <c r="KW438" s="7"/>
      <c r="KX438" s="7"/>
      <c r="KY438" s="7"/>
      <c r="KZ438" s="7"/>
      <c r="LA438" s="7"/>
      <c r="LB438" s="7"/>
      <c r="LC438" s="7"/>
      <c r="LD438" s="7"/>
      <c r="LE438" s="7"/>
      <c r="LF438" s="7"/>
      <c r="LG438" s="7"/>
      <c r="LH438" s="7"/>
      <c r="LI438" s="7"/>
      <c r="LJ438" s="7"/>
      <c r="LK438" s="7"/>
      <c r="LL438" s="7"/>
      <c r="LM438" s="7"/>
      <c r="LN438" s="7"/>
      <c r="LO438" s="7"/>
      <c r="LP438" s="7"/>
      <c r="LQ438" s="7"/>
      <c r="LR438" s="7"/>
      <c r="LS438" s="7"/>
      <c r="LT438" s="7"/>
      <c r="LU438" s="7"/>
      <c r="LV438" s="7"/>
      <c r="LW438" s="7"/>
      <c r="LX438" s="7"/>
      <c r="LY438" s="7"/>
      <c r="LZ438" s="7"/>
      <c r="MA438" s="7"/>
      <c r="MB438" s="7"/>
      <c r="MC438" s="7"/>
      <c r="MD438" s="7"/>
      <c r="ME438" s="7"/>
      <c r="MF438" s="7"/>
      <c r="MG438" s="7"/>
      <c r="MH438" s="7"/>
      <c r="MI438" s="7"/>
      <c r="MJ438" s="7"/>
      <c r="MK438" s="7"/>
      <c r="ML438" s="7"/>
      <c r="MM438" s="7"/>
      <c r="MN438" s="7"/>
      <c r="MO438" s="7"/>
      <c r="MP438" s="7"/>
      <c r="MQ438" s="7"/>
      <c r="MR438" s="7"/>
      <c r="MS438" s="7"/>
      <c r="MT438" s="7"/>
      <c r="MU438" s="7"/>
      <c r="MV438" s="7"/>
      <c r="MW438" s="7"/>
      <c r="MX438" s="7"/>
      <c r="MY438" s="7"/>
      <c r="MZ438" s="7"/>
      <c r="NA438" s="7"/>
      <c r="NB438" s="7"/>
      <c r="NC438" s="7"/>
      <c r="ND438" s="7"/>
      <c r="NE438" s="7"/>
      <c r="NF438" s="7"/>
      <c r="NG438" s="7"/>
      <c r="NH438" s="7"/>
      <c r="NI438" s="7"/>
      <c r="NJ438" s="7"/>
      <c r="NK438" s="7"/>
      <c r="NL438" s="7"/>
      <c r="NM438" s="7"/>
      <c r="NN438" s="7"/>
      <c r="NO438" s="7"/>
      <c r="NP438" s="7"/>
      <c r="NQ438" s="7"/>
      <c r="NR438" s="7"/>
      <c r="NS438" s="7"/>
      <c r="NT438" s="7"/>
      <c r="NU438" s="7"/>
      <c r="NV438" s="7"/>
      <c r="NW438" s="7"/>
      <c r="NX438" s="7"/>
      <c r="NY438" s="7"/>
      <c r="NZ438" s="7"/>
      <c r="OA438" s="7"/>
      <c r="OB438" s="7"/>
      <c r="OC438" s="7"/>
      <c r="OD438" s="7"/>
      <c r="OE438" s="7"/>
      <c r="OF438" s="7"/>
      <c r="OG438" s="7"/>
      <c r="OH438" s="7"/>
      <c r="OI438" s="7"/>
      <c r="OJ438" s="7"/>
      <c r="OK438" s="7"/>
      <c r="OL438" s="7"/>
      <c r="OM438" s="7"/>
      <c r="ON438" s="7"/>
      <c r="OO438" s="7"/>
      <c r="OP438" s="7"/>
      <c r="OQ438" s="7"/>
      <c r="OR438" s="7"/>
      <c r="OS438" s="7"/>
      <c r="OT438" s="7"/>
      <c r="OU438" s="7"/>
      <c r="OV438" s="7"/>
      <c r="OW438" s="7"/>
      <c r="OX438" s="7"/>
      <c r="OY438" s="7"/>
      <c r="OZ438" s="7"/>
      <c r="PA438" s="7"/>
      <c r="PB438" s="7"/>
      <c r="PC438" s="7"/>
      <c r="PD438" s="7"/>
      <c r="PE438" s="7"/>
      <c r="PF438" s="7"/>
      <c r="PG438" s="7"/>
      <c r="PH438" s="7"/>
      <c r="PI438" s="7"/>
      <c r="PJ438" s="7"/>
      <c r="PK438" s="7"/>
      <c r="PL438" s="7"/>
      <c r="PM438" s="7"/>
      <c r="PN438" s="7"/>
      <c r="PO438" s="7"/>
      <c r="PP438" s="7"/>
      <c r="PQ438" s="7"/>
      <c r="PR438" s="7"/>
      <c r="PS438" s="7"/>
      <c r="PT438" s="7"/>
      <c r="PU438" s="7"/>
      <c r="PV438" s="7"/>
      <c r="PW438" s="7"/>
      <c r="PX438" s="7"/>
      <c r="PY438" s="7"/>
      <c r="PZ438" s="7"/>
      <c r="QA438" s="7"/>
      <c r="QB438" s="7"/>
      <c r="QC438" s="7"/>
      <c r="QD438" s="7"/>
      <c r="QE438" s="7"/>
      <c r="QF438" s="7"/>
      <c r="QG438" s="7"/>
      <c r="QH438" s="7"/>
      <c r="QI438" s="7"/>
      <c r="QJ438" s="7"/>
      <c r="QK438" s="7"/>
      <c r="QL438" s="7"/>
      <c r="QM438" s="7"/>
      <c r="QN438" s="7"/>
      <c r="QO438" s="7"/>
      <c r="QP438" s="7"/>
      <c r="QQ438" s="7"/>
      <c r="QR438" s="7"/>
      <c r="QS438" s="7"/>
      <c r="QT438" s="7"/>
      <c r="QU438" s="7"/>
      <c r="QV438" s="7"/>
      <c r="QW438" s="7"/>
      <c r="QX438" s="7"/>
      <c r="QY438" s="7"/>
      <c r="QZ438" s="7"/>
      <c r="RA438" s="7"/>
      <c r="RB438" s="7"/>
      <c r="RC438" s="7"/>
      <c r="RD438" s="7"/>
      <c r="RE438" s="7"/>
      <c r="RF438" s="7"/>
      <c r="RG438" s="7"/>
      <c r="RH438" s="7"/>
      <c r="RI438" s="7"/>
      <c r="RJ438" s="7"/>
      <c r="RK438" s="7"/>
      <c r="RL438" s="7"/>
      <c r="RM438" s="7"/>
      <c r="RN438" s="7"/>
      <c r="RO438" s="7"/>
      <c r="RP438" s="7"/>
      <c r="RQ438" s="7"/>
      <c r="RR438" s="7"/>
      <c r="RS438" s="7"/>
      <c r="RT438" s="7"/>
      <c r="RU438" s="7"/>
      <c r="RV438" s="7"/>
      <c r="RW438" s="7"/>
      <c r="RX438" s="7"/>
      <c r="RY438" s="7"/>
      <c r="RZ438" s="7"/>
      <c r="SA438" s="7"/>
      <c r="SB438" s="7"/>
      <c r="SC438" s="7"/>
      <c r="SD438" s="7"/>
      <c r="SE438" s="7"/>
      <c r="SF438" s="7"/>
      <c r="SG438" s="7"/>
      <c r="SH438" s="7"/>
      <c r="SI438" s="7"/>
      <c r="SJ438" s="7"/>
      <c r="SK438" s="7"/>
      <c r="SL438" s="7"/>
      <c r="SM438" s="7"/>
      <c r="SN438" s="7"/>
      <c r="SO438" s="7"/>
      <c r="SP438" s="7"/>
      <c r="SQ438" s="7"/>
      <c r="SR438" s="7"/>
      <c r="SS438" s="7"/>
      <c r="ST438" s="7"/>
      <c r="SU438" s="7"/>
      <c r="SV438" s="7"/>
      <c r="SW438" s="7"/>
      <c r="SX438" s="7"/>
      <c r="SY438" s="7"/>
      <c r="SZ438" s="7"/>
      <c r="TA438" s="7"/>
      <c r="TB438" s="7"/>
      <c r="TC438" s="7"/>
      <c r="TD438" s="7"/>
      <c r="TE438" s="7"/>
      <c r="TF438" s="7"/>
      <c r="TG438" s="7"/>
      <c r="TH438" s="7"/>
    </row>
    <row r="439" spans="1:528" ht="15" customHeight="1" x14ac:dyDescent="0.25">
      <c r="A439" s="1" t="s">
        <v>1572</v>
      </c>
      <c r="B439" s="1" t="s">
        <v>1573</v>
      </c>
      <c r="C439" s="1" t="s">
        <v>540</v>
      </c>
      <c r="D439" s="1" t="s">
        <v>1203</v>
      </c>
      <c r="E439" s="1"/>
      <c r="F439" s="7" t="s">
        <v>135</v>
      </c>
      <c r="G439" s="7">
        <v>1</v>
      </c>
      <c r="H439" s="7">
        <v>240</v>
      </c>
      <c r="I439" s="7">
        <f t="shared" si="78"/>
        <v>240</v>
      </c>
      <c r="J439" s="7">
        <v>288</v>
      </c>
      <c r="K439" s="7">
        <v>289</v>
      </c>
      <c r="L439" s="7">
        <f t="shared" si="79"/>
        <v>2</v>
      </c>
      <c r="M439" s="7">
        <v>291</v>
      </c>
      <c r="N439" s="7">
        <v>291</v>
      </c>
      <c r="O439" s="7">
        <f t="shared" si="82"/>
        <v>1</v>
      </c>
      <c r="P439" s="7">
        <v>586</v>
      </c>
      <c r="Q439" s="7">
        <v>596</v>
      </c>
      <c r="R439" s="7">
        <f t="shared" si="87"/>
        <v>11</v>
      </c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/>
      <c r="JB439" s="7"/>
      <c r="JC439" s="7"/>
      <c r="JD439" s="7"/>
      <c r="JE439" s="7"/>
      <c r="JF439" s="7"/>
      <c r="JG439" s="7"/>
      <c r="JH439" s="7"/>
      <c r="JI439" s="7"/>
      <c r="JJ439" s="7"/>
      <c r="JK439" s="7"/>
      <c r="JL439" s="7"/>
      <c r="JM439" s="7"/>
      <c r="JN439" s="7"/>
      <c r="JO439" s="7"/>
      <c r="JP439" s="7"/>
      <c r="JQ439" s="7"/>
      <c r="JR439" s="7"/>
      <c r="JS439" s="7"/>
      <c r="JT439" s="7"/>
      <c r="JU439" s="7"/>
      <c r="JV439" s="7"/>
      <c r="JW439" s="7"/>
      <c r="JX439" s="7"/>
      <c r="JY439" s="7"/>
      <c r="JZ439" s="7"/>
      <c r="KA439" s="7"/>
      <c r="KB439" s="7"/>
      <c r="KC439" s="7"/>
      <c r="KD439" s="7"/>
      <c r="KE439" s="7"/>
      <c r="KF439" s="7"/>
      <c r="KG439" s="7"/>
      <c r="KH439" s="7"/>
      <c r="KI439" s="7"/>
      <c r="KJ439" s="7"/>
      <c r="KK439" s="7"/>
      <c r="KL439" s="7"/>
      <c r="KM439" s="7"/>
      <c r="KN439" s="7"/>
      <c r="KO439" s="7"/>
      <c r="KP439" s="7"/>
      <c r="KQ439" s="7"/>
      <c r="KR439" s="7"/>
      <c r="KS439" s="7"/>
      <c r="KT439" s="7"/>
      <c r="KU439" s="7"/>
      <c r="KV439" s="7"/>
      <c r="KW439" s="7"/>
      <c r="KX439" s="7"/>
      <c r="KY439" s="7"/>
      <c r="KZ439" s="7"/>
      <c r="LA439" s="7"/>
      <c r="LB439" s="7"/>
      <c r="LC439" s="7"/>
      <c r="LD439" s="7"/>
      <c r="LE439" s="7"/>
      <c r="LF439" s="7"/>
      <c r="LG439" s="7"/>
      <c r="LH439" s="7"/>
      <c r="LI439" s="7"/>
      <c r="LJ439" s="7"/>
      <c r="LK439" s="7"/>
      <c r="LL439" s="7"/>
      <c r="LM439" s="7"/>
      <c r="LN439" s="7"/>
      <c r="LO439" s="7"/>
      <c r="LP439" s="7"/>
      <c r="LQ439" s="7"/>
      <c r="LR439" s="7"/>
      <c r="LS439" s="7"/>
      <c r="LT439" s="7"/>
      <c r="LU439" s="7"/>
      <c r="LV439" s="7"/>
      <c r="LW439" s="7"/>
      <c r="LX439" s="7"/>
      <c r="LY439" s="7"/>
      <c r="LZ439" s="7"/>
      <c r="MA439" s="7"/>
      <c r="MB439" s="7"/>
      <c r="MC439" s="7"/>
      <c r="MD439" s="7"/>
      <c r="ME439" s="7"/>
      <c r="MF439" s="7"/>
      <c r="MG439" s="7"/>
      <c r="MH439" s="7"/>
      <c r="MI439" s="7"/>
      <c r="MJ439" s="7"/>
      <c r="MK439" s="7"/>
      <c r="ML439" s="7"/>
      <c r="MM439" s="7"/>
      <c r="MN439" s="7"/>
      <c r="MO439" s="7"/>
      <c r="MP439" s="7"/>
      <c r="MQ439" s="7"/>
      <c r="MR439" s="7"/>
      <c r="MS439" s="7"/>
      <c r="MT439" s="7"/>
      <c r="MU439" s="7"/>
      <c r="MV439" s="7"/>
      <c r="MW439" s="7"/>
      <c r="MX439" s="7"/>
      <c r="MY439" s="7"/>
      <c r="MZ439" s="7"/>
      <c r="NA439" s="7"/>
      <c r="NB439" s="7"/>
      <c r="NC439" s="7"/>
      <c r="ND439" s="7"/>
      <c r="NE439" s="7"/>
      <c r="NF439" s="7"/>
      <c r="NG439" s="7"/>
      <c r="NH439" s="7"/>
      <c r="NI439" s="7"/>
      <c r="NJ439" s="7"/>
      <c r="NK439" s="7"/>
      <c r="NL439" s="7"/>
      <c r="NM439" s="7"/>
      <c r="NN439" s="7"/>
      <c r="NO439" s="7"/>
      <c r="NP439" s="7"/>
      <c r="NQ439" s="7"/>
      <c r="NR439" s="7"/>
      <c r="NS439" s="7"/>
      <c r="NT439" s="7"/>
      <c r="NU439" s="7"/>
      <c r="NV439" s="7"/>
      <c r="NW439" s="7"/>
      <c r="NX439" s="7"/>
      <c r="NY439" s="7"/>
      <c r="NZ439" s="7"/>
      <c r="OA439" s="7"/>
      <c r="OB439" s="7"/>
      <c r="OC439" s="7"/>
      <c r="OD439" s="7"/>
      <c r="OE439" s="7"/>
      <c r="OF439" s="7"/>
      <c r="OG439" s="7"/>
      <c r="OH439" s="7"/>
      <c r="OI439" s="7"/>
      <c r="OJ439" s="7"/>
      <c r="OK439" s="7"/>
      <c r="OL439" s="7"/>
      <c r="OM439" s="7"/>
      <c r="ON439" s="7"/>
      <c r="OO439" s="7"/>
      <c r="OP439" s="7"/>
      <c r="OQ439" s="7"/>
      <c r="OR439" s="7"/>
      <c r="OS439" s="7"/>
      <c r="OT439" s="7"/>
      <c r="OU439" s="7"/>
      <c r="OV439" s="7"/>
      <c r="OW439" s="7"/>
      <c r="OX439" s="7"/>
      <c r="OY439" s="7"/>
      <c r="OZ439" s="7"/>
      <c r="PA439" s="7"/>
      <c r="PB439" s="7"/>
      <c r="PC439" s="7"/>
      <c r="PD439" s="7"/>
      <c r="PE439" s="7"/>
      <c r="PF439" s="7"/>
      <c r="PG439" s="7"/>
      <c r="PH439" s="7"/>
      <c r="PI439" s="7"/>
      <c r="PJ439" s="7"/>
      <c r="PK439" s="7"/>
      <c r="PL439" s="7"/>
      <c r="PM439" s="7"/>
      <c r="PN439" s="7"/>
      <c r="PO439" s="7"/>
      <c r="PP439" s="7"/>
      <c r="PQ439" s="7"/>
      <c r="PR439" s="7"/>
      <c r="PS439" s="7"/>
      <c r="PT439" s="7"/>
      <c r="PU439" s="7"/>
      <c r="PV439" s="7"/>
      <c r="PW439" s="7"/>
      <c r="PX439" s="7"/>
      <c r="PY439" s="7"/>
      <c r="PZ439" s="7"/>
      <c r="QA439" s="7"/>
      <c r="QB439" s="7"/>
      <c r="QC439" s="7"/>
      <c r="QD439" s="7"/>
      <c r="QE439" s="7"/>
      <c r="QF439" s="7"/>
      <c r="QG439" s="7"/>
      <c r="QH439" s="7"/>
      <c r="QI439" s="7"/>
      <c r="QJ439" s="7"/>
      <c r="QK439" s="7"/>
      <c r="QL439" s="7"/>
      <c r="QM439" s="7"/>
      <c r="QN439" s="7"/>
      <c r="QO439" s="7"/>
      <c r="QP439" s="7"/>
      <c r="QQ439" s="7"/>
      <c r="QR439" s="7"/>
      <c r="QS439" s="7"/>
      <c r="QT439" s="7"/>
      <c r="QU439" s="7"/>
      <c r="QV439" s="7"/>
      <c r="QW439" s="7"/>
      <c r="QX439" s="7"/>
      <c r="QY439" s="7"/>
      <c r="QZ439" s="7"/>
      <c r="RA439" s="7"/>
      <c r="RB439" s="7"/>
      <c r="RC439" s="7"/>
      <c r="RD439" s="7"/>
      <c r="RE439" s="7"/>
      <c r="RF439" s="7"/>
      <c r="RG439" s="7"/>
      <c r="RH439" s="7"/>
      <c r="RI439" s="7"/>
      <c r="RJ439" s="7"/>
      <c r="RK439" s="7"/>
      <c r="RL439" s="7"/>
      <c r="RM439" s="7"/>
      <c r="RN439" s="7"/>
      <c r="RO439" s="7"/>
      <c r="RP439" s="7"/>
      <c r="RQ439" s="7"/>
      <c r="RR439" s="7"/>
      <c r="RS439" s="7"/>
      <c r="RT439" s="7"/>
      <c r="RU439" s="7"/>
      <c r="RV439" s="7"/>
      <c r="RW439" s="7"/>
      <c r="RX439" s="7"/>
      <c r="RY439" s="7"/>
      <c r="RZ439" s="7"/>
      <c r="SA439" s="7"/>
      <c r="SB439" s="7"/>
      <c r="SC439" s="7"/>
      <c r="SD439" s="7"/>
      <c r="SE439" s="7"/>
      <c r="SF439" s="7"/>
      <c r="SG439" s="7"/>
      <c r="SH439" s="7"/>
      <c r="SI439" s="7"/>
      <c r="SJ439" s="7"/>
      <c r="SK439" s="7"/>
      <c r="SL439" s="7"/>
      <c r="SM439" s="7"/>
      <c r="SN439" s="7"/>
      <c r="SO439" s="7"/>
      <c r="SP439" s="7"/>
      <c r="SQ439" s="7"/>
      <c r="SR439" s="7"/>
      <c r="SS439" s="7"/>
      <c r="ST439" s="7"/>
      <c r="SU439" s="7"/>
      <c r="SV439" s="7"/>
      <c r="SW439" s="7"/>
      <c r="SX439" s="7"/>
      <c r="SY439" s="7"/>
      <c r="SZ439" s="7"/>
      <c r="TA439" s="7"/>
      <c r="TB439" s="7"/>
      <c r="TC439" s="7"/>
      <c r="TD439" s="7"/>
      <c r="TE439" s="7"/>
      <c r="TF439" s="7"/>
      <c r="TG439" s="7"/>
      <c r="TH439" s="7"/>
    </row>
    <row r="440" spans="1:528" ht="15" customHeight="1" x14ac:dyDescent="0.25">
      <c r="A440" s="1" t="s">
        <v>647</v>
      </c>
      <c r="B440" s="1" t="s">
        <v>1574</v>
      </c>
      <c r="C440" s="1" t="s">
        <v>523</v>
      </c>
      <c r="D440" s="1" t="s">
        <v>524</v>
      </c>
      <c r="E440" s="1" t="s">
        <v>647</v>
      </c>
      <c r="F440" s="7" t="s">
        <v>350</v>
      </c>
      <c r="G440" s="7">
        <v>1</v>
      </c>
      <c r="H440" s="7">
        <v>21</v>
      </c>
      <c r="I440" s="7">
        <f t="shared" si="78"/>
        <v>21</v>
      </c>
      <c r="J440" s="7">
        <v>309</v>
      </c>
      <c r="K440" s="7">
        <v>487</v>
      </c>
      <c r="L440" s="7">
        <f t="shared" si="79"/>
        <v>179</v>
      </c>
      <c r="M440" s="7">
        <v>491</v>
      </c>
      <c r="N440" s="7">
        <v>491</v>
      </c>
      <c r="O440" s="7">
        <f t="shared" si="82"/>
        <v>1</v>
      </c>
      <c r="P440" s="7">
        <v>493</v>
      </c>
      <c r="Q440" s="7">
        <v>578</v>
      </c>
      <c r="R440" s="7">
        <f t="shared" si="87"/>
        <v>86</v>
      </c>
      <c r="S440" s="7">
        <v>584</v>
      </c>
      <c r="T440" s="7">
        <v>586</v>
      </c>
      <c r="U440" s="7">
        <f>T440-S440+1</f>
        <v>3</v>
      </c>
      <c r="V440" s="7">
        <v>588</v>
      </c>
      <c r="W440" s="7">
        <v>680</v>
      </c>
      <c r="X440" s="7">
        <f>W440-V440+1</f>
        <v>93</v>
      </c>
      <c r="Y440" s="7">
        <v>688</v>
      </c>
      <c r="Z440" s="7">
        <v>1203</v>
      </c>
      <c r="AA440" s="7">
        <f>Z440-Y440+1</f>
        <v>516</v>
      </c>
      <c r="AB440" s="7">
        <v>1206</v>
      </c>
      <c r="AC440" s="7">
        <v>1209</v>
      </c>
      <c r="AD440" s="7">
        <f>AC440-AB440+1</f>
        <v>4</v>
      </c>
      <c r="AE440" s="7">
        <v>1212</v>
      </c>
      <c r="AF440" s="7">
        <v>1212</v>
      </c>
      <c r="AG440" s="7">
        <f>AF440-AE440+1</f>
        <v>1</v>
      </c>
      <c r="AH440" s="7">
        <v>1220</v>
      </c>
      <c r="AI440" s="7">
        <v>1235</v>
      </c>
      <c r="AJ440" s="7">
        <f>AI440-AH440+1</f>
        <v>16</v>
      </c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  <c r="IJ440" s="7"/>
      <c r="IK440" s="7"/>
      <c r="IL440" s="7"/>
      <c r="IM440" s="7"/>
      <c r="IN440" s="7"/>
      <c r="IO440" s="7"/>
      <c r="IP440" s="7"/>
      <c r="IQ440" s="7"/>
      <c r="IR440" s="7"/>
      <c r="IS440" s="7"/>
      <c r="IT440" s="7"/>
      <c r="IU440" s="7"/>
      <c r="IV440" s="7"/>
      <c r="IW440" s="7"/>
      <c r="IX440" s="7"/>
      <c r="IY440" s="7"/>
      <c r="IZ440" s="7"/>
      <c r="JA440" s="7"/>
      <c r="JB440" s="7"/>
      <c r="JC440" s="7"/>
      <c r="JD440" s="7"/>
      <c r="JE440" s="7"/>
      <c r="JF440" s="7"/>
      <c r="JG440" s="7"/>
      <c r="JH440" s="7"/>
      <c r="JI440" s="7"/>
      <c r="JJ440" s="7"/>
      <c r="JK440" s="7"/>
      <c r="JL440" s="7"/>
      <c r="JM440" s="7"/>
      <c r="JN440" s="7"/>
      <c r="JO440" s="7"/>
      <c r="JP440" s="7"/>
      <c r="JQ440" s="7"/>
      <c r="JR440" s="7"/>
      <c r="JS440" s="7"/>
      <c r="JT440" s="7"/>
      <c r="JU440" s="7"/>
      <c r="JV440" s="7"/>
      <c r="JW440" s="7"/>
      <c r="JX440" s="7"/>
      <c r="JY440" s="7"/>
      <c r="JZ440" s="7"/>
      <c r="KA440" s="7"/>
      <c r="KB440" s="7"/>
      <c r="KC440" s="7"/>
      <c r="KD440" s="7"/>
      <c r="KE440" s="7"/>
      <c r="KF440" s="7"/>
      <c r="KG440" s="7"/>
      <c r="KH440" s="7"/>
      <c r="KI440" s="7"/>
      <c r="KJ440" s="7"/>
      <c r="KK440" s="7"/>
      <c r="KL440" s="7"/>
      <c r="KM440" s="7"/>
      <c r="KN440" s="7"/>
      <c r="KO440" s="7"/>
      <c r="KP440" s="7"/>
      <c r="KQ440" s="7"/>
      <c r="KR440" s="7"/>
      <c r="KS440" s="7"/>
      <c r="KT440" s="7"/>
      <c r="KU440" s="7"/>
      <c r="KV440" s="7"/>
      <c r="KW440" s="7"/>
      <c r="KX440" s="7"/>
      <c r="KY440" s="7"/>
      <c r="KZ440" s="7"/>
      <c r="LA440" s="7"/>
      <c r="LB440" s="7"/>
      <c r="LC440" s="7"/>
      <c r="LD440" s="7"/>
      <c r="LE440" s="7"/>
      <c r="LF440" s="7"/>
      <c r="LG440" s="7"/>
      <c r="LH440" s="7"/>
      <c r="LI440" s="7"/>
      <c r="LJ440" s="7"/>
      <c r="LK440" s="7"/>
      <c r="LL440" s="7"/>
      <c r="LM440" s="7"/>
      <c r="LN440" s="7"/>
      <c r="LO440" s="7"/>
      <c r="LP440" s="7"/>
      <c r="LQ440" s="7"/>
      <c r="LR440" s="7"/>
      <c r="LS440" s="7"/>
      <c r="LT440" s="7"/>
      <c r="LU440" s="7"/>
      <c r="LV440" s="7"/>
      <c r="LW440" s="7"/>
      <c r="LX440" s="7"/>
      <c r="LY440" s="7"/>
      <c r="LZ440" s="7"/>
      <c r="MA440" s="7"/>
      <c r="MB440" s="7"/>
      <c r="MC440" s="7"/>
      <c r="MD440" s="7"/>
      <c r="ME440" s="7"/>
      <c r="MF440" s="7"/>
      <c r="MG440" s="7"/>
      <c r="MH440" s="7"/>
      <c r="MI440" s="7"/>
      <c r="MJ440" s="7"/>
      <c r="MK440" s="7"/>
      <c r="ML440" s="7"/>
      <c r="MM440" s="7"/>
      <c r="MN440" s="7"/>
      <c r="MO440" s="7"/>
      <c r="MP440" s="7"/>
      <c r="MQ440" s="7"/>
      <c r="MR440" s="7"/>
      <c r="MS440" s="7"/>
      <c r="MT440" s="7"/>
      <c r="MU440" s="7"/>
      <c r="MV440" s="7"/>
      <c r="MW440" s="7"/>
      <c r="MX440" s="7"/>
      <c r="MY440" s="7"/>
      <c r="MZ440" s="7"/>
      <c r="NA440" s="7"/>
      <c r="NB440" s="7"/>
      <c r="NC440" s="7"/>
      <c r="ND440" s="7"/>
      <c r="NE440" s="7"/>
      <c r="NF440" s="7"/>
      <c r="NG440" s="7"/>
      <c r="NH440" s="7"/>
      <c r="NI440" s="7"/>
      <c r="NJ440" s="7"/>
      <c r="NK440" s="7"/>
      <c r="NL440" s="7"/>
      <c r="NM440" s="7"/>
      <c r="NN440" s="7"/>
      <c r="NO440" s="7"/>
      <c r="NP440" s="7"/>
      <c r="NQ440" s="7"/>
      <c r="NR440" s="7"/>
      <c r="NS440" s="7"/>
      <c r="NT440" s="7"/>
      <c r="NU440" s="7"/>
      <c r="NV440" s="7"/>
      <c r="NW440" s="7"/>
      <c r="NX440" s="7"/>
      <c r="NY440" s="7"/>
      <c r="NZ440" s="7"/>
      <c r="OA440" s="7"/>
      <c r="OB440" s="7"/>
      <c r="OC440" s="7"/>
      <c r="OD440" s="7"/>
      <c r="OE440" s="7"/>
      <c r="OF440" s="7"/>
      <c r="OG440" s="7"/>
      <c r="OH440" s="7"/>
      <c r="OI440" s="7"/>
      <c r="OJ440" s="7"/>
      <c r="OK440" s="7"/>
      <c r="OL440" s="7"/>
      <c r="OM440" s="7"/>
      <c r="ON440" s="7"/>
      <c r="OO440" s="7"/>
      <c r="OP440" s="7"/>
      <c r="OQ440" s="7"/>
      <c r="OR440" s="7"/>
      <c r="OS440" s="7"/>
      <c r="OT440" s="7"/>
      <c r="OU440" s="7"/>
      <c r="OV440" s="7"/>
      <c r="OW440" s="7"/>
      <c r="OX440" s="7"/>
      <c r="OY440" s="7"/>
      <c r="OZ440" s="7"/>
      <c r="PA440" s="7"/>
      <c r="PB440" s="7"/>
      <c r="PC440" s="7"/>
      <c r="PD440" s="7"/>
      <c r="PE440" s="7"/>
      <c r="PF440" s="7"/>
      <c r="PG440" s="7"/>
      <c r="PH440" s="7"/>
      <c r="PI440" s="7"/>
      <c r="PJ440" s="7"/>
      <c r="PK440" s="7"/>
      <c r="PL440" s="7"/>
      <c r="PM440" s="7"/>
      <c r="PN440" s="7"/>
      <c r="PO440" s="7"/>
      <c r="PP440" s="7"/>
      <c r="PQ440" s="7"/>
      <c r="PR440" s="7"/>
      <c r="PS440" s="7"/>
      <c r="PT440" s="7"/>
      <c r="PU440" s="7"/>
      <c r="PV440" s="7"/>
      <c r="PW440" s="7"/>
      <c r="PX440" s="7"/>
      <c r="PY440" s="7"/>
      <c r="PZ440" s="7"/>
      <c r="QA440" s="7"/>
      <c r="QB440" s="7"/>
      <c r="QC440" s="7"/>
      <c r="QD440" s="7"/>
      <c r="QE440" s="7"/>
      <c r="QF440" s="7"/>
      <c r="QG440" s="7"/>
      <c r="QH440" s="7"/>
      <c r="QI440" s="7"/>
      <c r="QJ440" s="7"/>
      <c r="QK440" s="7"/>
      <c r="QL440" s="7"/>
      <c r="QM440" s="7"/>
      <c r="QN440" s="7"/>
      <c r="QO440" s="7"/>
      <c r="QP440" s="7"/>
      <c r="QQ440" s="7"/>
      <c r="QR440" s="7"/>
      <c r="QS440" s="7"/>
      <c r="QT440" s="7"/>
      <c r="QU440" s="7"/>
      <c r="QV440" s="7"/>
      <c r="QW440" s="7"/>
      <c r="QX440" s="7"/>
      <c r="QY440" s="7"/>
      <c r="QZ440" s="7"/>
      <c r="RA440" s="7"/>
      <c r="RB440" s="7"/>
      <c r="RC440" s="7"/>
      <c r="RD440" s="7"/>
      <c r="RE440" s="7"/>
      <c r="RF440" s="7"/>
      <c r="RG440" s="7"/>
      <c r="RH440" s="7"/>
      <c r="RI440" s="7"/>
      <c r="RJ440" s="7"/>
      <c r="RK440" s="7"/>
      <c r="RL440" s="7"/>
      <c r="RM440" s="7"/>
      <c r="RN440" s="7"/>
      <c r="RO440" s="7"/>
      <c r="RP440" s="7"/>
      <c r="RQ440" s="7"/>
      <c r="RR440" s="7"/>
      <c r="RS440" s="7"/>
      <c r="RT440" s="7"/>
      <c r="RU440" s="7"/>
      <c r="RV440" s="7"/>
      <c r="RW440" s="7"/>
      <c r="RX440" s="7"/>
      <c r="RY440" s="7"/>
      <c r="RZ440" s="7"/>
      <c r="SA440" s="7"/>
      <c r="SB440" s="7"/>
      <c r="SC440" s="7"/>
      <c r="SD440" s="7"/>
      <c r="SE440" s="7"/>
      <c r="SF440" s="7"/>
      <c r="SG440" s="7"/>
      <c r="SH440" s="7"/>
      <c r="SI440" s="7"/>
      <c r="SJ440" s="7"/>
      <c r="SK440" s="7"/>
      <c r="SL440" s="7"/>
      <c r="SM440" s="7"/>
      <c r="SN440" s="7"/>
      <c r="SO440" s="7"/>
      <c r="SP440" s="7"/>
      <c r="SQ440" s="7"/>
      <c r="SR440" s="7"/>
      <c r="SS440" s="7"/>
      <c r="ST440" s="7"/>
      <c r="SU440" s="7"/>
      <c r="SV440" s="7"/>
      <c r="SW440" s="7"/>
      <c r="SX440" s="7"/>
      <c r="SY440" s="7"/>
      <c r="SZ440" s="7"/>
      <c r="TA440" s="7"/>
      <c r="TB440" s="7"/>
      <c r="TC440" s="7"/>
      <c r="TD440" s="7"/>
      <c r="TE440" s="7"/>
      <c r="TF440" s="7"/>
      <c r="TG440" s="7"/>
      <c r="TH440" s="7"/>
    </row>
    <row r="441" spans="1:528" ht="15" customHeight="1" x14ac:dyDescent="0.25">
      <c r="A441" s="4" t="s">
        <v>1575</v>
      </c>
      <c r="B441" s="1" t="s">
        <v>1576</v>
      </c>
      <c r="C441" s="1" t="s">
        <v>523</v>
      </c>
      <c r="D441" s="1" t="s">
        <v>524</v>
      </c>
      <c r="E441" s="1" t="s">
        <v>1318</v>
      </c>
      <c r="F441" s="7" t="s">
        <v>354</v>
      </c>
      <c r="G441" s="7">
        <v>1</v>
      </c>
      <c r="H441" s="7">
        <v>11</v>
      </c>
      <c r="I441" s="7">
        <f t="shared" si="78"/>
        <v>11</v>
      </c>
      <c r="J441" s="7">
        <v>313</v>
      </c>
      <c r="K441" s="7">
        <v>429</v>
      </c>
      <c r="L441" s="7">
        <f t="shared" si="79"/>
        <v>117</v>
      </c>
      <c r="M441" s="7">
        <v>435</v>
      </c>
      <c r="N441" s="7">
        <v>501</v>
      </c>
      <c r="O441" s="7">
        <f t="shared" si="82"/>
        <v>67</v>
      </c>
      <c r="P441" s="7">
        <v>506</v>
      </c>
      <c r="Q441" s="7">
        <v>506</v>
      </c>
      <c r="R441" s="7">
        <f t="shared" si="87"/>
        <v>1</v>
      </c>
      <c r="S441" s="7">
        <v>524</v>
      </c>
      <c r="T441" s="7">
        <v>533</v>
      </c>
      <c r="U441" s="7">
        <f>T441-S441+1</f>
        <v>10</v>
      </c>
      <c r="V441" s="7">
        <v>535</v>
      </c>
      <c r="W441" s="7">
        <v>600</v>
      </c>
      <c r="X441" s="7">
        <f>W441-V441+1</f>
        <v>66</v>
      </c>
      <c r="Y441" s="7">
        <v>608</v>
      </c>
      <c r="Z441" s="7">
        <v>611</v>
      </c>
      <c r="AA441" s="7">
        <f>Z441-Y441+1</f>
        <v>4</v>
      </c>
      <c r="AB441" s="7">
        <v>621</v>
      </c>
      <c r="AC441" s="7">
        <v>748</v>
      </c>
      <c r="AD441" s="7">
        <f>AC441-AB441+1</f>
        <v>128</v>
      </c>
      <c r="AE441" s="7">
        <v>771</v>
      </c>
      <c r="AF441" s="7">
        <v>873</v>
      </c>
      <c r="AG441" s="7">
        <f>AF441-AE441+1</f>
        <v>103</v>
      </c>
      <c r="AH441" s="7">
        <v>885</v>
      </c>
      <c r="AI441" s="7">
        <v>898</v>
      </c>
      <c r="AJ441" s="7">
        <f>AI441-AH441+1</f>
        <v>14</v>
      </c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  <c r="PJ441" s="7"/>
      <c r="PK441" s="7"/>
      <c r="PL441" s="7"/>
      <c r="PM441" s="7"/>
      <c r="PN441" s="7"/>
      <c r="PO441" s="7"/>
      <c r="PP441" s="7"/>
      <c r="PQ441" s="7"/>
      <c r="PR441" s="7"/>
      <c r="PS441" s="7"/>
      <c r="PT441" s="7"/>
      <c r="PU441" s="7"/>
      <c r="PV441" s="7"/>
      <c r="PW441" s="7"/>
      <c r="PX441" s="7"/>
      <c r="PY441" s="7"/>
      <c r="PZ441" s="7"/>
      <c r="QA441" s="7"/>
      <c r="QB441" s="7"/>
      <c r="QC441" s="7"/>
      <c r="QD441" s="7"/>
      <c r="QE441" s="7"/>
      <c r="QF441" s="7"/>
      <c r="QG441" s="7"/>
      <c r="QH441" s="7"/>
      <c r="QI441" s="7"/>
      <c r="QJ441" s="7"/>
      <c r="QK441" s="7"/>
      <c r="QL441" s="7"/>
      <c r="QM441" s="7"/>
      <c r="QN441" s="7"/>
      <c r="QO441" s="7"/>
      <c r="QP441" s="7"/>
      <c r="QQ441" s="7"/>
      <c r="QR441" s="7"/>
      <c r="QS441" s="7"/>
      <c r="QT441" s="7"/>
      <c r="QU441" s="7"/>
      <c r="QV441" s="7"/>
      <c r="QW441" s="7"/>
      <c r="QX441" s="7"/>
      <c r="QY441" s="7"/>
      <c r="QZ441" s="7"/>
      <c r="RA441" s="7"/>
      <c r="RB441" s="7"/>
      <c r="RC441" s="7"/>
      <c r="RD441" s="7"/>
      <c r="RE441" s="7"/>
      <c r="RF441" s="7"/>
      <c r="RG441" s="7"/>
      <c r="RH441" s="7"/>
      <c r="RI441" s="7"/>
      <c r="RJ441" s="7"/>
      <c r="RK441" s="7"/>
      <c r="RL441" s="7"/>
      <c r="RM441" s="7"/>
      <c r="RN441" s="7"/>
      <c r="RO441" s="7"/>
      <c r="RP441" s="7"/>
      <c r="RQ441" s="7"/>
      <c r="RR441" s="7"/>
      <c r="RS441" s="7"/>
      <c r="RT441" s="7"/>
      <c r="RU441" s="7"/>
      <c r="RV441" s="7"/>
      <c r="RW441" s="7"/>
      <c r="RX441" s="7"/>
      <c r="RY441" s="7"/>
      <c r="RZ441" s="7"/>
      <c r="SA441" s="7"/>
      <c r="SB441" s="7"/>
      <c r="SC441" s="7"/>
      <c r="SD441" s="7"/>
      <c r="SE441" s="7"/>
      <c r="SF441" s="7"/>
      <c r="SG441" s="7"/>
      <c r="SH441" s="7"/>
      <c r="SI441" s="7"/>
      <c r="SJ441" s="7"/>
      <c r="SK441" s="7"/>
      <c r="SL441" s="7"/>
      <c r="SM441" s="7"/>
      <c r="SN441" s="7"/>
      <c r="SO441" s="7"/>
      <c r="SP441" s="7"/>
      <c r="SQ441" s="7"/>
      <c r="SR441" s="7"/>
      <c r="SS441" s="7"/>
      <c r="ST441" s="7"/>
      <c r="SU441" s="7"/>
      <c r="SV441" s="7"/>
      <c r="SW441" s="7"/>
      <c r="SX441" s="7"/>
      <c r="SY441" s="7"/>
      <c r="SZ441" s="7"/>
      <c r="TA441" s="7"/>
      <c r="TB441" s="7"/>
      <c r="TC441" s="7"/>
      <c r="TD441" s="7"/>
      <c r="TE441" s="7"/>
      <c r="TF441" s="7"/>
      <c r="TG441" s="7"/>
      <c r="TH441" s="7"/>
    </row>
    <row r="442" spans="1:528" ht="15" customHeight="1" x14ac:dyDescent="0.25">
      <c r="A442" s="1" t="s">
        <v>1577</v>
      </c>
      <c r="B442" s="1" t="s">
        <v>1578</v>
      </c>
      <c r="C442" s="1" t="s">
        <v>574</v>
      </c>
      <c r="D442" s="3" t="s">
        <v>601</v>
      </c>
      <c r="E442" s="3" t="s">
        <v>1357</v>
      </c>
      <c r="F442" s="7" t="s">
        <v>211</v>
      </c>
      <c r="G442" s="7">
        <v>1</v>
      </c>
      <c r="H442" s="7">
        <v>14</v>
      </c>
      <c r="I442" s="7">
        <f t="shared" si="78"/>
        <v>14</v>
      </c>
      <c r="J442" s="7">
        <v>50</v>
      </c>
      <c r="K442" s="7">
        <v>76</v>
      </c>
      <c r="L442" s="7">
        <f t="shared" si="79"/>
        <v>27</v>
      </c>
      <c r="M442" s="7">
        <v>97</v>
      </c>
      <c r="N442" s="7">
        <v>104</v>
      </c>
      <c r="O442" s="7">
        <f t="shared" si="82"/>
        <v>8</v>
      </c>
      <c r="P442" s="7">
        <v>137</v>
      </c>
      <c r="Q442" s="7">
        <v>138</v>
      </c>
      <c r="R442" s="7">
        <f t="shared" si="87"/>
        <v>2</v>
      </c>
      <c r="S442" s="7">
        <v>146</v>
      </c>
      <c r="T442" s="7">
        <v>185</v>
      </c>
      <c r="U442" s="7">
        <f>T442-S442+1</f>
        <v>40</v>
      </c>
      <c r="V442" s="7">
        <v>586</v>
      </c>
      <c r="W442" s="7">
        <v>632</v>
      </c>
      <c r="X442" s="7">
        <f>W442-V442+1</f>
        <v>47</v>
      </c>
      <c r="Y442" s="7">
        <v>715</v>
      </c>
      <c r="Z442" s="7">
        <v>715</v>
      </c>
      <c r="AA442" s="7">
        <f>Z442-Y442+1</f>
        <v>1</v>
      </c>
      <c r="AB442" s="7">
        <v>783</v>
      </c>
      <c r="AC442" s="7">
        <v>851</v>
      </c>
      <c r="AD442" s="7">
        <f>AC442-AB442+1</f>
        <v>69</v>
      </c>
      <c r="AE442" s="7">
        <v>855</v>
      </c>
      <c r="AF442" s="7">
        <v>943</v>
      </c>
      <c r="AG442" s="7">
        <f>AF442-AE442+1</f>
        <v>89</v>
      </c>
      <c r="AH442" s="7">
        <v>945</v>
      </c>
      <c r="AI442" s="7">
        <v>946</v>
      </c>
      <c r="AJ442" s="7">
        <f>AI442-AH442+1</f>
        <v>2</v>
      </c>
      <c r="AK442" s="7">
        <v>986</v>
      </c>
      <c r="AL442" s="7">
        <v>1103</v>
      </c>
      <c r="AM442" s="7">
        <f>AL442-AK442+1</f>
        <v>118</v>
      </c>
      <c r="AN442" s="7">
        <v>1105</v>
      </c>
      <c r="AO442" s="7">
        <v>1107</v>
      </c>
      <c r="AP442" s="7">
        <f>AO442-AN442+1</f>
        <v>3</v>
      </c>
      <c r="AQ442" s="7">
        <v>1109</v>
      </c>
      <c r="AR442" s="7">
        <v>1112</v>
      </c>
      <c r="AS442" s="7">
        <f>AR442-AQ442+1</f>
        <v>4</v>
      </c>
      <c r="AT442" s="7">
        <v>1190</v>
      </c>
      <c r="AU442" s="7">
        <v>1192</v>
      </c>
      <c r="AV442" s="7">
        <f>AU442-AT442+1</f>
        <v>3</v>
      </c>
      <c r="AW442" s="7">
        <v>1195</v>
      </c>
      <c r="AX442" s="7">
        <v>1198</v>
      </c>
      <c r="AY442" s="7">
        <f>AX442-AW442+1</f>
        <v>4</v>
      </c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  <c r="KL442" s="7"/>
      <c r="KM442" s="7"/>
      <c r="KN442" s="7"/>
      <c r="KO442" s="7"/>
      <c r="KP442" s="7"/>
      <c r="KQ442" s="7"/>
      <c r="KR442" s="7"/>
      <c r="KS442" s="7"/>
      <c r="KT442" s="7"/>
      <c r="KU442" s="7"/>
      <c r="KV442" s="7"/>
      <c r="KW442" s="7"/>
      <c r="KX442" s="7"/>
      <c r="KY442" s="7"/>
      <c r="KZ442" s="7"/>
      <c r="LA442" s="7"/>
      <c r="LB442" s="7"/>
      <c r="LC442" s="7"/>
      <c r="LD442" s="7"/>
      <c r="LE442" s="7"/>
      <c r="LF442" s="7"/>
      <c r="LG442" s="7"/>
      <c r="LH442" s="7"/>
      <c r="LI442" s="7"/>
      <c r="LJ442" s="7"/>
      <c r="LK442" s="7"/>
      <c r="LL442" s="7"/>
      <c r="LM442" s="7"/>
      <c r="LN442" s="7"/>
      <c r="LO442" s="7"/>
      <c r="LP442" s="7"/>
      <c r="LQ442" s="7"/>
      <c r="LR442" s="7"/>
      <c r="LS442" s="7"/>
      <c r="LT442" s="7"/>
      <c r="LU442" s="7"/>
      <c r="LV442" s="7"/>
      <c r="LW442" s="7"/>
      <c r="LX442" s="7"/>
      <c r="LY442" s="7"/>
      <c r="LZ442" s="7"/>
      <c r="MA442" s="7"/>
      <c r="MB442" s="7"/>
      <c r="MC442" s="7"/>
      <c r="MD442" s="7"/>
      <c r="ME442" s="7"/>
      <c r="MF442" s="7"/>
      <c r="MG442" s="7"/>
      <c r="MH442" s="7"/>
      <c r="MI442" s="7"/>
      <c r="MJ442" s="7"/>
      <c r="MK442" s="7"/>
      <c r="ML442" s="7"/>
      <c r="MM442" s="7"/>
      <c r="MN442" s="7"/>
      <c r="MO442" s="7"/>
      <c r="MP442" s="7"/>
      <c r="MQ442" s="7"/>
      <c r="MR442" s="7"/>
      <c r="MS442" s="7"/>
      <c r="MT442" s="7"/>
      <c r="MU442" s="7"/>
      <c r="MV442" s="7"/>
      <c r="MW442" s="7"/>
      <c r="MX442" s="7"/>
      <c r="MY442" s="7"/>
      <c r="MZ442" s="7"/>
      <c r="NA442" s="7"/>
      <c r="NB442" s="7"/>
      <c r="NC442" s="7"/>
      <c r="ND442" s="7"/>
      <c r="NE442" s="7"/>
      <c r="NF442" s="7"/>
      <c r="NG442" s="7"/>
      <c r="NH442" s="7"/>
      <c r="NI442" s="7"/>
      <c r="NJ442" s="7"/>
      <c r="NK442" s="7"/>
      <c r="NL442" s="7"/>
      <c r="NM442" s="7"/>
      <c r="NN442" s="7"/>
      <c r="NO442" s="7"/>
      <c r="NP442" s="7"/>
      <c r="NQ442" s="7"/>
      <c r="NR442" s="7"/>
      <c r="NS442" s="7"/>
      <c r="NT442" s="7"/>
      <c r="NU442" s="7"/>
      <c r="NV442" s="7"/>
      <c r="NW442" s="7"/>
      <c r="NX442" s="7"/>
      <c r="NY442" s="7"/>
      <c r="NZ442" s="7"/>
      <c r="OA442" s="7"/>
      <c r="OB442" s="7"/>
      <c r="OC442" s="7"/>
      <c r="OD442" s="7"/>
      <c r="OE442" s="7"/>
      <c r="OF442" s="7"/>
      <c r="OG442" s="7"/>
      <c r="OH442" s="7"/>
      <c r="OI442" s="7"/>
      <c r="OJ442" s="7"/>
      <c r="OK442" s="7"/>
      <c r="OL442" s="7"/>
      <c r="OM442" s="7"/>
      <c r="ON442" s="7"/>
      <c r="OO442" s="7"/>
      <c r="OP442" s="7"/>
      <c r="OQ442" s="7"/>
      <c r="OR442" s="7"/>
      <c r="OS442" s="7"/>
      <c r="OT442" s="7"/>
      <c r="OU442" s="7"/>
      <c r="OV442" s="7"/>
      <c r="OW442" s="7"/>
      <c r="OX442" s="7"/>
      <c r="OY442" s="7"/>
      <c r="OZ442" s="7"/>
      <c r="PA442" s="7"/>
      <c r="PB442" s="7"/>
      <c r="PC442" s="7"/>
      <c r="PD442" s="7"/>
      <c r="PE442" s="7"/>
      <c r="PF442" s="7"/>
      <c r="PG442" s="7"/>
      <c r="PH442" s="7"/>
      <c r="PI442" s="7"/>
      <c r="PJ442" s="7"/>
      <c r="PK442" s="7"/>
      <c r="PL442" s="7"/>
      <c r="PM442" s="7"/>
      <c r="PN442" s="7"/>
      <c r="PO442" s="7"/>
      <c r="PP442" s="7"/>
      <c r="PQ442" s="7"/>
      <c r="PR442" s="7"/>
      <c r="PS442" s="7"/>
      <c r="PT442" s="7"/>
      <c r="PU442" s="7"/>
      <c r="PV442" s="7"/>
      <c r="PW442" s="7"/>
      <c r="PX442" s="7"/>
      <c r="PY442" s="7"/>
      <c r="PZ442" s="7"/>
      <c r="QA442" s="7"/>
      <c r="QB442" s="7"/>
      <c r="QC442" s="7"/>
      <c r="QD442" s="7"/>
      <c r="QE442" s="7"/>
      <c r="QF442" s="7"/>
      <c r="QG442" s="7"/>
      <c r="QH442" s="7"/>
      <c r="QI442" s="7"/>
      <c r="QJ442" s="7"/>
      <c r="QK442" s="7"/>
      <c r="QL442" s="7"/>
      <c r="QM442" s="7"/>
      <c r="QN442" s="7"/>
      <c r="QO442" s="7"/>
      <c r="QP442" s="7"/>
      <c r="QQ442" s="7"/>
      <c r="QR442" s="7"/>
      <c r="QS442" s="7"/>
      <c r="QT442" s="7"/>
      <c r="QU442" s="7"/>
      <c r="QV442" s="7"/>
      <c r="QW442" s="7"/>
      <c r="QX442" s="7"/>
      <c r="QY442" s="7"/>
      <c r="QZ442" s="7"/>
      <c r="RA442" s="7"/>
      <c r="RB442" s="7"/>
      <c r="RC442" s="7"/>
      <c r="RD442" s="7"/>
      <c r="RE442" s="7"/>
      <c r="RF442" s="7"/>
      <c r="RG442" s="7"/>
      <c r="RH442" s="7"/>
      <c r="RI442" s="7"/>
      <c r="RJ442" s="7"/>
      <c r="RK442" s="7"/>
      <c r="RL442" s="7"/>
      <c r="RM442" s="7"/>
      <c r="RN442" s="7"/>
      <c r="RO442" s="7"/>
      <c r="RP442" s="7"/>
      <c r="RQ442" s="7"/>
      <c r="RR442" s="7"/>
      <c r="RS442" s="7"/>
      <c r="RT442" s="7"/>
      <c r="RU442" s="7"/>
      <c r="RV442" s="7"/>
      <c r="RW442" s="7"/>
      <c r="RX442" s="7"/>
      <c r="RY442" s="7"/>
      <c r="RZ442" s="7"/>
      <c r="SA442" s="7"/>
      <c r="SB442" s="7"/>
      <c r="SC442" s="7"/>
      <c r="SD442" s="7"/>
      <c r="SE442" s="7"/>
      <c r="SF442" s="7"/>
      <c r="SG442" s="7"/>
      <c r="SH442" s="7"/>
      <c r="SI442" s="7"/>
      <c r="SJ442" s="7"/>
      <c r="SK442" s="7"/>
      <c r="SL442" s="7"/>
      <c r="SM442" s="7"/>
      <c r="SN442" s="7"/>
      <c r="SO442" s="7"/>
      <c r="SP442" s="7"/>
      <c r="SQ442" s="7"/>
      <c r="SR442" s="7"/>
      <c r="SS442" s="7"/>
      <c r="ST442" s="7"/>
      <c r="SU442" s="7"/>
      <c r="SV442" s="7"/>
      <c r="SW442" s="7"/>
      <c r="SX442" s="7"/>
      <c r="SY442" s="7"/>
      <c r="SZ442" s="7"/>
      <c r="TA442" s="7"/>
      <c r="TB442" s="7"/>
      <c r="TC442" s="7"/>
      <c r="TD442" s="7"/>
      <c r="TE442" s="7"/>
      <c r="TF442" s="7"/>
      <c r="TG442" s="7"/>
      <c r="TH442" s="7"/>
    </row>
    <row r="443" spans="1:528" ht="15" customHeight="1" x14ac:dyDescent="0.25">
      <c r="A443" s="1" t="s">
        <v>1579</v>
      </c>
      <c r="B443" s="1" t="s">
        <v>1580</v>
      </c>
      <c r="C443" s="1" t="s">
        <v>567</v>
      </c>
      <c r="D443" s="1" t="s">
        <v>699</v>
      </c>
      <c r="E443" s="1" t="s">
        <v>1164</v>
      </c>
      <c r="F443" s="7" t="s">
        <v>441</v>
      </c>
      <c r="G443" s="7">
        <v>1</v>
      </c>
      <c r="H443" s="7">
        <v>9</v>
      </c>
      <c r="I443" s="7">
        <f t="shared" si="78"/>
        <v>9</v>
      </c>
      <c r="J443" s="7">
        <v>11</v>
      </c>
      <c r="K443" s="7">
        <v>11</v>
      </c>
      <c r="L443" s="7">
        <f t="shared" si="79"/>
        <v>1</v>
      </c>
      <c r="M443" s="7">
        <v>13</v>
      </c>
      <c r="N443" s="7">
        <v>40</v>
      </c>
      <c r="O443" s="7">
        <f t="shared" si="82"/>
        <v>28</v>
      </c>
      <c r="P443" s="7">
        <v>479</v>
      </c>
      <c r="Q443" s="7">
        <v>488</v>
      </c>
      <c r="R443" s="7">
        <f t="shared" si="87"/>
        <v>10</v>
      </c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  <c r="IR443" s="7"/>
      <c r="IS443" s="7"/>
      <c r="IT443" s="7"/>
      <c r="IU443" s="7"/>
      <c r="IV443" s="7"/>
      <c r="IW443" s="7"/>
      <c r="IX443" s="7"/>
      <c r="IY443" s="7"/>
      <c r="IZ443" s="7"/>
      <c r="JA443" s="7"/>
      <c r="JB443" s="7"/>
      <c r="JC443" s="7"/>
      <c r="JD443" s="7"/>
      <c r="JE443" s="7"/>
      <c r="JF443" s="7"/>
      <c r="JG443" s="7"/>
      <c r="JH443" s="7"/>
      <c r="JI443" s="7"/>
      <c r="JJ443" s="7"/>
      <c r="JK443" s="7"/>
      <c r="JL443" s="7"/>
      <c r="JM443" s="7"/>
      <c r="JN443" s="7"/>
      <c r="JO443" s="7"/>
      <c r="JP443" s="7"/>
      <c r="JQ443" s="7"/>
      <c r="JR443" s="7"/>
      <c r="JS443" s="7"/>
      <c r="JT443" s="7"/>
      <c r="JU443" s="7"/>
      <c r="JV443" s="7"/>
      <c r="JW443" s="7"/>
      <c r="JX443" s="7"/>
      <c r="JY443" s="7"/>
      <c r="JZ443" s="7"/>
      <c r="KA443" s="7"/>
      <c r="KB443" s="7"/>
      <c r="KC443" s="7"/>
      <c r="KD443" s="7"/>
      <c r="KE443" s="7"/>
      <c r="KF443" s="7"/>
      <c r="KG443" s="7"/>
      <c r="KH443" s="7"/>
      <c r="KI443" s="7"/>
      <c r="KJ443" s="7"/>
      <c r="KK443" s="7"/>
      <c r="KL443" s="7"/>
      <c r="KM443" s="7"/>
      <c r="KN443" s="7"/>
      <c r="KO443" s="7"/>
      <c r="KP443" s="7"/>
      <c r="KQ443" s="7"/>
      <c r="KR443" s="7"/>
      <c r="KS443" s="7"/>
      <c r="KT443" s="7"/>
      <c r="KU443" s="7"/>
      <c r="KV443" s="7"/>
      <c r="KW443" s="7"/>
      <c r="KX443" s="7"/>
      <c r="KY443" s="7"/>
      <c r="KZ443" s="7"/>
      <c r="LA443" s="7"/>
      <c r="LB443" s="7"/>
      <c r="LC443" s="7"/>
      <c r="LD443" s="7"/>
      <c r="LE443" s="7"/>
      <c r="LF443" s="7"/>
      <c r="LG443" s="7"/>
      <c r="LH443" s="7"/>
      <c r="LI443" s="7"/>
      <c r="LJ443" s="7"/>
      <c r="LK443" s="7"/>
      <c r="LL443" s="7"/>
      <c r="LM443" s="7"/>
      <c r="LN443" s="7"/>
      <c r="LO443" s="7"/>
      <c r="LP443" s="7"/>
      <c r="LQ443" s="7"/>
      <c r="LR443" s="7"/>
      <c r="LS443" s="7"/>
      <c r="LT443" s="7"/>
      <c r="LU443" s="7"/>
      <c r="LV443" s="7"/>
      <c r="LW443" s="7"/>
      <c r="LX443" s="7"/>
      <c r="LY443" s="7"/>
      <c r="LZ443" s="7"/>
      <c r="MA443" s="7"/>
      <c r="MB443" s="7"/>
      <c r="MC443" s="7"/>
      <c r="MD443" s="7"/>
      <c r="ME443" s="7"/>
      <c r="MF443" s="7"/>
      <c r="MG443" s="7"/>
      <c r="MH443" s="7"/>
      <c r="MI443" s="7"/>
      <c r="MJ443" s="7"/>
      <c r="MK443" s="7"/>
      <c r="ML443" s="7"/>
      <c r="MM443" s="7"/>
      <c r="MN443" s="7"/>
      <c r="MO443" s="7"/>
      <c r="MP443" s="7"/>
      <c r="MQ443" s="7"/>
      <c r="MR443" s="7"/>
      <c r="MS443" s="7"/>
      <c r="MT443" s="7"/>
      <c r="MU443" s="7"/>
      <c r="MV443" s="7"/>
      <c r="MW443" s="7"/>
      <c r="MX443" s="7"/>
      <c r="MY443" s="7"/>
      <c r="MZ443" s="7"/>
      <c r="NA443" s="7"/>
      <c r="NB443" s="7"/>
      <c r="NC443" s="7"/>
      <c r="ND443" s="7"/>
      <c r="NE443" s="7"/>
      <c r="NF443" s="7"/>
      <c r="NG443" s="7"/>
      <c r="NH443" s="7"/>
      <c r="NI443" s="7"/>
      <c r="NJ443" s="7"/>
      <c r="NK443" s="7"/>
      <c r="NL443" s="7"/>
      <c r="NM443" s="7"/>
      <c r="NN443" s="7"/>
      <c r="NO443" s="7"/>
      <c r="NP443" s="7"/>
      <c r="NQ443" s="7"/>
      <c r="NR443" s="7"/>
      <c r="NS443" s="7"/>
      <c r="NT443" s="7"/>
      <c r="NU443" s="7"/>
      <c r="NV443" s="7"/>
      <c r="NW443" s="7"/>
      <c r="NX443" s="7"/>
      <c r="NY443" s="7"/>
      <c r="NZ443" s="7"/>
      <c r="OA443" s="7"/>
      <c r="OB443" s="7"/>
      <c r="OC443" s="7"/>
      <c r="OD443" s="7"/>
      <c r="OE443" s="7"/>
      <c r="OF443" s="7"/>
      <c r="OG443" s="7"/>
      <c r="OH443" s="7"/>
      <c r="OI443" s="7"/>
      <c r="OJ443" s="7"/>
      <c r="OK443" s="7"/>
      <c r="OL443" s="7"/>
      <c r="OM443" s="7"/>
      <c r="ON443" s="7"/>
      <c r="OO443" s="7"/>
      <c r="OP443" s="7"/>
      <c r="OQ443" s="7"/>
      <c r="OR443" s="7"/>
      <c r="OS443" s="7"/>
      <c r="OT443" s="7"/>
      <c r="OU443" s="7"/>
      <c r="OV443" s="7"/>
      <c r="OW443" s="7"/>
      <c r="OX443" s="7"/>
      <c r="OY443" s="7"/>
      <c r="OZ443" s="7"/>
      <c r="PA443" s="7"/>
      <c r="PB443" s="7"/>
      <c r="PC443" s="7"/>
      <c r="PD443" s="7"/>
      <c r="PE443" s="7"/>
      <c r="PF443" s="7"/>
      <c r="PG443" s="7"/>
      <c r="PH443" s="7"/>
      <c r="PI443" s="7"/>
      <c r="PJ443" s="7"/>
      <c r="PK443" s="7"/>
      <c r="PL443" s="7"/>
      <c r="PM443" s="7"/>
      <c r="PN443" s="7"/>
      <c r="PO443" s="7"/>
      <c r="PP443" s="7"/>
      <c r="PQ443" s="7"/>
      <c r="PR443" s="7"/>
      <c r="PS443" s="7"/>
      <c r="PT443" s="7"/>
      <c r="PU443" s="7"/>
      <c r="PV443" s="7"/>
      <c r="PW443" s="7"/>
      <c r="PX443" s="7"/>
      <c r="PY443" s="7"/>
      <c r="PZ443" s="7"/>
      <c r="QA443" s="7"/>
      <c r="QB443" s="7"/>
      <c r="QC443" s="7"/>
      <c r="QD443" s="7"/>
      <c r="QE443" s="7"/>
      <c r="QF443" s="7"/>
      <c r="QG443" s="7"/>
      <c r="QH443" s="7"/>
      <c r="QI443" s="7"/>
      <c r="QJ443" s="7"/>
      <c r="QK443" s="7"/>
      <c r="QL443" s="7"/>
      <c r="QM443" s="7"/>
      <c r="QN443" s="7"/>
      <c r="QO443" s="7"/>
      <c r="QP443" s="7"/>
      <c r="QQ443" s="7"/>
      <c r="QR443" s="7"/>
      <c r="QS443" s="7"/>
      <c r="QT443" s="7"/>
      <c r="QU443" s="7"/>
      <c r="QV443" s="7"/>
      <c r="QW443" s="7"/>
      <c r="QX443" s="7"/>
      <c r="QY443" s="7"/>
      <c r="QZ443" s="7"/>
      <c r="RA443" s="7"/>
      <c r="RB443" s="7"/>
      <c r="RC443" s="7"/>
      <c r="RD443" s="7"/>
      <c r="RE443" s="7"/>
      <c r="RF443" s="7"/>
      <c r="RG443" s="7"/>
      <c r="RH443" s="7"/>
      <c r="RI443" s="7"/>
      <c r="RJ443" s="7"/>
      <c r="RK443" s="7"/>
      <c r="RL443" s="7"/>
      <c r="RM443" s="7"/>
      <c r="RN443" s="7"/>
      <c r="RO443" s="7"/>
      <c r="RP443" s="7"/>
      <c r="RQ443" s="7"/>
      <c r="RR443" s="7"/>
      <c r="RS443" s="7"/>
      <c r="RT443" s="7"/>
      <c r="RU443" s="7"/>
      <c r="RV443" s="7"/>
      <c r="RW443" s="7"/>
      <c r="RX443" s="7"/>
      <c r="RY443" s="7"/>
      <c r="RZ443" s="7"/>
      <c r="SA443" s="7"/>
      <c r="SB443" s="7"/>
      <c r="SC443" s="7"/>
      <c r="SD443" s="7"/>
      <c r="SE443" s="7"/>
      <c r="SF443" s="7"/>
      <c r="SG443" s="7"/>
      <c r="SH443" s="7"/>
      <c r="SI443" s="7"/>
      <c r="SJ443" s="7"/>
      <c r="SK443" s="7"/>
      <c r="SL443" s="7"/>
      <c r="SM443" s="7"/>
      <c r="SN443" s="7"/>
      <c r="SO443" s="7"/>
      <c r="SP443" s="7"/>
      <c r="SQ443" s="7"/>
      <c r="SR443" s="7"/>
      <c r="SS443" s="7"/>
      <c r="ST443" s="7"/>
      <c r="SU443" s="7"/>
      <c r="SV443" s="7"/>
      <c r="SW443" s="7"/>
      <c r="SX443" s="7"/>
      <c r="SY443" s="7"/>
      <c r="SZ443" s="7"/>
      <c r="TA443" s="7"/>
      <c r="TB443" s="7"/>
      <c r="TC443" s="7"/>
      <c r="TD443" s="7"/>
      <c r="TE443" s="7"/>
      <c r="TF443" s="7"/>
      <c r="TG443" s="7"/>
      <c r="TH443" s="7"/>
    </row>
    <row r="444" spans="1:528" ht="15" customHeight="1" x14ac:dyDescent="0.25">
      <c r="A444" s="1" t="s">
        <v>1581</v>
      </c>
      <c r="B444" s="1" t="s">
        <v>1582</v>
      </c>
      <c r="C444" s="1" t="s">
        <v>574</v>
      </c>
      <c r="D444" s="1" t="s">
        <v>601</v>
      </c>
      <c r="E444" s="1" t="s">
        <v>1357</v>
      </c>
      <c r="F444" s="7" t="s">
        <v>210</v>
      </c>
      <c r="G444" s="7">
        <v>1</v>
      </c>
      <c r="H444" s="7">
        <v>5</v>
      </c>
      <c r="I444" s="7">
        <f t="shared" si="78"/>
        <v>5</v>
      </c>
      <c r="J444" s="7">
        <v>53</v>
      </c>
      <c r="K444" s="7">
        <v>55</v>
      </c>
      <c r="L444" s="7">
        <f t="shared" si="79"/>
        <v>3</v>
      </c>
      <c r="M444" s="7">
        <v>57</v>
      </c>
      <c r="N444" s="7">
        <v>57</v>
      </c>
      <c r="O444" s="7">
        <f t="shared" si="82"/>
        <v>1</v>
      </c>
      <c r="P444" s="7">
        <v>132</v>
      </c>
      <c r="Q444" s="7">
        <v>134</v>
      </c>
      <c r="R444" s="7">
        <f t="shared" si="87"/>
        <v>3</v>
      </c>
      <c r="S444" s="7">
        <v>491</v>
      </c>
      <c r="T444" s="7">
        <v>491</v>
      </c>
      <c r="U444" s="7">
        <f>T444-S444+1</f>
        <v>1</v>
      </c>
      <c r="V444" s="7">
        <v>555</v>
      </c>
      <c r="W444" s="7">
        <v>567</v>
      </c>
      <c r="X444" s="7">
        <f>W444-V444+1</f>
        <v>13</v>
      </c>
      <c r="Y444" s="7">
        <v>823</v>
      </c>
      <c r="Z444" s="7">
        <v>892</v>
      </c>
      <c r="AA444" s="7">
        <f>Z444-Y444+1</f>
        <v>70</v>
      </c>
      <c r="AB444" s="7">
        <v>894</v>
      </c>
      <c r="AC444" s="7">
        <v>990</v>
      </c>
      <c r="AD444" s="7">
        <f>AC444-AB444+1</f>
        <v>97</v>
      </c>
      <c r="AE444" s="7">
        <v>1005</v>
      </c>
      <c r="AF444" s="7">
        <v>1005</v>
      </c>
      <c r="AG444" s="7">
        <f>AF444-AE444+1</f>
        <v>1</v>
      </c>
      <c r="AH444" s="7">
        <v>1011</v>
      </c>
      <c r="AI444" s="7">
        <v>1011</v>
      </c>
      <c r="AJ444" s="7">
        <f>AI444-AH444+1</f>
        <v>1</v>
      </c>
      <c r="AK444" s="7">
        <v>1026</v>
      </c>
      <c r="AL444" s="7">
        <v>1036</v>
      </c>
      <c r="AM444" s="7">
        <f>AL444-AK444+1</f>
        <v>11</v>
      </c>
      <c r="AN444" s="7">
        <v>1048</v>
      </c>
      <c r="AO444" s="7">
        <v>1064</v>
      </c>
      <c r="AP444" s="7">
        <f>AO444-AN444+1</f>
        <v>17</v>
      </c>
      <c r="AQ444" s="7">
        <v>1098</v>
      </c>
      <c r="AR444" s="7">
        <v>1133</v>
      </c>
      <c r="AS444" s="7">
        <f>AR444-AQ444+1</f>
        <v>36</v>
      </c>
      <c r="AT444" s="7">
        <v>1146</v>
      </c>
      <c r="AU444" s="7">
        <v>1147</v>
      </c>
      <c r="AV444" s="7">
        <f>AU444-AT444+1</f>
        <v>2</v>
      </c>
      <c r="AW444" s="7">
        <v>1152</v>
      </c>
      <c r="AX444" s="7">
        <v>1156</v>
      </c>
      <c r="AY444" s="7">
        <f>AX444-AW444+1</f>
        <v>5</v>
      </c>
      <c r="AZ444" s="7">
        <v>1202</v>
      </c>
      <c r="BA444" s="7">
        <v>1202</v>
      </c>
      <c r="BB444" s="7">
        <f>BA444-AZ444+1</f>
        <v>1</v>
      </c>
      <c r="BC444" s="7">
        <v>1204</v>
      </c>
      <c r="BD444" s="7">
        <v>1215</v>
      </c>
      <c r="BE444" s="7">
        <f>BD444-BC444+1</f>
        <v>12</v>
      </c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  <c r="IV444" s="7"/>
      <c r="IW444" s="7"/>
      <c r="IX444" s="7"/>
      <c r="IY444" s="7"/>
      <c r="IZ444" s="7"/>
      <c r="JA444" s="7"/>
      <c r="JB444" s="7"/>
      <c r="JC444" s="7"/>
      <c r="JD444" s="7"/>
      <c r="JE444" s="7"/>
      <c r="JF444" s="7"/>
      <c r="JG444" s="7"/>
      <c r="JH444" s="7"/>
      <c r="JI444" s="7"/>
      <c r="JJ444" s="7"/>
      <c r="JK444" s="7"/>
      <c r="JL444" s="7"/>
      <c r="JM444" s="7"/>
      <c r="JN444" s="7"/>
      <c r="JO444" s="7"/>
      <c r="JP444" s="7"/>
      <c r="JQ444" s="7"/>
      <c r="JR444" s="7"/>
      <c r="JS444" s="7"/>
      <c r="JT444" s="7"/>
      <c r="JU444" s="7"/>
      <c r="JV444" s="7"/>
      <c r="JW444" s="7"/>
      <c r="JX444" s="7"/>
      <c r="JY444" s="7"/>
      <c r="JZ444" s="7"/>
      <c r="KA444" s="7"/>
      <c r="KB444" s="7"/>
      <c r="KC444" s="7"/>
      <c r="KD444" s="7"/>
      <c r="KE444" s="7"/>
      <c r="KF444" s="7"/>
      <c r="KG444" s="7"/>
      <c r="KH444" s="7"/>
      <c r="KI444" s="7"/>
      <c r="KJ444" s="7"/>
      <c r="KK444" s="7"/>
      <c r="KL444" s="7"/>
      <c r="KM444" s="7"/>
      <c r="KN444" s="7"/>
      <c r="KO444" s="7"/>
      <c r="KP444" s="7"/>
      <c r="KQ444" s="7"/>
      <c r="KR444" s="7"/>
      <c r="KS444" s="7"/>
      <c r="KT444" s="7"/>
      <c r="KU444" s="7"/>
      <c r="KV444" s="7"/>
      <c r="KW444" s="7"/>
      <c r="KX444" s="7"/>
      <c r="KY444" s="7"/>
      <c r="KZ444" s="7"/>
      <c r="LA444" s="7"/>
      <c r="LB444" s="7"/>
      <c r="LC444" s="7"/>
      <c r="LD444" s="7"/>
      <c r="LE444" s="7"/>
      <c r="LF444" s="7"/>
      <c r="LG444" s="7"/>
      <c r="LH444" s="7"/>
      <c r="LI444" s="7"/>
      <c r="LJ444" s="7"/>
      <c r="LK444" s="7"/>
      <c r="LL444" s="7"/>
      <c r="LM444" s="7"/>
      <c r="LN444" s="7"/>
      <c r="LO444" s="7"/>
      <c r="LP444" s="7"/>
      <c r="LQ444" s="7"/>
      <c r="LR444" s="7"/>
      <c r="LS444" s="7"/>
      <c r="LT444" s="7"/>
      <c r="LU444" s="7"/>
      <c r="LV444" s="7"/>
      <c r="LW444" s="7"/>
      <c r="LX444" s="7"/>
      <c r="LY444" s="7"/>
      <c r="LZ444" s="7"/>
      <c r="MA444" s="7"/>
      <c r="MB444" s="7"/>
      <c r="MC444" s="7"/>
      <c r="MD444" s="7"/>
      <c r="ME444" s="7"/>
      <c r="MF444" s="7"/>
      <c r="MG444" s="7"/>
      <c r="MH444" s="7"/>
      <c r="MI444" s="7"/>
      <c r="MJ444" s="7"/>
      <c r="MK444" s="7"/>
      <c r="ML444" s="7"/>
      <c r="MM444" s="7"/>
      <c r="MN444" s="7"/>
      <c r="MO444" s="7"/>
      <c r="MP444" s="7"/>
      <c r="MQ444" s="7"/>
      <c r="MR444" s="7"/>
      <c r="MS444" s="7"/>
      <c r="MT444" s="7"/>
      <c r="MU444" s="7"/>
      <c r="MV444" s="7"/>
      <c r="MW444" s="7"/>
      <c r="MX444" s="7"/>
      <c r="MY444" s="7"/>
      <c r="MZ444" s="7"/>
      <c r="NA444" s="7"/>
      <c r="NB444" s="7"/>
      <c r="NC444" s="7"/>
      <c r="ND444" s="7"/>
      <c r="NE444" s="7"/>
      <c r="NF444" s="7"/>
      <c r="NG444" s="7"/>
      <c r="NH444" s="7"/>
      <c r="NI444" s="7"/>
      <c r="NJ444" s="7"/>
      <c r="NK444" s="7"/>
      <c r="NL444" s="7"/>
      <c r="NM444" s="7"/>
      <c r="NN444" s="7"/>
      <c r="NO444" s="7"/>
      <c r="NP444" s="7"/>
      <c r="NQ444" s="7"/>
      <c r="NR444" s="7"/>
      <c r="NS444" s="7"/>
      <c r="NT444" s="7"/>
      <c r="NU444" s="7"/>
      <c r="NV444" s="7"/>
      <c r="NW444" s="7"/>
      <c r="NX444" s="7"/>
      <c r="NY444" s="7"/>
      <c r="NZ444" s="7"/>
      <c r="OA444" s="7"/>
      <c r="OB444" s="7"/>
      <c r="OC444" s="7"/>
      <c r="OD444" s="7"/>
      <c r="OE444" s="7"/>
      <c r="OF444" s="7"/>
      <c r="OG444" s="7"/>
      <c r="OH444" s="7"/>
      <c r="OI444" s="7"/>
      <c r="OJ444" s="7"/>
      <c r="OK444" s="7"/>
      <c r="OL444" s="7"/>
      <c r="OM444" s="7"/>
      <c r="ON444" s="7"/>
      <c r="OO444" s="7"/>
      <c r="OP444" s="7"/>
      <c r="OQ444" s="7"/>
      <c r="OR444" s="7"/>
      <c r="OS444" s="7"/>
      <c r="OT444" s="7"/>
      <c r="OU444" s="7"/>
      <c r="OV444" s="7"/>
      <c r="OW444" s="7"/>
      <c r="OX444" s="7"/>
      <c r="OY444" s="7"/>
      <c r="OZ444" s="7"/>
      <c r="PA444" s="7"/>
      <c r="PB444" s="7"/>
      <c r="PC444" s="7"/>
      <c r="PD444" s="7"/>
      <c r="PE444" s="7"/>
      <c r="PF444" s="7"/>
      <c r="PG444" s="7"/>
      <c r="PH444" s="7"/>
      <c r="PI444" s="7"/>
      <c r="PJ444" s="7"/>
      <c r="PK444" s="7"/>
      <c r="PL444" s="7"/>
      <c r="PM444" s="7"/>
      <c r="PN444" s="7"/>
      <c r="PO444" s="7"/>
      <c r="PP444" s="7"/>
      <c r="PQ444" s="7"/>
      <c r="PR444" s="7"/>
      <c r="PS444" s="7"/>
      <c r="PT444" s="7"/>
      <c r="PU444" s="7"/>
      <c r="PV444" s="7"/>
      <c r="PW444" s="7"/>
      <c r="PX444" s="7"/>
      <c r="PY444" s="7"/>
      <c r="PZ444" s="7"/>
      <c r="QA444" s="7"/>
      <c r="QB444" s="7"/>
      <c r="QC444" s="7"/>
      <c r="QD444" s="7"/>
      <c r="QE444" s="7"/>
      <c r="QF444" s="7"/>
      <c r="QG444" s="7"/>
      <c r="QH444" s="7"/>
      <c r="QI444" s="7"/>
      <c r="QJ444" s="7"/>
      <c r="QK444" s="7"/>
      <c r="QL444" s="7"/>
      <c r="QM444" s="7"/>
      <c r="QN444" s="7"/>
      <c r="QO444" s="7"/>
      <c r="QP444" s="7"/>
      <c r="QQ444" s="7"/>
      <c r="QR444" s="7"/>
      <c r="QS444" s="7"/>
      <c r="QT444" s="7"/>
      <c r="QU444" s="7"/>
      <c r="QV444" s="7"/>
      <c r="QW444" s="7"/>
      <c r="QX444" s="7"/>
      <c r="QY444" s="7"/>
      <c r="QZ444" s="7"/>
      <c r="RA444" s="7"/>
      <c r="RB444" s="7"/>
      <c r="RC444" s="7"/>
      <c r="RD444" s="7"/>
      <c r="RE444" s="7"/>
      <c r="RF444" s="7"/>
      <c r="RG444" s="7"/>
      <c r="RH444" s="7"/>
      <c r="RI444" s="7"/>
      <c r="RJ444" s="7"/>
      <c r="RK444" s="7"/>
      <c r="RL444" s="7"/>
      <c r="RM444" s="7"/>
      <c r="RN444" s="7"/>
      <c r="RO444" s="7"/>
      <c r="RP444" s="7"/>
      <c r="RQ444" s="7"/>
      <c r="RR444" s="7"/>
      <c r="RS444" s="7"/>
      <c r="RT444" s="7"/>
      <c r="RU444" s="7"/>
      <c r="RV444" s="7"/>
      <c r="RW444" s="7"/>
      <c r="RX444" s="7"/>
      <c r="RY444" s="7"/>
      <c r="RZ444" s="7"/>
      <c r="SA444" s="7"/>
      <c r="SB444" s="7"/>
      <c r="SC444" s="7"/>
      <c r="SD444" s="7"/>
      <c r="SE444" s="7"/>
      <c r="SF444" s="7"/>
      <c r="SG444" s="7"/>
      <c r="SH444" s="7"/>
      <c r="SI444" s="7"/>
      <c r="SJ444" s="7"/>
      <c r="SK444" s="7"/>
      <c r="SL444" s="7"/>
      <c r="SM444" s="7"/>
      <c r="SN444" s="7"/>
      <c r="SO444" s="7"/>
      <c r="SP444" s="7"/>
      <c r="SQ444" s="7"/>
      <c r="SR444" s="7"/>
      <c r="SS444" s="7"/>
      <c r="ST444" s="7"/>
      <c r="SU444" s="7"/>
      <c r="SV444" s="7"/>
      <c r="SW444" s="7"/>
      <c r="SX444" s="7"/>
      <c r="SY444" s="7"/>
      <c r="SZ444" s="7"/>
      <c r="TA444" s="7"/>
      <c r="TB444" s="7"/>
      <c r="TC444" s="7"/>
      <c r="TD444" s="7"/>
      <c r="TE444" s="7"/>
      <c r="TF444" s="7"/>
      <c r="TG444" s="7"/>
      <c r="TH444" s="7"/>
    </row>
    <row r="445" spans="1:528" ht="15" customHeight="1" x14ac:dyDescent="0.25">
      <c r="A445" s="1" t="s">
        <v>1583</v>
      </c>
      <c r="B445" s="1" t="s">
        <v>1584</v>
      </c>
      <c r="C445" s="3" t="s">
        <v>512</v>
      </c>
      <c r="D445" s="3" t="s">
        <v>1472</v>
      </c>
      <c r="E445" s="3"/>
      <c r="F445" s="7" t="s">
        <v>312</v>
      </c>
      <c r="G445" s="7">
        <v>1</v>
      </c>
      <c r="H445" s="7">
        <v>81</v>
      </c>
      <c r="I445" s="7">
        <f t="shared" si="78"/>
        <v>81</v>
      </c>
      <c r="J445" s="7">
        <v>90</v>
      </c>
      <c r="K445" s="7">
        <v>90</v>
      </c>
      <c r="L445" s="7">
        <f t="shared" si="79"/>
        <v>1</v>
      </c>
      <c r="M445" s="7">
        <v>92</v>
      </c>
      <c r="N445" s="7">
        <v>216</v>
      </c>
      <c r="O445" s="7">
        <f t="shared" si="82"/>
        <v>125</v>
      </c>
      <c r="P445" s="7">
        <v>221</v>
      </c>
      <c r="Q445" s="7">
        <v>228</v>
      </c>
      <c r="R445" s="7">
        <f t="shared" si="87"/>
        <v>8</v>
      </c>
      <c r="S445" s="7">
        <v>555</v>
      </c>
      <c r="T445" s="7">
        <v>555</v>
      </c>
      <c r="U445" s="7">
        <f>T445-S445+1</f>
        <v>1</v>
      </c>
      <c r="V445" s="7">
        <v>560</v>
      </c>
      <c r="W445" s="7">
        <v>816</v>
      </c>
      <c r="X445" s="7">
        <f>W445-V445+1</f>
        <v>257</v>
      </c>
      <c r="Y445" s="7">
        <v>818</v>
      </c>
      <c r="Z445" s="7">
        <v>818</v>
      </c>
      <c r="AA445" s="7">
        <f>Z445-Y445+1</f>
        <v>1</v>
      </c>
      <c r="AB445" s="7">
        <v>820</v>
      </c>
      <c r="AC445" s="7">
        <v>820</v>
      </c>
      <c r="AD445" s="7">
        <f>AC445-AB445+1</f>
        <v>1</v>
      </c>
      <c r="AE445" s="7">
        <v>824</v>
      </c>
      <c r="AF445" s="7">
        <v>859</v>
      </c>
      <c r="AG445" s="7">
        <f>AF445-AE445+1</f>
        <v>36</v>
      </c>
      <c r="AH445" s="7">
        <v>864</v>
      </c>
      <c r="AI445" s="7">
        <v>866</v>
      </c>
      <c r="AJ445" s="7">
        <f>AI445-AH445+1</f>
        <v>3</v>
      </c>
      <c r="AK445" s="7">
        <v>868</v>
      </c>
      <c r="AL445" s="7">
        <v>934</v>
      </c>
      <c r="AM445" s="7">
        <f>AL445-AK445+1</f>
        <v>67</v>
      </c>
      <c r="AN445" s="7">
        <v>954</v>
      </c>
      <c r="AO445" s="7">
        <v>966</v>
      </c>
      <c r="AP445" s="7">
        <f>AO445-AN445+1</f>
        <v>13</v>
      </c>
      <c r="AQ445" s="7">
        <v>1002</v>
      </c>
      <c r="AR445" s="7">
        <v>1130</v>
      </c>
      <c r="AS445" s="7">
        <f>AR445-AQ445+1</f>
        <v>129</v>
      </c>
      <c r="AT445" s="7">
        <v>1139</v>
      </c>
      <c r="AU445" s="7">
        <v>1142</v>
      </c>
      <c r="AV445" s="7">
        <f>AU445-AT445+1</f>
        <v>4</v>
      </c>
      <c r="AW445" s="7">
        <v>1191</v>
      </c>
      <c r="AX445" s="7">
        <v>1192</v>
      </c>
      <c r="AY445" s="7">
        <f>AX445-AW445+1</f>
        <v>2</v>
      </c>
      <c r="AZ445" s="7">
        <v>1194</v>
      </c>
      <c r="BA445" s="7">
        <v>1245</v>
      </c>
      <c r="BB445" s="7">
        <f>BA445-AZ445+1</f>
        <v>52</v>
      </c>
      <c r="BC445" s="7">
        <v>1272</v>
      </c>
      <c r="BD445" s="7">
        <v>1327</v>
      </c>
      <c r="BE445" s="7">
        <f>BD445-BC445+1</f>
        <v>56</v>
      </c>
      <c r="BF445" s="7">
        <v>1340</v>
      </c>
      <c r="BG445" s="7">
        <v>1340</v>
      </c>
      <c r="BH445" s="7">
        <f>BG445-BF445+1</f>
        <v>1</v>
      </c>
      <c r="BI445" s="7">
        <v>1344</v>
      </c>
      <c r="BJ445" s="7">
        <v>1840</v>
      </c>
      <c r="BK445" s="7">
        <f>BJ445-BI445+1</f>
        <v>497</v>
      </c>
      <c r="BL445" s="7">
        <v>1860</v>
      </c>
      <c r="BM445" s="7">
        <v>1860</v>
      </c>
      <c r="BN445" s="7">
        <f>BM445-BL445+1</f>
        <v>1</v>
      </c>
      <c r="BO445" s="7">
        <v>1862</v>
      </c>
      <c r="BP445" s="7">
        <v>1978</v>
      </c>
      <c r="BQ445" s="7">
        <f>BP445-BO445+1</f>
        <v>117</v>
      </c>
      <c r="BR445" s="7">
        <v>1981</v>
      </c>
      <c r="BS445" s="7">
        <v>1982</v>
      </c>
      <c r="BT445" s="7">
        <f>BS445-BR445+1</f>
        <v>2</v>
      </c>
      <c r="BU445" s="7">
        <v>1993</v>
      </c>
      <c r="BV445" s="7">
        <v>2096</v>
      </c>
      <c r="BW445" s="7">
        <f>BV445-BU445+1</f>
        <v>104</v>
      </c>
      <c r="BX445" s="7">
        <v>2108</v>
      </c>
      <c r="BY445" s="7">
        <v>2246</v>
      </c>
      <c r="BZ445" s="7">
        <f>BY445-BX445+1</f>
        <v>139</v>
      </c>
      <c r="CA445" s="7">
        <v>2257</v>
      </c>
      <c r="CB445" s="7">
        <v>2257</v>
      </c>
      <c r="CC445" s="7">
        <f>CB445-CA445+1</f>
        <v>1</v>
      </c>
      <c r="CD445" s="7">
        <v>2260</v>
      </c>
      <c r="CE445" s="7">
        <v>2277</v>
      </c>
      <c r="CF445" s="7">
        <f>CE445-CD445+1</f>
        <v>18</v>
      </c>
      <c r="CG445" s="7">
        <v>2295</v>
      </c>
      <c r="CH445" s="7">
        <v>2313</v>
      </c>
      <c r="CI445" s="7">
        <f>CH445-CG445+1</f>
        <v>19</v>
      </c>
      <c r="CJ445" s="7">
        <v>2316</v>
      </c>
      <c r="CK445" s="7">
        <v>2316</v>
      </c>
      <c r="CL445" s="7">
        <f>CK445-CJ445+1</f>
        <v>1</v>
      </c>
      <c r="CM445" s="7">
        <v>2325</v>
      </c>
      <c r="CN445" s="7">
        <v>2328</v>
      </c>
      <c r="CO445" s="7">
        <f>CN445-CM445+1</f>
        <v>4</v>
      </c>
      <c r="CP445" s="7">
        <v>2330</v>
      </c>
      <c r="CQ445" s="7">
        <v>2353</v>
      </c>
      <c r="CR445" s="7">
        <f>CQ445-CP445+1</f>
        <v>24</v>
      </c>
      <c r="CS445" s="7">
        <v>2357</v>
      </c>
      <c r="CT445" s="7">
        <v>2382</v>
      </c>
      <c r="CU445" s="7">
        <f>CT445-CS445+1</f>
        <v>26</v>
      </c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/>
      <c r="JB445" s="7"/>
      <c r="JC445" s="7"/>
      <c r="JD445" s="7"/>
      <c r="JE445" s="7"/>
      <c r="JF445" s="7"/>
      <c r="JG445" s="7"/>
      <c r="JH445" s="7"/>
      <c r="JI445" s="7"/>
      <c r="JJ445" s="7"/>
      <c r="JK445" s="7"/>
      <c r="JL445" s="7"/>
      <c r="JM445" s="7"/>
      <c r="JN445" s="7"/>
      <c r="JO445" s="7"/>
      <c r="JP445" s="7"/>
      <c r="JQ445" s="7"/>
      <c r="JR445" s="7"/>
      <c r="JS445" s="7"/>
      <c r="JT445" s="7"/>
      <c r="JU445" s="7"/>
      <c r="JV445" s="7"/>
      <c r="JW445" s="7"/>
      <c r="JX445" s="7"/>
      <c r="JY445" s="7"/>
      <c r="JZ445" s="7"/>
      <c r="KA445" s="7"/>
      <c r="KB445" s="7"/>
      <c r="KC445" s="7"/>
      <c r="KD445" s="7"/>
      <c r="KE445" s="7"/>
      <c r="KF445" s="7"/>
      <c r="KG445" s="7"/>
      <c r="KH445" s="7"/>
      <c r="KI445" s="7"/>
      <c r="KJ445" s="7"/>
      <c r="KK445" s="7"/>
      <c r="KL445" s="7"/>
      <c r="KM445" s="7"/>
      <c r="KN445" s="7"/>
      <c r="KO445" s="7"/>
      <c r="KP445" s="7"/>
      <c r="KQ445" s="7"/>
      <c r="KR445" s="7"/>
      <c r="KS445" s="7"/>
      <c r="KT445" s="7"/>
      <c r="KU445" s="7"/>
      <c r="KV445" s="7"/>
      <c r="KW445" s="7"/>
      <c r="KX445" s="7"/>
      <c r="KY445" s="7"/>
      <c r="KZ445" s="7"/>
      <c r="LA445" s="7"/>
      <c r="LB445" s="7"/>
      <c r="LC445" s="7"/>
      <c r="LD445" s="7"/>
      <c r="LE445" s="7"/>
      <c r="LF445" s="7"/>
      <c r="LG445" s="7"/>
      <c r="LH445" s="7"/>
      <c r="LI445" s="7"/>
      <c r="LJ445" s="7"/>
      <c r="LK445" s="7"/>
      <c r="LL445" s="7"/>
      <c r="LM445" s="7"/>
      <c r="LN445" s="7"/>
      <c r="LO445" s="7"/>
      <c r="LP445" s="7"/>
      <c r="LQ445" s="7"/>
      <c r="LR445" s="7"/>
      <c r="LS445" s="7"/>
      <c r="LT445" s="7"/>
      <c r="LU445" s="7"/>
      <c r="LV445" s="7"/>
      <c r="LW445" s="7"/>
      <c r="LX445" s="7"/>
      <c r="LY445" s="7"/>
      <c r="LZ445" s="7"/>
      <c r="MA445" s="7"/>
      <c r="MB445" s="7"/>
      <c r="MC445" s="7"/>
      <c r="MD445" s="7"/>
      <c r="ME445" s="7"/>
      <c r="MF445" s="7"/>
      <c r="MG445" s="7"/>
      <c r="MH445" s="7"/>
      <c r="MI445" s="7"/>
      <c r="MJ445" s="7"/>
      <c r="MK445" s="7"/>
      <c r="ML445" s="7"/>
      <c r="MM445" s="7"/>
      <c r="MN445" s="7"/>
      <c r="MO445" s="7"/>
      <c r="MP445" s="7"/>
      <c r="MQ445" s="7"/>
      <c r="MR445" s="7"/>
      <c r="MS445" s="7"/>
      <c r="MT445" s="7"/>
      <c r="MU445" s="7"/>
      <c r="MV445" s="7"/>
      <c r="MW445" s="7"/>
      <c r="MX445" s="7"/>
      <c r="MY445" s="7"/>
      <c r="MZ445" s="7"/>
      <c r="NA445" s="7"/>
      <c r="NB445" s="7"/>
      <c r="NC445" s="7"/>
      <c r="ND445" s="7"/>
      <c r="NE445" s="7"/>
      <c r="NF445" s="7"/>
      <c r="NG445" s="7"/>
      <c r="NH445" s="7"/>
      <c r="NI445" s="7"/>
      <c r="NJ445" s="7"/>
      <c r="NK445" s="7"/>
      <c r="NL445" s="7"/>
      <c r="NM445" s="7"/>
      <c r="NN445" s="7"/>
      <c r="NO445" s="7"/>
      <c r="NP445" s="7"/>
      <c r="NQ445" s="7"/>
      <c r="NR445" s="7"/>
      <c r="NS445" s="7"/>
      <c r="NT445" s="7"/>
      <c r="NU445" s="7"/>
      <c r="NV445" s="7"/>
      <c r="NW445" s="7"/>
      <c r="NX445" s="7"/>
      <c r="NY445" s="7"/>
      <c r="NZ445" s="7"/>
      <c r="OA445" s="7"/>
      <c r="OB445" s="7"/>
      <c r="OC445" s="7"/>
      <c r="OD445" s="7"/>
      <c r="OE445" s="7"/>
      <c r="OF445" s="7"/>
      <c r="OG445" s="7"/>
      <c r="OH445" s="7"/>
      <c r="OI445" s="7"/>
      <c r="OJ445" s="7"/>
      <c r="OK445" s="7"/>
      <c r="OL445" s="7"/>
      <c r="OM445" s="7"/>
      <c r="ON445" s="7"/>
      <c r="OO445" s="7"/>
      <c r="OP445" s="7"/>
      <c r="OQ445" s="7"/>
      <c r="OR445" s="7"/>
      <c r="OS445" s="7"/>
      <c r="OT445" s="7"/>
      <c r="OU445" s="7"/>
      <c r="OV445" s="7"/>
      <c r="OW445" s="7"/>
      <c r="OX445" s="7"/>
      <c r="OY445" s="7"/>
      <c r="OZ445" s="7"/>
      <c r="PA445" s="7"/>
      <c r="PB445" s="7"/>
      <c r="PC445" s="7"/>
      <c r="PD445" s="7"/>
      <c r="PE445" s="7"/>
      <c r="PF445" s="7"/>
      <c r="PG445" s="7"/>
      <c r="PH445" s="7"/>
      <c r="PI445" s="7"/>
      <c r="PJ445" s="7"/>
      <c r="PK445" s="7"/>
      <c r="PL445" s="7"/>
      <c r="PM445" s="7"/>
      <c r="PN445" s="7"/>
      <c r="PO445" s="7"/>
      <c r="PP445" s="7"/>
      <c r="PQ445" s="7"/>
      <c r="PR445" s="7"/>
      <c r="PS445" s="7"/>
      <c r="PT445" s="7"/>
      <c r="PU445" s="7"/>
      <c r="PV445" s="7"/>
      <c r="PW445" s="7"/>
      <c r="PX445" s="7"/>
      <c r="PY445" s="7"/>
      <c r="PZ445" s="7"/>
      <c r="QA445" s="7"/>
      <c r="QB445" s="7"/>
      <c r="QC445" s="7"/>
      <c r="QD445" s="7"/>
      <c r="QE445" s="7"/>
      <c r="QF445" s="7"/>
      <c r="QG445" s="7"/>
      <c r="QH445" s="7"/>
      <c r="QI445" s="7"/>
      <c r="QJ445" s="7"/>
      <c r="QK445" s="7"/>
      <c r="QL445" s="7"/>
      <c r="QM445" s="7"/>
      <c r="QN445" s="7"/>
      <c r="QO445" s="7"/>
      <c r="QP445" s="7"/>
      <c r="QQ445" s="7"/>
      <c r="QR445" s="7"/>
      <c r="QS445" s="7"/>
      <c r="QT445" s="7"/>
      <c r="QU445" s="7"/>
      <c r="QV445" s="7"/>
      <c r="QW445" s="7"/>
      <c r="QX445" s="7"/>
      <c r="QY445" s="7"/>
      <c r="QZ445" s="7"/>
      <c r="RA445" s="7"/>
      <c r="RB445" s="7"/>
      <c r="RC445" s="7"/>
      <c r="RD445" s="7"/>
      <c r="RE445" s="7"/>
      <c r="RF445" s="7"/>
      <c r="RG445" s="7"/>
      <c r="RH445" s="7"/>
      <c r="RI445" s="7"/>
      <c r="RJ445" s="7"/>
      <c r="RK445" s="7"/>
      <c r="RL445" s="7"/>
      <c r="RM445" s="7"/>
      <c r="RN445" s="7"/>
      <c r="RO445" s="7"/>
      <c r="RP445" s="7"/>
      <c r="RQ445" s="7"/>
      <c r="RR445" s="7"/>
      <c r="RS445" s="7"/>
      <c r="RT445" s="7"/>
      <c r="RU445" s="7"/>
      <c r="RV445" s="7"/>
      <c r="RW445" s="7"/>
      <c r="RX445" s="7"/>
      <c r="RY445" s="7"/>
      <c r="RZ445" s="7"/>
      <c r="SA445" s="7"/>
      <c r="SB445" s="7"/>
      <c r="SC445" s="7"/>
      <c r="SD445" s="7"/>
      <c r="SE445" s="7"/>
      <c r="SF445" s="7"/>
      <c r="SG445" s="7"/>
      <c r="SH445" s="7"/>
      <c r="SI445" s="7"/>
      <c r="SJ445" s="7"/>
      <c r="SK445" s="7"/>
      <c r="SL445" s="7"/>
      <c r="SM445" s="7"/>
      <c r="SN445" s="7"/>
      <c r="SO445" s="7"/>
      <c r="SP445" s="7"/>
      <c r="SQ445" s="7"/>
      <c r="SR445" s="7"/>
      <c r="SS445" s="7"/>
      <c r="ST445" s="7"/>
      <c r="SU445" s="7"/>
      <c r="SV445" s="7"/>
      <c r="SW445" s="7"/>
      <c r="SX445" s="7"/>
      <c r="SY445" s="7"/>
      <c r="SZ445" s="7"/>
      <c r="TA445" s="7"/>
      <c r="TB445" s="7"/>
      <c r="TC445" s="7"/>
      <c r="TD445" s="7"/>
      <c r="TE445" s="7"/>
      <c r="TF445" s="7"/>
      <c r="TG445" s="7"/>
      <c r="TH445" s="7"/>
    </row>
    <row r="446" spans="1:528" ht="15" customHeight="1" x14ac:dyDescent="0.25">
      <c r="A446" s="1" t="s">
        <v>1585</v>
      </c>
      <c r="B446" s="1" t="s">
        <v>1586</v>
      </c>
      <c r="C446" s="1" t="s">
        <v>512</v>
      </c>
      <c r="D446" s="1" t="s">
        <v>519</v>
      </c>
      <c r="E446" s="1" t="s">
        <v>1587</v>
      </c>
      <c r="F446" s="7" t="s">
        <v>289</v>
      </c>
      <c r="G446" s="7">
        <v>1</v>
      </c>
      <c r="H446" s="7">
        <v>64</v>
      </c>
      <c r="I446" s="7">
        <f t="shared" si="78"/>
        <v>64</v>
      </c>
      <c r="J446" s="7">
        <v>354</v>
      </c>
      <c r="K446" s="7">
        <v>428</v>
      </c>
      <c r="L446" s="7">
        <f t="shared" si="79"/>
        <v>75</v>
      </c>
      <c r="M446" s="7">
        <v>448</v>
      </c>
      <c r="N446" s="7">
        <v>449</v>
      </c>
      <c r="O446" s="7">
        <f t="shared" si="82"/>
        <v>2</v>
      </c>
      <c r="P446" s="7">
        <v>632</v>
      </c>
      <c r="Q446" s="7">
        <v>646</v>
      </c>
      <c r="R446" s="7">
        <f t="shared" si="87"/>
        <v>15</v>
      </c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/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  <c r="IY446" s="7"/>
      <c r="IZ446" s="7"/>
      <c r="JA446" s="7"/>
      <c r="JB446" s="7"/>
      <c r="JC446" s="7"/>
      <c r="JD446" s="7"/>
      <c r="JE446" s="7"/>
      <c r="JF446" s="7"/>
      <c r="JG446" s="7"/>
      <c r="JH446" s="7"/>
      <c r="JI446" s="7"/>
      <c r="JJ446" s="7"/>
      <c r="JK446" s="7"/>
      <c r="JL446" s="7"/>
      <c r="JM446" s="7"/>
      <c r="JN446" s="7"/>
      <c r="JO446" s="7"/>
      <c r="JP446" s="7"/>
      <c r="JQ446" s="7"/>
      <c r="JR446" s="7"/>
      <c r="JS446" s="7"/>
      <c r="JT446" s="7"/>
      <c r="JU446" s="7"/>
      <c r="JV446" s="7"/>
      <c r="JW446" s="7"/>
      <c r="JX446" s="7"/>
      <c r="JY446" s="7"/>
      <c r="JZ446" s="7"/>
      <c r="KA446" s="7"/>
      <c r="KB446" s="7"/>
      <c r="KC446" s="7"/>
      <c r="KD446" s="7"/>
      <c r="KE446" s="7"/>
      <c r="KF446" s="7"/>
      <c r="KG446" s="7"/>
      <c r="KH446" s="7"/>
      <c r="KI446" s="7"/>
      <c r="KJ446" s="7"/>
      <c r="KK446" s="7"/>
      <c r="KL446" s="7"/>
      <c r="KM446" s="7"/>
      <c r="KN446" s="7"/>
      <c r="KO446" s="7"/>
      <c r="KP446" s="7"/>
      <c r="KQ446" s="7"/>
      <c r="KR446" s="7"/>
      <c r="KS446" s="7"/>
      <c r="KT446" s="7"/>
      <c r="KU446" s="7"/>
      <c r="KV446" s="7"/>
      <c r="KW446" s="7"/>
      <c r="KX446" s="7"/>
      <c r="KY446" s="7"/>
      <c r="KZ446" s="7"/>
      <c r="LA446" s="7"/>
      <c r="LB446" s="7"/>
      <c r="LC446" s="7"/>
      <c r="LD446" s="7"/>
      <c r="LE446" s="7"/>
      <c r="LF446" s="7"/>
      <c r="LG446" s="7"/>
      <c r="LH446" s="7"/>
      <c r="LI446" s="7"/>
      <c r="LJ446" s="7"/>
      <c r="LK446" s="7"/>
      <c r="LL446" s="7"/>
      <c r="LM446" s="7"/>
      <c r="LN446" s="7"/>
      <c r="LO446" s="7"/>
      <c r="LP446" s="7"/>
      <c r="LQ446" s="7"/>
      <c r="LR446" s="7"/>
      <c r="LS446" s="7"/>
      <c r="LT446" s="7"/>
      <c r="LU446" s="7"/>
      <c r="LV446" s="7"/>
      <c r="LW446" s="7"/>
      <c r="LX446" s="7"/>
      <c r="LY446" s="7"/>
      <c r="LZ446" s="7"/>
      <c r="MA446" s="7"/>
      <c r="MB446" s="7"/>
      <c r="MC446" s="7"/>
      <c r="MD446" s="7"/>
      <c r="ME446" s="7"/>
      <c r="MF446" s="7"/>
      <c r="MG446" s="7"/>
      <c r="MH446" s="7"/>
      <c r="MI446" s="7"/>
      <c r="MJ446" s="7"/>
      <c r="MK446" s="7"/>
      <c r="ML446" s="7"/>
      <c r="MM446" s="7"/>
      <c r="MN446" s="7"/>
      <c r="MO446" s="7"/>
      <c r="MP446" s="7"/>
      <c r="MQ446" s="7"/>
      <c r="MR446" s="7"/>
      <c r="MS446" s="7"/>
      <c r="MT446" s="7"/>
      <c r="MU446" s="7"/>
      <c r="MV446" s="7"/>
      <c r="MW446" s="7"/>
      <c r="MX446" s="7"/>
      <c r="MY446" s="7"/>
      <c r="MZ446" s="7"/>
      <c r="NA446" s="7"/>
      <c r="NB446" s="7"/>
      <c r="NC446" s="7"/>
      <c r="ND446" s="7"/>
      <c r="NE446" s="7"/>
      <c r="NF446" s="7"/>
      <c r="NG446" s="7"/>
      <c r="NH446" s="7"/>
      <c r="NI446" s="7"/>
      <c r="NJ446" s="7"/>
      <c r="NK446" s="7"/>
      <c r="NL446" s="7"/>
      <c r="NM446" s="7"/>
      <c r="NN446" s="7"/>
      <c r="NO446" s="7"/>
      <c r="NP446" s="7"/>
      <c r="NQ446" s="7"/>
      <c r="NR446" s="7"/>
      <c r="NS446" s="7"/>
      <c r="NT446" s="7"/>
      <c r="NU446" s="7"/>
      <c r="NV446" s="7"/>
      <c r="NW446" s="7"/>
      <c r="NX446" s="7"/>
      <c r="NY446" s="7"/>
      <c r="NZ446" s="7"/>
      <c r="OA446" s="7"/>
      <c r="OB446" s="7"/>
      <c r="OC446" s="7"/>
      <c r="OD446" s="7"/>
      <c r="OE446" s="7"/>
      <c r="OF446" s="7"/>
      <c r="OG446" s="7"/>
      <c r="OH446" s="7"/>
      <c r="OI446" s="7"/>
      <c r="OJ446" s="7"/>
      <c r="OK446" s="7"/>
      <c r="OL446" s="7"/>
      <c r="OM446" s="7"/>
      <c r="ON446" s="7"/>
      <c r="OO446" s="7"/>
      <c r="OP446" s="7"/>
      <c r="OQ446" s="7"/>
      <c r="OR446" s="7"/>
      <c r="OS446" s="7"/>
      <c r="OT446" s="7"/>
      <c r="OU446" s="7"/>
      <c r="OV446" s="7"/>
      <c r="OW446" s="7"/>
      <c r="OX446" s="7"/>
      <c r="OY446" s="7"/>
      <c r="OZ446" s="7"/>
      <c r="PA446" s="7"/>
      <c r="PB446" s="7"/>
      <c r="PC446" s="7"/>
      <c r="PD446" s="7"/>
      <c r="PE446" s="7"/>
      <c r="PF446" s="7"/>
      <c r="PG446" s="7"/>
      <c r="PH446" s="7"/>
      <c r="PI446" s="7"/>
      <c r="PJ446" s="7"/>
      <c r="PK446" s="7"/>
      <c r="PL446" s="7"/>
      <c r="PM446" s="7"/>
      <c r="PN446" s="7"/>
      <c r="PO446" s="7"/>
      <c r="PP446" s="7"/>
      <c r="PQ446" s="7"/>
      <c r="PR446" s="7"/>
      <c r="PS446" s="7"/>
      <c r="PT446" s="7"/>
      <c r="PU446" s="7"/>
      <c r="PV446" s="7"/>
      <c r="PW446" s="7"/>
      <c r="PX446" s="7"/>
      <c r="PY446" s="7"/>
      <c r="PZ446" s="7"/>
      <c r="QA446" s="7"/>
      <c r="QB446" s="7"/>
      <c r="QC446" s="7"/>
      <c r="QD446" s="7"/>
      <c r="QE446" s="7"/>
      <c r="QF446" s="7"/>
      <c r="QG446" s="7"/>
      <c r="QH446" s="7"/>
      <c r="QI446" s="7"/>
      <c r="QJ446" s="7"/>
      <c r="QK446" s="7"/>
      <c r="QL446" s="7"/>
      <c r="QM446" s="7"/>
      <c r="QN446" s="7"/>
      <c r="QO446" s="7"/>
      <c r="QP446" s="7"/>
      <c r="QQ446" s="7"/>
      <c r="QR446" s="7"/>
      <c r="QS446" s="7"/>
      <c r="QT446" s="7"/>
      <c r="QU446" s="7"/>
      <c r="QV446" s="7"/>
      <c r="QW446" s="7"/>
      <c r="QX446" s="7"/>
      <c r="QY446" s="7"/>
      <c r="QZ446" s="7"/>
      <c r="RA446" s="7"/>
      <c r="RB446" s="7"/>
      <c r="RC446" s="7"/>
      <c r="RD446" s="7"/>
      <c r="RE446" s="7"/>
      <c r="RF446" s="7"/>
      <c r="RG446" s="7"/>
      <c r="RH446" s="7"/>
      <c r="RI446" s="7"/>
      <c r="RJ446" s="7"/>
      <c r="RK446" s="7"/>
      <c r="RL446" s="7"/>
      <c r="RM446" s="7"/>
      <c r="RN446" s="7"/>
      <c r="RO446" s="7"/>
      <c r="RP446" s="7"/>
      <c r="RQ446" s="7"/>
      <c r="RR446" s="7"/>
      <c r="RS446" s="7"/>
      <c r="RT446" s="7"/>
      <c r="RU446" s="7"/>
      <c r="RV446" s="7"/>
      <c r="RW446" s="7"/>
      <c r="RX446" s="7"/>
      <c r="RY446" s="7"/>
      <c r="RZ446" s="7"/>
      <c r="SA446" s="7"/>
      <c r="SB446" s="7"/>
      <c r="SC446" s="7"/>
      <c r="SD446" s="7"/>
      <c r="SE446" s="7"/>
      <c r="SF446" s="7"/>
      <c r="SG446" s="7"/>
      <c r="SH446" s="7"/>
      <c r="SI446" s="7"/>
      <c r="SJ446" s="7"/>
      <c r="SK446" s="7"/>
      <c r="SL446" s="7"/>
      <c r="SM446" s="7"/>
      <c r="SN446" s="7"/>
      <c r="SO446" s="7"/>
      <c r="SP446" s="7"/>
      <c r="SQ446" s="7"/>
      <c r="SR446" s="7"/>
      <c r="SS446" s="7"/>
      <c r="ST446" s="7"/>
      <c r="SU446" s="7"/>
      <c r="SV446" s="7"/>
      <c r="SW446" s="7"/>
      <c r="SX446" s="7"/>
      <c r="SY446" s="7"/>
      <c r="SZ446" s="7"/>
      <c r="TA446" s="7"/>
      <c r="TB446" s="7"/>
      <c r="TC446" s="7"/>
      <c r="TD446" s="7"/>
      <c r="TE446" s="7"/>
      <c r="TF446" s="7"/>
      <c r="TG446" s="7"/>
      <c r="TH446" s="7"/>
    </row>
    <row r="447" spans="1:528" ht="15" customHeight="1" x14ac:dyDescent="0.25">
      <c r="A447" s="4" t="s">
        <v>1588</v>
      </c>
      <c r="B447" s="1" t="s">
        <v>1589</v>
      </c>
      <c r="C447" s="1" t="s">
        <v>512</v>
      </c>
      <c r="D447" s="3" t="s">
        <v>1083</v>
      </c>
      <c r="E447" s="1"/>
      <c r="F447" s="7" t="s">
        <v>283</v>
      </c>
      <c r="G447" s="7">
        <v>1</v>
      </c>
      <c r="H447" s="7">
        <v>20</v>
      </c>
      <c r="I447" s="7">
        <f t="shared" si="78"/>
        <v>20</v>
      </c>
      <c r="J447" s="7">
        <v>314</v>
      </c>
      <c r="K447" s="7">
        <v>318</v>
      </c>
      <c r="L447" s="7">
        <f t="shared" si="79"/>
        <v>5</v>
      </c>
      <c r="M447" s="7">
        <v>340</v>
      </c>
      <c r="N447" s="7">
        <v>350</v>
      </c>
      <c r="O447" s="7">
        <f t="shared" si="82"/>
        <v>11</v>
      </c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/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  <c r="IY447" s="7"/>
      <c r="IZ447" s="7"/>
      <c r="JA447" s="7"/>
      <c r="JB447" s="7"/>
      <c r="JC447" s="7"/>
      <c r="JD447" s="7"/>
      <c r="JE447" s="7"/>
      <c r="JF447" s="7"/>
      <c r="JG447" s="7"/>
      <c r="JH447" s="7"/>
      <c r="JI447" s="7"/>
      <c r="JJ447" s="7"/>
      <c r="JK447" s="7"/>
      <c r="JL447" s="7"/>
      <c r="JM447" s="7"/>
      <c r="JN447" s="7"/>
      <c r="JO447" s="7"/>
      <c r="JP447" s="7"/>
      <c r="JQ447" s="7"/>
      <c r="JR447" s="7"/>
      <c r="JS447" s="7"/>
      <c r="JT447" s="7"/>
      <c r="JU447" s="7"/>
      <c r="JV447" s="7"/>
      <c r="JW447" s="7"/>
      <c r="JX447" s="7"/>
      <c r="JY447" s="7"/>
      <c r="JZ447" s="7"/>
      <c r="KA447" s="7"/>
      <c r="KB447" s="7"/>
      <c r="KC447" s="7"/>
      <c r="KD447" s="7"/>
      <c r="KE447" s="7"/>
      <c r="KF447" s="7"/>
      <c r="KG447" s="7"/>
      <c r="KH447" s="7"/>
      <c r="KI447" s="7"/>
      <c r="KJ447" s="7"/>
      <c r="KK447" s="7"/>
      <c r="KL447" s="7"/>
      <c r="KM447" s="7"/>
      <c r="KN447" s="7"/>
      <c r="KO447" s="7"/>
      <c r="KP447" s="7"/>
      <c r="KQ447" s="7"/>
      <c r="KR447" s="7"/>
      <c r="KS447" s="7"/>
      <c r="KT447" s="7"/>
      <c r="KU447" s="7"/>
      <c r="KV447" s="7"/>
      <c r="KW447" s="7"/>
      <c r="KX447" s="7"/>
      <c r="KY447" s="7"/>
      <c r="KZ447" s="7"/>
      <c r="LA447" s="7"/>
      <c r="LB447" s="7"/>
      <c r="LC447" s="7"/>
      <c r="LD447" s="7"/>
      <c r="LE447" s="7"/>
      <c r="LF447" s="7"/>
      <c r="LG447" s="7"/>
      <c r="LH447" s="7"/>
      <c r="LI447" s="7"/>
      <c r="LJ447" s="7"/>
      <c r="LK447" s="7"/>
      <c r="LL447" s="7"/>
      <c r="LM447" s="7"/>
      <c r="LN447" s="7"/>
      <c r="LO447" s="7"/>
      <c r="LP447" s="7"/>
      <c r="LQ447" s="7"/>
      <c r="LR447" s="7"/>
      <c r="LS447" s="7"/>
      <c r="LT447" s="7"/>
      <c r="LU447" s="7"/>
      <c r="LV447" s="7"/>
      <c r="LW447" s="7"/>
      <c r="LX447" s="7"/>
      <c r="LY447" s="7"/>
      <c r="LZ447" s="7"/>
      <c r="MA447" s="7"/>
      <c r="MB447" s="7"/>
      <c r="MC447" s="7"/>
      <c r="MD447" s="7"/>
      <c r="ME447" s="7"/>
      <c r="MF447" s="7"/>
      <c r="MG447" s="7"/>
      <c r="MH447" s="7"/>
      <c r="MI447" s="7"/>
      <c r="MJ447" s="7"/>
      <c r="MK447" s="7"/>
      <c r="ML447" s="7"/>
      <c r="MM447" s="7"/>
      <c r="MN447" s="7"/>
      <c r="MO447" s="7"/>
      <c r="MP447" s="7"/>
      <c r="MQ447" s="7"/>
      <c r="MR447" s="7"/>
      <c r="MS447" s="7"/>
      <c r="MT447" s="7"/>
      <c r="MU447" s="7"/>
      <c r="MV447" s="7"/>
      <c r="MW447" s="7"/>
      <c r="MX447" s="7"/>
      <c r="MY447" s="7"/>
      <c r="MZ447" s="7"/>
      <c r="NA447" s="7"/>
      <c r="NB447" s="7"/>
      <c r="NC447" s="7"/>
      <c r="ND447" s="7"/>
      <c r="NE447" s="7"/>
      <c r="NF447" s="7"/>
      <c r="NG447" s="7"/>
      <c r="NH447" s="7"/>
      <c r="NI447" s="7"/>
      <c r="NJ447" s="7"/>
      <c r="NK447" s="7"/>
      <c r="NL447" s="7"/>
      <c r="NM447" s="7"/>
      <c r="NN447" s="7"/>
      <c r="NO447" s="7"/>
      <c r="NP447" s="7"/>
      <c r="NQ447" s="7"/>
      <c r="NR447" s="7"/>
      <c r="NS447" s="7"/>
      <c r="NT447" s="7"/>
      <c r="NU447" s="7"/>
      <c r="NV447" s="7"/>
      <c r="NW447" s="7"/>
      <c r="NX447" s="7"/>
      <c r="NY447" s="7"/>
      <c r="NZ447" s="7"/>
      <c r="OA447" s="7"/>
      <c r="OB447" s="7"/>
      <c r="OC447" s="7"/>
      <c r="OD447" s="7"/>
      <c r="OE447" s="7"/>
      <c r="OF447" s="7"/>
      <c r="OG447" s="7"/>
      <c r="OH447" s="7"/>
      <c r="OI447" s="7"/>
      <c r="OJ447" s="7"/>
      <c r="OK447" s="7"/>
      <c r="OL447" s="7"/>
      <c r="OM447" s="7"/>
      <c r="ON447" s="7"/>
      <c r="OO447" s="7"/>
      <c r="OP447" s="7"/>
      <c r="OQ447" s="7"/>
      <c r="OR447" s="7"/>
      <c r="OS447" s="7"/>
      <c r="OT447" s="7"/>
      <c r="OU447" s="7"/>
      <c r="OV447" s="7"/>
      <c r="OW447" s="7"/>
      <c r="OX447" s="7"/>
      <c r="OY447" s="7"/>
      <c r="OZ447" s="7"/>
      <c r="PA447" s="7"/>
      <c r="PB447" s="7"/>
      <c r="PC447" s="7"/>
      <c r="PD447" s="7"/>
      <c r="PE447" s="7"/>
      <c r="PF447" s="7"/>
      <c r="PG447" s="7"/>
      <c r="PH447" s="7"/>
      <c r="PI447" s="7"/>
      <c r="PJ447" s="7"/>
      <c r="PK447" s="7"/>
      <c r="PL447" s="7"/>
      <c r="PM447" s="7"/>
      <c r="PN447" s="7"/>
      <c r="PO447" s="7"/>
      <c r="PP447" s="7"/>
      <c r="PQ447" s="7"/>
      <c r="PR447" s="7"/>
      <c r="PS447" s="7"/>
      <c r="PT447" s="7"/>
      <c r="PU447" s="7"/>
      <c r="PV447" s="7"/>
      <c r="PW447" s="7"/>
      <c r="PX447" s="7"/>
      <c r="PY447" s="7"/>
      <c r="PZ447" s="7"/>
      <c r="QA447" s="7"/>
      <c r="QB447" s="7"/>
      <c r="QC447" s="7"/>
      <c r="QD447" s="7"/>
      <c r="QE447" s="7"/>
      <c r="QF447" s="7"/>
      <c r="QG447" s="7"/>
      <c r="QH447" s="7"/>
      <c r="QI447" s="7"/>
      <c r="QJ447" s="7"/>
      <c r="QK447" s="7"/>
      <c r="QL447" s="7"/>
      <c r="QM447" s="7"/>
      <c r="QN447" s="7"/>
      <c r="QO447" s="7"/>
      <c r="QP447" s="7"/>
      <c r="QQ447" s="7"/>
      <c r="QR447" s="7"/>
      <c r="QS447" s="7"/>
      <c r="QT447" s="7"/>
      <c r="QU447" s="7"/>
      <c r="QV447" s="7"/>
      <c r="QW447" s="7"/>
      <c r="QX447" s="7"/>
      <c r="QY447" s="7"/>
      <c r="QZ447" s="7"/>
      <c r="RA447" s="7"/>
      <c r="RB447" s="7"/>
      <c r="RC447" s="7"/>
      <c r="RD447" s="7"/>
      <c r="RE447" s="7"/>
      <c r="RF447" s="7"/>
      <c r="RG447" s="7"/>
      <c r="RH447" s="7"/>
      <c r="RI447" s="7"/>
      <c r="RJ447" s="7"/>
      <c r="RK447" s="7"/>
      <c r="RL447" s="7"/>
      <c r="RM447" s="7"/>
      <c r="RN447" s="7"/>
      <c r="RO447" s="7"/>
      <c r="RP447" s="7"/>
      <c r="RQ447" s="7"/>
      <c r="RR447" s="7"/>
      <c r="RS447" s="7"/>
      <c r="RT447" s="7"/>
      <c r="RU447" s="7"/>
      <c r="RV447" s="7"/>
      <c r="RW447" s="7"/>
      <c r="RX447" s="7"/>
      <c r="RY447" s="7"/>
      <c r="RZ447" s="7"/>
      <c r="SA447" s="7"/>
      <c r="SB447" s="7"/>
      <c r="SC447" s="7"/>
      <c r="SD447" s="7"/>
      <c r="SE447" s="7"/>
      <c r="SF447" s="7"/>
      <c r="SG447" s="7"/>
      <c r="SH447" s="7"/>
      <c r="SI447" s="7"/>
      <c r="SJ447" s="7"/>
      <c r="SK447" s="7"/>
      <c r="SL447" s="7"/>
      <c r="SM447" s="7"/>
      <c r="SN447" s="7"/>
      <c r="SO447" s="7"/>
      <c r="SP447" s="7"/>
      <c r="SQ447" s="7"/>
      <c r="SR447" s="7"/>
      <c r="SS447" s="7"/>
      <c r="ST447" s="7"/>
      <c r="SU447" s="7"/>
      <c r="SV447" s="7"/>
      <c r="SW447" s="7"/>
      <c r="SX447" s="7"/>
      <c r="SY447" s="7"/>
      <c r="SZ447" s="7"/>
      <c r="TA447" s="7"/>
      <c r="TB447" s="7"/>
      <c r="TC447" s="7"/>
      <c r="TD447" s="7"/>
      <c r="TE447" s="7"/>
      <c r="TF447" s="7"/>
      <c r="TG447" s="7"/>
      <c r="TH447" s="7"/>
    </row>
    <row r="448" spans="1:528" ht="15" customHeight="1" x14ac:dyDescent="0.25">
      <c r="A448" s="1" t="s">
        <v>1590</v>
      </c>
      <c r="B448" s="1" t="s">
        <v>1591</v>
      </c>
      <c r="C448" s="1" t="s">
        <v>512</v>
      </c>
      <c r="D448" s="1" t="s">
        <v>1352</v>
      </c>
      <c r="E448" s="1"/>
      <c r="F448" s="7" t="s">
        <v>274</v>
      </c>
      <c r="G448" s="7">
        <v>1</v>
      </c>
      <c r="H448" s="7">
        <v>12</v>
      </c>
      <c r="I448" s="7">
        <f t="shared" si="78"/>
        <v>12</v>
      </c>
      <c r="J448" s="7">
        <v>24</v>
      </c>
      <c r="K448" s="7">
        <v>69</v>
      </c>
      <c r="L448" s="7">
        <f t="shared" si="79"/>
        <v>46</v>
      </c>
      <c r="M448" s="7">
        <v>114</v>
      </c>
      <c r="N448" s="7">
        <v>150</v>
      </c>
      <c r="O448" s="7">
        <f t="shared" si="82"/>
        <v>37</v>
      </c>
      <c r="P448" s="7">
        <v>171</v>
      </c>
      <c r="Q448" s="7">
        <v>171</v>
      </c>
      <c r="R448" s="7">
        <f>Q448-P448+1</f>
        <v>1</v>
      </c>
      <c r="S448" s="7">
        <v>230</v>
      </c>
      <c r="T448" s="7">
        <v>270</v>
      </c>
      <c r="U448" s="7">
        <f>T448-S448+1</f>
        <v>41</v>
      </c>
      <c r="V448" s="7">
        <v>326</v>
      </c>
      <c r="W448" s="7">
        <v>415</v>
      </c>
      <c r="X448" s="7">
        <f>W448-V448+1</f>
        <v>90</v>
      </c>
      <c r="Y448" s="7">
        <v>417</v>
      </c>
      <c r="Z448" s="7">
        <v>417</v>
      </c>
      <c r="AA448" s="7">
        <f>Z448-Y448+1</f>
        <v>1</v>
      </c>
      <c r="AB448" s="7">
        <v>419</v>
      </c>
      <c r="AC448" s="7">
        <v>421</v>
      </c>
      <c r="AD448" s="7">
        <f>AC448-AB448+1</f>
        <v>3</v>
      </c>
      <c r="AE448" s="7">
        <v>424</v>
      </c>
      <c r="AF448" s="7">
        <v>424</v>
      </c>
      <c r="AG448" s="7">
        <f>AF448-AE448+1</f>
        <v>1</v>
      </c>
      <c r="AH448" s="7">
        <v>427</v>
      </c>
      <c r="AI448" s="7">
        <v>427</v>
      </c>
      <c r="AJ448" s="7">
        <f>AI448-AH448+1</f>
        <v>1</v>
      </c>
      <c r="AK448" s="7">
        <v>431</v>
      </c>
      <c r="AL448" s="7">
        <v>444</v>
      </c>
      <c r="AM448" s="7">
        <f>AL448-AK448+1</f>
        <v>14</v>
      </c>
      <c r="AN448" s="7">
        <v>484</v>
      </c>
      <c r="AO448" s="7">
        <v>541</v>
      </c>
      <c r="AP448" s="7">
        <f>AO448-AN448+1</f>
        <v>58</v>
      </c>
      <c r="AQ448" s="7">
        <v>548</v>
      </c>
      <c r="AR448" s="7">
        <v>548</v>
      </c>
      <c r="AS448" s="7">
        <f>AR448-AQ448+1</f>
        <v>1</v>
      </c>
      <c r="AT448" s="7">
        <v>550</v>
      </c>
      <c r="AU448" s="7">
        <v>550</v>
      </c>
      <c r="AV448" s="7">
        <f>AU448-AT448+1</f>
        <v>1</v>
      </c>
      <c r="AW448" s="7">
        <v>553</v>
      </c>
      <c r="AX448" s="7">
        <v>595</v>
      </c>
      <c r="AY448" s="7">
        <f>AX448-AW448+1</f>
        <v>43</v>
      </c>
      <c r="AZ448" s="7">
        <v>671</v>
      </c>
      <c r="BA448" s="7">
        <v>955</v>
      </c>
      <c r="BB448" s="7">
        <f>BA448-AZ448+1</f>
        <v>285</v>
      </c>
      <c r="BC448" s="7">
        <v>1002</v>
      </c>
      <c r="BD448" s="7">
        <v>1179</v>
      </c>
      <c r="BE448" s="7">
        <f>BD448-BC448+1</f>
        <v>178</v>
      </c>
      <c r="BF448" s="7">
        <v>1217</v>
      </c>
      <c r="BG448" s="7">
        <v>1238</v>
      </c>
      <c r="BH448" s="7">
        <f>BG448-BF448+1</f>
        <v>22</v>
      </c>
      <c r="BI448" s="7">
        <v>1240</v>
      </c>
      <c r="BJ448" s="7">
        <v>1286</v>
      </c>
      <c r="BK448" s="7">
        <f>BJ448-BI448+1</f>
        <v>47</v>
      </c>
      <c r="BL448" s="7">
        <v>1405</v>
      </c>
      <c r="BM448" s="7">
        <v>1456</v>
      </c>
      <c r="BN448" s="7">
        <f>BM448-BL448+1</f>
        <v>52</v>
      </c>
      <c r="BO448" s="7">
        <v>1536</v>
      </c>
      <c r="BP448" s="7">
        <v>1542</v>
      </c>
      <c r="BQ448" s="7">
        <f>BP448-BO448+1</f>
        <v>7</v>
      </c>
      <c r="BR448" s="7">
        <v>1739</v>
      </c>
      <c r="BS448" s="7">
        <v>1746</v>
      </c>
      <c r="BT448" s="7">
        <f>BS448-BR448+1</f>
        <v>8</v>
      </c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  <c r="IY448" s="7"/>
      <c r="IZ448" s="7"/>
      <c r="JA448" s="7"/>
      <c r="JB448" s="7"/>
      <c r="JC448" s="7"/>
      <c r="JD448" s="7"/>
      <c r="JE448" s="7"/>
      <c r="JF448" s="7"/>
      <c r="JG448" s="7"/>
      <c r="JH448" s="7"/>
      <c r="JI448" s="7"/>
      <c r="JJ448" s="7"/>
      <c r="JK448" s="7"/>
      <c r="JL448" s="7"/>
      <c r="JM448" s="7"/>
      <c r="JN448" s="7"/>
      <c r="JO448" s="7"/>
      <c r="JP448" s="7"/>
      <c r="JQ448" s="7"/>
      <c r="JR448" s="7"/>
      <c r="JS448" s="7"/>
      <c r="JT448" s="7"/>
      <c r="JU448" s="7"/>
      <c r="JV448" s="7"/>
      <c r="JW448" s="7"/>
      <c r="JX448" s="7"/>
      <c r="JY448" s="7"/>
      <c r="JZ448" s="7"/>
      <c r="KA448" s="7"/>
      <c r="KB448" s="7"/>
      <c r="KC448" s="7"/>
      <c r="KD448" s="7"/>
      <c r="KE448" s="7"/>
      <c r="KF448" s="7"/>
      <c r="KG448" s="7"/>
      <c r="KH448" s="7"/>
      <c r="KI448" s="7"/>
      <c r="KJ448" s="7"/>
      <c r="KK448" s="7"/>
      <c r="KL448" s="7"/>
      <c r="KM448" s="7"/>
      <c r="KN448" s="7"/>
      <c r="KO448" s="7"/>
      <c r="KP448" s="7"/>
      <c r="KQ448" s="7"/>
      <c r="KR448" s="7"/>
      <c r="KS448" s="7"/>
      <c r="KT448" s="7"/>
      <c r="KU448" s="7"/>
      <c r="KV448" s="7"/>
      <c r="KW448" s="7"/>
      <c r="KX448" s="7"/>
      <c r="KY448" s="7"/>
      <c r="KZ448" s="7"/>
      <c r="LA448" s="7"/>
      <c r="LB448" s="7"/>
      <c r="LC448" s="7"/>
      <c r="LD448" s="7"/>
      <c r="LE448" s="7"/>
      <c r="LF448" s="7"/>
      <c r="LG448" s="7"/>
      <c r="LH448" s="7"/>
      <c r="LI448" s="7"/>
      <c r="LJ448" s="7"/>
      <c r="LK448" s="7"/>
      <c r="LL448" s="7"/>
      <c r="LM448" s="7"/>
      <c r="LN448" s="7"/>
      <c r="LO448" s="7"/>
      <c r="LP448" s="7"/>
      <c r="LQ448" s="7"/>
      <c r="LR448" s="7"/>
      <c r="LS448" s="7"/>
      <c r="LT448" s="7"/>
      <c r="LU448" s="7"/>
      <c r="LV448" s="7"/>
      <c r="LW448" s="7"/>
      <c r="LX448" s="7"/>
      <c r="LY448" s="7"/>
      <c r="LZ448" s="7"/>
      <c r="MA448" s="7"/>
      <c r="MB448" s="7"/>
      <c r="MC448" s="7"/>
      <c r="MD448" s="7"/>
      <c r="ME448" s="7"/>
      <c r="MF448" s="7"/>
      <c r="MG448" s="7"/>
      <c r="MH448" s="7"/>
      <c r="MI448" s="7"/>
      <c r="MJ448" s="7"/>
      <c r="MK448" s="7"/>
      <c r="ML448" s="7"/>
      <c r="MM448" s="7"/>
      <c r="MN448" s="7"/>
      <c r="MO448" s="7"/>
      <c r="MP448" s="7"/>
      <c r="MQ448" s="7"/>
      <c r="MR448" s="7"/>
      <c r="MS448" s="7"/>
      <c r="MT448" s="7"/>
      <c r="MU448" s="7"/>
      <c r="MV448" s="7"/>
      <c r="MW448" s="7"/>
      <c r="MX448" s="7"/>
      <c r="MY448" s="7"/>
      <c r="MZ448" s="7"/>
      <c r="NA448" s="7"/>
      <c r="NB448" s="7"/>
      <c r="NC448" s="7"/>
      <c r="ND448" s="7"/>
      <c r="NE448" s="7"/>
      <c r="NF448" s="7"/>
      <c r="NG448" s="7"/>
      <c r="NH448" s="7"/>
      <c r="NI448" s="7"/>
      <c r="NJ448" s="7"/>
      <c r="NK448" s="7"/>
      <c r="NL448" s="7"/>
      <c r="NM448" s="7"/>
      <c r="NN448" s="7"/>
      <c r="NO448" s="7"/>
      <c r="NP448" s="7"/>
      <c r="NQ448" s="7"/>
      <c r="NR448" s="7"/>
      <c r="NS448" s="7"/>
      <c r="NT448" s="7"/>
      <c r="NU448" s="7"/>
      <c r="NV448" s="7"/>
      <c r="NW448" s="7"/>
      <c r="NX448" s="7"/>
      <c r="NY448" s="7"/>
      <c r="NZ448" s="7"/>
      <c r="OA448" s="7"/>
      <c r="OB448" s="7"/>
      <c r="OC448" s="7"/>
      <c r="OD448" s="7"/>
      <c r="OE448" s="7"/>
      <c r="OF448" s="7"/>
      <c r="OG448" s="7"/>
      <c r="OH448" s="7"/>
      <c r="OI448" s="7"/>
      <c r="OJ448" s="7"/>
      <c r="OK448" s="7"/>
      <c r="OL448" s="7"/>
      <c r="OM448" s="7"/>
      <c r="ON448" s="7"/>
      <c r="OO448" s="7"/>
      <c r="OP448" s="7"/>
      <c r="OQ448" s="7"/>
      <c r="OR448" s="7"/>
      <c r="OS448" s="7"/>
      <c r="OT448" s="7"/>
      <c r="OU448" s="7"/>
      <c r="OV448" s="7"/>
      <c r="OW448" s="7"/>
      <c r="OX448" s="7"/>
      <c r="OY448" s="7"/>
      <c r="OZ448" s="7"/>
      <c r="PA448" s="7"/>
      <c r="PB448" s="7"/>
      <c r="PC448" s="7"/>
      <c r="PD448" s="7"/>
      <c r="PE448" s="7"/>
      <c r="PF448" s="7"/>
      <c r="PG448" s="7"/>
      <c r="PH448" s="7"/>
      <c r="PI448" s="7"/>
      <c r="PJ448" s="7"/>
      <c r="PK448" s="7"/>
      <c r="PL448" s="7"/>
      <c r="PM448" s="7"/>
      <c r="PN448" s="7"/>
      <c r="PO448" s="7"/>
      <c r="PP448" s="7"/>
      <c r="PQ448" s="7"/>
      <c r="PR448" s="7"/>
      <c r="PS448" s="7"/>
      <c r="PT448" s="7"/>
      <c r="PU448" s="7"/>
      <c r="PV448" s="7"/>
      <c r="PW448" s="7"/>
      <c r="PX448" s="7"/>
      <c r="PY448" s="7"/>
      <c r="PZ448" s="7"/>
      <c r="QA448" s="7"/>
      <c r="QB448" s="7"/>
      <c r="QC448" s="7"/>
      <c r="QD448" s="7"/>
      <c r="QE448" s="7"/>
      <c r="QF448" s="7"/>
      <c r="QG448" s="7"/>
      <c r="QH448" s="7"/>
      <c r="QI448" s="7"/>
      <c r="QJ448" s="7"/>
      <c r="QK448" s="7"/>
      <c r="QL448" s="7"/>
      <c r="QM448" s="7"/>
      <c r="QN448" s="7"/>
      <c r="QO448" s="7"/>
      <c r="QP448" s="7"/>
      <c r="QQ448" s="7"/>
      <c r="QR448" s="7"/>
      <c r="QS448" s="7"/>
      <c r="QT448" s="7"/>
      <c r="QU448" s="7"/>
      <c r="QV448" s="7"/>
      <c r="QW448" s="7"/>
      <c r="QX448" s="7"/>
      <c r="QY448" s="7"/>
      <c r="QZ448" s="7"/>
      <c r="RA448" s="7"/>
      <c r="RB448" s="7"/>
      <c r="RC448" s="7"/>
      <c r="RD448" s="7"/>
      <c r="RE448" s="7"/>
      <c r="RF448" s="7"/>
      <c r="RG448" s="7"/>
      <c r="RH448" s="7"/>
      <c r="RI448" s="7"/>
      <c r="RJ448" s="7"/>
      <c r="RK448" s="7"/>
      <c r="RL448" s="7"/>
      <c r="RM448" s="7"/>
      <c r="RN448" s="7"/>
      <c r="RO448" s="7"/>
      <c r="RP448" s="7"/>
      <c r="RQ448" s="7"/>
      <c r="RR448" s="7"/>
      <c r="RS448" s="7"/>
      <c r="RT448" s="7"/>
      <c r="RU448" s="7"/>
      <c r="RV448" s="7"/>
      <c r="RW448" s="7"/>
      <c r="RX448" s="7"/>
      <c r="RY448" s="7"/>
      <c r="RZ448" s="7"/>
      <c r="SA448" s="7"/>
      <c r="SB448" s="7"/>
      <c r="SC448" s="7"/>
      <c r="SD448" s="7"/>
      <c r="SE448" s="7"/>
      <c r="SF448" s="7"/>
      <c r="SG448" s="7"/>
      <c r="SH448" s="7"/>
      <c r="SI448" s="7"/>
      <c r="SJ448" s="7"/>
      <c r="SK448" s="7"/>
      <c r="SL448" s="7"/>
      <c r="SM448" s="7"/>
      <c r="SN448" s="7"/>
      <c r="SO448" s="7"/>
      <c r="SP448" s="7"/>
      <c r="SQ448" s="7"/>
      <c r="SR448" s="7"/>
      <c r="SS448" s="7"/>
      <c r="ST448" s="7"/>
      <c r="SU448" s="7"/>
      <c r="SV448" s="7"/>
      <c r="SW448" s="7"/>
      <c r="SX448" s="7"/>
      <c r="SY448" s="7"/>
      <c r="SZ448" s="7"/>
      <c r="TA448" s="7"/>
      <c r="TB448" s="7"/>
      <c r="TC448" s="7"/>
      <c r="TD448" s="7"/>
      <c r="TE448" s="7"/>
      <c r="TF448" s="7"/>
      <c r="TG448" s="7"/>
      <c r="TH448" s="7"/>
    </row>
    <row r="449" spans="1:528" ht="15" customHeight="1" x14ac:dyDescent="0.25">
      <c r="A449" s="1" t="s">
        <v>1592</v>
      </c>
      <c r="B449" s="1" t="s">
        <v>1593</v>
      </c>
      <c r="C449" s="1" t="s">
        <v>574</v>
      </c>
      <c r="D449" s="1" t="s">
        <v>954</v>
      </c>
      <c r="E449" s="1"/>
      <c r="F449" s="7" t="s">
        <v>204</v>
      </c>
      <c r="G449" s="7">
        <v>1</v>
      </c>
      <c r="H449" s="7">
        <v>69</v>
      </c>
      <c r="I449" s="7">
        <f t="shared" si="78"/>
        <v>69</v>
      </c>
      <c r="J449" s="7">
        <v>91</v>
      </c>
      <c r="K449" s="7">
        <v>148</v>
      </c>
      <c r="L449" s="7">
        <f t="shared" si="79"/>
        <v>58</v>
      </c>
      <c r="M449" s="7">
        <v>297</v>
      </c>
      <c r="N449" s="7">
        <v>297</v>
      </c>
      <c r="O449" s="7">
        <f t="shared" si="82"/>
        <v>1</v>
      </c>
      <c r="P449" s="7">
        <v>328</v>
      </c>
      <c r="Q449" s="7">
        <v>330</v>
      </c>
      <c r="R449" s="7">
        <f>Q449-P449+1</f>
        <v>3</v>
      </c>
      <c r="S449" s="7">
        <v>379</v>
      </c>
      <c r="T449" s="7">
        <v>384</v>
      </c>
      <c r="U449" s="7">
        <f>T449-S449+1</f>
        <v>6</v>
      </c>
      <c r="V449" s="7">
        <v>472</v>
      </c>
      <c r="W449" s="7">
        <v>481</v>
      </c>
      <c r="X449" s="7">
        <f>W449-V449+1</f>
        <v>10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  <c r="IY449" s="7"/>
      <c r="IZ449" s="7"/>
      <c r="JA449" s="7"/>
      <c r="JB449" s="7"/>
      <c r="JC449" s="7"/>
      <c r="JD449" s="7"/>
      <c r="JE449" s="7"/>
      <c r="JF449" s="7"/>
      <c r="JG449" s="7"/>
      <c r="JH449" s="7"/>
      <c r="JI449" s="7"/>
      <c r="JJ449" s="7"/>
      <c r="JK449" s="7"/>
      <c r="JL449" s="7"/>
      <c r="JM449" s="7"/>
      <c r="JN449" s="7"/>
      <c r="JO449" s="7"/>
      <c r="JP449" s="7"/>
      <c r="JQ449" s="7"/>
      <c r="JR449" s="7"/>
      <c r="JS449" s="7"/>
      <c r="JT449" s="7"/>
      <c r="JU449" s="7"/>
      <c r="JV449" s="7"/>
      <c r="JW449" s="7"/>
      <c r="JX449" s="7"/>
      <c r="JY449" s="7"/>
      <c r="JZ449" s="7"/>
      <c r="KA449" s="7"/>
      <c r="KB449" s="7"/>
      <c r="KC449" s="7"/>
      <c r="KD449" s="7"/>
      <c r="KE449" s="7"/>
      <c r="KF449" s="7"/>
      <c r="KG449" s="7"/>
      <c r="KH449" s="7"/>
      <c r="KI449" s="7"/>
      <c r="KJ449" s="7"/>
      <c r="KK449" s="7"/>
      <c r="KL449" s="7"/>
      <c r="KM449" s="7"/>
      <c r="KN449" s="7"/>
      <c r="KO449" s="7"/>
      <c r="KP449" s="7"/>
      <c r="KQ449" s="7"/>
      <c r="KR449" s="7"/>
      <c r="KS449" s="7"/>
      <c r="KT449" s="7"/>
      <c r="KU449" s="7"/>
      <c r="KV449" s="7"/>
      <c r="KW449" s="7"/>
      <c r="KX449" s="7"/>
      <c r="KY449" s="7"/>
      <c r="KZ449" s="7"/>
      <c r="LA449" s="7"/>
      <c r="LB449" s="7"/>
      <c r="LC449" s="7"/>
      <c r="LD449" s="7"/>
      <c r="LE449" s="7"/>
      <c r="LF449" s="7"/>
      <c r="LG449" s="7"/>
      <c r="LH449" s="7"/>
      <c r="LI449" s="7"/>
      <c r="LJ449" s="7"/>
      <c r="LK449" s="7"/>
      <c r="LL449" s="7"/>
      <c r="LM449" s="7"/>
      <c r="LN449" s="7"/>
      <c r="LO449" s="7"/>
      <c r="LP449" s="7"/>
      <c r="LQ449" s="7"/>
      <c r="LR449" s="7"/>
      <c r="LS449" s="7"/>
      <c r="LT449" s="7"/>
      <c r="LU449" s="7"/>
      <c r="LV449" s="7"/>
      <c r="LW449" s="7"/>
      <c r="LX449" s="7"/>
      <c r="LY449" s="7"/>
      <c r="LZ449" s="7"/>
      <c r="MA449" s="7"/>
      <c r="MB449" s="7"/>
      <c r="MC449" s="7"/>
      <c r="MD449" s="7"/>
      <c r="ME449" s="7"/>
      <c r="MF449" s="7"/>
      <c r="MG449" s="7"/>
      <c r="MH449" s="7"/>
      <c r="MI449" s="7"/>
      <c r="MJ449" s="7"/>
      <c r="MK449" s="7"/>
      <c r="ML449" s="7"/>
      <c r="MM449" s="7"/>
      <c r="MN449" s="7"/>
      <c r="MO449" s="7"/>
      <c r="MP449" s="7"/>
      <c r="MQ449" s="7"/>
      <c r="MR449" s="7"/>
      <c r="MS449" s="7"/>
      <c r="MT449" s="7"/>
      <c r="MU449" s="7"/>
      <c r="MV449" s="7"/>
      <c r="MW449" s="7"/>
      <c r="MX449" s="7"/>
      <c r="MY449" s="7"/>
      <c r="MZ449" s="7"/>
      <c r="NA449" s="7"/>
      <c r="NB449" s="7"/>
      <c r="NC449" s="7"/>
      <c r="ND449" s="7"/>
      <c r="NE449" s="7"/>
      <c r="NF449" s="7"/>
      <c r="NG449" s="7"/>
      <c r="NH449" s="7"/>
      <c r="NI449" s="7"/>
      <c r="NJ449" s="7"/>
      <c r="NK449" s="7"/>
      <c r="NL449" s="7"/>
      <c r="NM449" s="7"/>
      <c r="NN449" s="7"/>
      <c r="NO449" s="7"/>
      <c r="NP449" s="7"/>
      <c r="NQ449" s="7"/>
      <c r="NR449" s="7"/>
      <c r="NS449" s="7"/>
      <c r="NT449" s="7"/>
      <c r="NU449" s="7"/>
      <c r="NV449" s="7"/>
      <c r="NW449" s="7"/>
      <c r="NX449" s="7"/>
      <c r="NY449" s="7"/>
      <c r="NZ449" s="7"/>
      <c r="OA449" s="7"/>
      <c r="OB449" s="7"/>
      <c r="OC449" s="7"/>
      <c r="OD449" s="7"/>
      <c r="OE449" s="7"/>
      <c r="OF449" s="7"/>
      <c r="OG449" s="7"/>
      <c r="OH449" s="7"/>
      <c r="OI449" s="7"/>
      <c r="OJ449" s="7"/>
      <c r="OK449" s="7"/>
      <c r="OL449" s="7"/>
      <c r="OM449" s="7"/>
      <c r="ON449" s="7"/>
      <c r="OO449" s="7"/>
      <c r="OP449" s="7"/>
      <c r="OQ449" s="7"/>
      <c r="OR449" s="7"/>
      <c r="OS449" s="7"/>
      <c r="OT449" s="7"/>
      <c r="OU449" s="7"/>
      <c r="OV449" s="7"/>
      <c r="OW449" s="7"/>
      <c r="OX449" s="7"/>
      <c r="OY449" s="7"/>
      <c r="OZ449" s="7"/>
      <c r="PA449" s="7"/>
      <c r="PB449" s="7"/>
      <c r="PC449" s="7"/>
      <c r="PD449" s="7"/>
      <c r="PE449" s="7"/>
      <c r="PF449" s="7"/>
      <c r="PG449" s="7"/>
      <c r="PH449" s="7"/>
      <c r="PI449" s="7"/>
      <c r="PJ449" s="7"/>
      <c r="PK449" s="7"/>
      <c r="PL449" s="7"/>
      <c r="PM449" s="7"/>
      <c r="PN449" s="7"/>
      <c r="PO449" s="7"/>
      <c r="PP449" s="7"/>
      <c r="PQ449" s="7"/>
      <c r="PR449" s="7"/>
      <c r="PS449" s="7"/>
      <c r="PT449" s="7"/>
      <c r="PU449" s="7"/>
      <c r="PV449" s="7"/>
      <c r="PW449" s="7"/>
      <c r="PX449" s="7"/>
      <c r="PY449" s="7"/>
      <c r="PZ449" s="7"/>
      <c r="QA449" s="7"/>
      <c r="QB449" s="7"/>
      <c r="QC449" s="7"/>
      <c r="QD449" s="7"/>
      <c r="QE449" s="7"/>
      <c r="QF449" s="7"/>
      <c r="QG449" s="7"/>
      <c r="QH449" s="7"/>
      <c r="QI449" s="7"/>
      <c r="QJ449" s="7"/>
      <c r="QK449" s="7"/>
      <c r="QL449" s="7"/>
      <c r="QM449" s="7"/>
      <c r="QN449" s="7"/>
      <c r="QO449" s="7"/>
      <c r="QP449" s="7"/>
      <c r="QQ449" s="7"/>
      <c r="QR449" s="7"/>
      <c r="QS449" s="7"/>
      <c r="QT449" s="7"/>
      <c r="QU449" s="7"/>
      <c r="QV449" s="7"/>
      <c r="QW449" s="7"/>
      <c r="QX449" s="7"/>
      <c r="QY449" s="7"/>
      <c r="QZ449" s="7"/>
      <c r="RA449" s="7"/>
      <c r="RB449" s="7"/>
      <c r="RC449" s="7"/>
      <c r="RD449" s="7"/>
      <c r="RE449" s="7"/>
      <c r="RF449" s="7"/>
      <c r="RG449" s="7"/>
      <c r="RH449" s="7"/>
      <c r="RI449" s="7"/>
      <c r="RJ449" s="7"/>
      <c r="RK449" s="7"/>
      <c r="RL449" s="7"/>
      <c r="RM449" s="7"/>
      <c r="RN449" s="7"/>
      <c r="RO449" s="7"/>
      <c r="RP449" s="7"/>
      <c r="RQ449" s="7"/>
      <c r="RR449" s="7"/>
      <c r="RS449" s="7"/>
      <c r="RT449" s="7"/>
      <c r="RU449" s="7"/>
      <c r="RV449" s="7"/>
      <c r="RW449" s="7"/>
      <c r="RX449" s="7"/>
      <c r="RY449" s="7"/>
      <c r="RZ449" s="7"/>
      <c r="SA449" s="7"/>
      <c r="SB449" s="7"/>
      <c r="SC449" s="7"/>
      <c r="SD449" s="7"/>
      <c r="SE449" s="7"/>
      <c r="SF449" s="7"/>
      <c r="SG449" s="7"/>
      <c r="SH449" s="7"/>
      <c r="SI449" s="7"/>
      <c r="SJ449" s="7"/>
      <c r="SK449" s="7"/>
      <c r="SL449" s="7"/>
      <c r="SM449" s="7"/>
      <c r="SN449" s="7"/>
      <c r="SO449" s="7"/>
      <c r="SP449" s="7"/>
      <c r="SQ449" s="7"/>
      <c r="SR449" s="7"/>
      <c r="SS449" s="7"/>
      <c r="ST449" s="7"/>
      <c r="SU449" s="7"/>
      <c r="SV449" s="7"/>
      <c r="SW449" s="7"/>
      <c r="SX449" s="7"/>
      <c r="SY449" s="7"/>
      <c r="SZ449" s="7"/>
      <c r="TA449" s="7"/>
      <c r="TB449" s="7"/>
      <c r="TC449" s="7"/>
      <c r="TD449" s="7"/>
      <c r="TE449" s="7"/>
      <c r="TF449" s="7"/>
      <c r="TG449" s="7"/>
      <c r="TH449" s="7"/>
    </row>
    <row r="450" spans="1:528" ht="15" customHeight="1" x14ac:dyDescent="0.25">
      <c r="A450" s="1" t="s">
        <v>1594</v>
      </c>
      <c r="B450" s="1" t="s">
        <v>1595</v>
      </c>
      <c r="C450" s="1" t="s">
        <v>540</v>
      </c>
      <c r="D450" s="1" t="s">
        <v>947</v>
      </c>
      <c r="E450" s="1" t="s">
        <v>1541</v>
      </c>
      <c r="F450" s="7" t="s">
        <v>131</v>
      </c>
      <c r="G450" s="7">
        <v>1</v>
      </c>
      <c r="H450" s="7">
        <v>18</v>
      </c>
      <c r="I450" s="7">
        <f t="shared" si="78"/>
        <v>18</v>
      </c>
      <c r="J450" s="7">
        <v>28</v>
      </c>
      <c r="K450" s="7">
        <v>81</v>
      </c>
      <c r="L450" s="7">
        <f t="shared" si="79"/>
        <v>54</v>
      </c>
      <c r="M450" s="7">
        <v>410</v>
      </c>
      <c r="N450" s="7">
        <v>426</v>
      </c>
      <c r="O450" s="7">
        <f t="shared" si="82"/>
        <v>17</v>
      </c>
      <c r="P450" s="7">
        <v>432</v>
      </c>
      <c r="Q450" s="7">
        <v>465</v>
      </c>
      <c r="R450" s="7">
        <f>Q450-P450+1</f>
        <v>34</v>
      </c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  <c r="IY450" s="7"/>
      <c r="IZ450" s="7"/>
      <c r="JA450" s="7"/>
      <c r="JB450" s="7"/>
      <c r="JC450" s="7"/>
      <c r="JD450" s="7"/>
      <c r="JE450" s="7"/>
      <c r="JF450" s="7"/>
      <c r="JG450" s="7"/>
      <c r="JH450" s="7"/>
      <c r="JI450" s="7"/>
      <c r="JJ450" s="7"/>
      <c r="JK450" s="7"/>
      <c r="JL450" s="7"/>
      <c r="JM450" s="7"/>
      <c r="JN450" s="7"/>
      <c r="JO450" s="7"/>
      <c r="JP450" s="7"/>
      <c r="JQ450" s="7"/>
      <c r="JR450" s="7"/>
      <c r="JS450" s="7"/>
      <c r="JT450" s="7"/>
      <c r="JU450" s="7"/>
      <c r="JV450" s="7"/>
      <c r="JW450" s="7"/>
      <c r="JX450" s="7"/>
      <c r="JY450" s="7"/>
      <c r="JZ450" s="7"/>
      <c r="KA450" s="7"/>
      <c r="KB450" s="7"/>
      <c r="KC450" s="7"/>
      <c r="KD450" s="7"/>
      <c r="KE450" s="7"/>
      <c r="KF450" s="7"/>
      <c r="KG450" s="7"/>
      <c r="KH450" s="7"/>
      <c r="KI450" s="7"/>
      <c r="KJ450" s="7"/>
      <c r="KK450" s="7"/>
      <c r="KL450" s="7"/>
      <c r="KM450" s="7"/>
      <c r="KN450" s="7"/>
      <c r="KO450" s="7"/>
      <c r="KP450" s="7"/>
      <c r="KQ450" s="7"/>
      <c r="KR450" s="7"/>
      <c r="KS450" s="7"/>
      <c r="KT450" s="7"/>
      <c r="KU450" s="7"/>
      <c r="KV450" s="7"/>
      <c r="KW450" s="7"/>
      <c r="KX450" s="7"/>
      <c r="KY450" s="7"/>
      <c r="KZ450" s="7"/>
      <c r="LA450" s="7"/>
      <c r="LB450" s="7"/>
      <c r="LC450" s="7"/>
      <c r="LD450" s="7"/>
      <c r="LE450" s="7"/>
      <c r="LF450" s="7"/>
      <c r="LG450" s="7"/>
      <c r="LH450" s="7"/>
      <c r="LI450" s="7"/>
      <c r="LJ450" s="7"/>
      <c r="LK450" s="7"/>
      <c r="LL450" s="7"/>
      <c r="LM450" s="7"/>
      <c r="LN450" s="7"/>
      <c r="LO450" s="7"/>
      <c r="LP450" s="7"/>
      <c r="LQ450" s="7"/>
      <c r="LR450" s="7"/>
      <c r="LS450" s="7"/>
      <c r="LT450" s="7"/>
      <c r="LU450" s="7"/>
      <c r="LV450" s="7"/>
      <c r="LW450" s="7"/>
      <c r="LX450" s="7"/>
      <c r="LY450" s="7"/>
      <c r="LZ450" s="7"/>
      <c r="MA450" s="7"/>
      <c r="MB450" s="7"/>
      <c r="MC450" s="7"/>
      <c r="MD450" s="7"/>
      <c r="ME450" s="7"/>
      <c r="MF450" s="7"/>
      <c r="MG450" s="7"/>
      <c r="MH450" s="7"/>
      <c r="MI450" s="7"/>
      <c r="MJ450" s="7"/>
      <c r="MK450" s="7"/>
      <c r="ML450" s="7"/>
      <c r="MM450" s="7"/>
      <c r="MN450" s="7"/>
      <c r="MO450" s="7"/>
      <c r="MP450" s="7"/>
      <c r="MQ450" s="7"/>
      <c r="MR450" s="7"/>
      <c r="MS450" s="7"/>
      <c r="MT450" s="7"/>
      <c r="MU450" s="7"/>
      <c r="MV450" s="7"/>
      <c r="MW450" s="7"/>
      <c r="MX450" s="7"/>
      <c r="MY450" s="7"/>
      <c r="MZ450" s="7"/>
      <c r="NA450" s="7"/>
      <c r="NB450" s="7"/>
      <c r="NC450" s="7"/>
      <c r="ND450" s="7"/>
      <c r="NE450" s="7"/>
      <c r="NF450" s="7"/>
      <c r="NG450" s="7"/>
      <c r="NH450" s="7"/>
      <c r="NI450" s="7"/>
      <c r="NJ450" s="7"/>
      <c r="NK450" s="7"/>
      <c r="NL450" s="7"/>
      <c r="NM450" s="7"/>
      <c r="NN450" s="7"/>
      <c r="NO450" s="7"/>
      <c r="NP450" s="7"/>
      <c r="NQ450" s="7"/>
      <c r="NR450" s="7"/>
      <c r="NS450" s="7"/>
      <c r="NT450" s="7"/>
      <c r="NU450" s="7"/>
      <c r="NV450" s="7"/>
      <c r="NW450" s="7"/>
      <c r="NX450" s="7"/>
      <c r="NY450" s="7"/>
      <c r="NZ450" s="7"/>
      <c r="OA450" s="7"/>
      <c r="OB450" s="7"/>
      <c r="OC450" s="7"/>
      <c r="OD450" s="7"/>
      <c r="OE450" s="7"/>
      <c r="OF450" s="7"/>
      <c r="OG450" s="7"/>
      <c r="OH450" s="7"/>
      <c r="OI450" s="7"/>
      <c r="OJ450" s="7"/>
      <c r="OK450" s="7"/>
      <c r="OL450" s="7"/>
      <c r="OM450" s="7"/>
      <c r="ON450" s="7"/>
      <c r="OO450" s="7"/>
      <c r="OP450" s="7"/>
      <c r="OQ450" s="7"/>
      <c r="OR450" s="7"/>
      <c r="OS450" s="7"/>
      <c r="OT450" s="7"/>
      <c r="OU450" s="7"/>
      <c r="OV450" s="7"/>
      <c r="OW450" s="7"/>
      <c r="OX450" s="7"/>
      <c r="OY450" s="7"/>
      <c r="OZ450" s="7"/>
      <c r="PA450" s="7"/>
      <c r="PB450" s="7"/>
      <c r="PC450" s="7"/>
      <c r="PD450" s="7"/>
      <c r="PE450" s="7"/>
      <c r="PF450" s="7"/>
      <c r="PG450" s="7"/>
      <c r="PH450" s="7"/>
      <c r="PI450" s="7"/>
      <c r="PJ450" s="7"/>
      <c r="PK450" s="7"/>
      <c r="PL450" s="7"/>
      <c r="PM450" s="7"/>
      <c r="PN450" s="7"/>
      <c r="PO450" s="7"/>
      <c r="PP450" s="7"/>
      <c r="PQ450" s="7"/>
      <c r="PR450" s="7"/>
      <c r="PS450" s="7"/>
      <c r="PT450" s="7"/>
      <c r="PU450" s="7"/>
      <c r="PV450" s="7"/>
      <c r="PW450" s="7"/>
      <c r="PX450" s="7"/>
      <c r="PY450" s="7"/>
      <c r="PZ450" s="7"/>
      <c r="QA450" s="7"/>
      <c r="QB450" s="7"/>
      <c r="QC450" s="7"/>
      <c r="QD450" s="7"/>
      <c r="QE450" s="7"/>
      <c r="QF450" s="7"/>
      <c r="QG450" s="7"/>
      <c r="QH450" s="7"/>
      <c r="QI450" s="7"/>
      <c r="QJ450" s="7"/>
      <c r="QK450" s="7"/>
      <c r="QL450" s="7"/>
      <c r="QM450" s="7"/>
      <c r="QN450" s="7"/>
      <c r="QO450" s="7"/>
      <c r="QP450" s="7"/>
      <c r="QQ450" s="7"/>
      <c r="QR450" s="7"/>
      <c r="QS450" s="7"/>
      <c r="QT450" s="7"/>
      <c r="QU450" s="7"/>
      <c r="QV450" s="7"/>
      <c r="QW450" s="7"/>
      <c r="QX450" s="7"/>
      <c r="QY450" s="7"/>
      <c r="QZ450" s="7"/>
      <c r="RA450" s="7"/>
      <c r="RB450" s="7"/>
      <c r="RC450" s="7"/>
      <c r="RD450" s="7"/>
      <c r="RE450" s="7"/>
      <c r="RF450" s="7"/>
      <c r="RG450" s="7"/>
      <c r="RH450" s="7"/>
      <c r="RI450" s="7"/>
      <c r="RJ450" s="7"/>
      <c r="RK450" s="7"/>
      <c r="RL450" s="7"/>
      <c r="RM450" s="7"/>
      <c r="RN450" s="7"/>
      <c r="RO450" s="7"/>
      <c r="RP450" s="7"/>
      <c r="RQ450" s="7"/>
      <c r="RR450" s="7"/>
      <c r="RS450" s="7"/>
      <c r="RT450" s="7"/>
      <c r="RU450" s="7"/>
      <c r="RV450" s="7"/>
      <c r="RW450" s="7"/>
      <c r="RX450" s="7"/>
      <c r="RY450" s="7"/>
      <c r="RZ450" s="7"/>
      <c r="SA450" s="7"/>
      <c r="SB450" s="7"/>
      <c r="SC450" s="7"/>
      <c r="SD450" s="7"/>
      <c r="SE450" s="7"/>
      <c r="SF450" s="7"/>
      <c r="SG450" s="7"/>
      <c r="SH450" s="7"/>
      <c r="SI450" s="7"/>
      <c r="SJ450" s="7"/>
      <c r="SK450" s="7"/>
      <c r="SL450" s="7"/>
      <c r="SM450" s="7"/>
      <c r="SN450" s="7"/>
      <c r="SO450" s="7"/>
      <c r="SP450" s="7"/>
      <c r="SQ450" s="7"/>
      <c r="SR450" s="7"/>
      <c r="SS450" s="7"/>
      <c r="ST450" s="7"/>
      <c r="SU450" s="7"/>
      <c r="SV450" s="7"/>
      <c r="SW450" s="7"/>
      <c r="SX450" s="7"/>
      <c r="SY450" s="7"/>
      <c r="SZ450" s="7"/>
      <c r="TA450" s="7"/>
      <c r="TB450" s="7"/>
      <c r="TC450" s="7"/>
      <c r="TD450" s="7"/>
      <c r="TE450" s="7"/>
      <c r="TF450" s="7"/>
      <c r="TG450" s="7"/>
      <c r="TH450" s="7"/>
    </row>
    <row r="451" spans="1:528" ht="15" customHeight="1" x14ac:dyDescent="0.25">
      <c r="A451" s="1" t="s">
        <v>1596</v>
      </c>
      <c r="B451" s="1" t="s">
        <v>1597</v>
      </c>
      <c r="C451" s="1" t="s">
        <v>503</v>
      </c>
      <c r="D451" s="1" t="s">
        <v>504</v>
      </c>
      <c r="E451" s="1"/>
      <c r="F451" s="7" t="s">
        <v>56</v>
      </c>
      <c r="G451" s="7">
        <v>1</v>
      </c>
      <c r="H451" s="7">
        <v>38</v>
      </c>
      <c r="I451" s="7">
        <f t="shared" ref="I451:I506" si="91">H451-G451+1</f>
        <v>38</v>
      </c>
      <c r="J451" s="7">
        <v>57</v>
      </c>
      <c r="K451" s="7">
        <v>92</v>
      </c>
      <c r="L451" s="7">
        <f t="shared" ref="L451:L506" si="92">K451-J451+1</f>
        <v>36</v>
      </c>
      <c r="M451" s="7">
        <v>415</v>
      </c>
      <c r="N451" s="7">
        <v>416</v>
      </c>
      <c r="O451" s="7">
        <f t="shared" si="82"/>
        <v>2</v>
      </c>
      <c r="P451" s="7">
        <v>418</v>
      </c>
      <c r="Q451" s="7">
        <v>427</v>
      </c>
      <c r="R451" s="7">
        <f>Q451-P451+1</f>
        <v>10</v>
      </c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  <c r="JW451" s="7"/>
      <c r="JX451" s="7"/>
      <c r="JY451" s="7"/>
      <c r="JZ451" s="7"/>
      <c r="KA451" s="7"/>
      <c r="KB451" s="7"/>
      <c r="KC451" s="7"/>
      <c r="KD451" s="7"/>
      <c r="KE451" s="7"/>
      <c r="KF451" s="7"/>
      <c r="KG451" s="7"/>
      <c r="KH451" s="7"/>
      <c r="KI451" s="7"/>
      <c r="KJ451" s="7"/>
      <c r="KK451" s="7"/>
      <c r="KL451" s="7"/>
      <c r="KM451" s="7"/>
      <c r="KN451" s="7"/>
      <c r="KO451" s="7"/>
      <c r="KP451" s="7"/>
      <c r="KQ451" s="7"/>
      <c r="KR451" s="7"/>
      <c r="KS451" s="7"/>
      <c r="KT451" s="7"/>
      <c r="KU451" s="7"/>
      <c r="KV451" s="7"/>
      <c r="KW451" s="7"/>
      <c r="KX451" s="7"/>
      <c r="KY451" s="7"/>
      <c r="KZ451" s="7"/>
      <c r="LA451" s="7"/>
      <c r="LB451" s="7"/>
      <c r="LC451" s="7"/>
      <c r="LD451" s="7"/>
      <c r="LE451" s="7"/>
      <c r="LF451" s="7"/>
      <c r="LG451" s="7"/>
      <c r="LH451" s="7"/>
      <c r="LI451" s="7"/>
      <c r="LJ451" s="7"/>
      <c r="LK451" s="7"/>
      <c r="LL451" s="7"/>
      <c r="LM451" s="7"/>
      <c r="LN451" s="7"/>
      <c r="LO451" s="7"/>
      <c r="LP451" s="7"/>
      <c r="LQ451" s="7"/>
      <c r="LR451" s="7"/>
      <c r="LS451" s="7"/>
      <c r="LT451" s="7"/>
      <c r="LU451" s="7"/>
      <c r="LV451" s="7"/>
      <c r="LW451" s="7"/>
      <c r="LX451" s="7"/>
      <c r="LY451" s="7"/>
      <c r="LZ451" s="7"/>
      <c r="MA451" s="7"/>
      <c r="MB451" s="7"/>
      <c r="MC451" s="7"/>
      <c r="MD451" s="7"/>
      <c r="ME451" s="7"/>
      <c r="MF451" s="7"/>
      <c r="MG451" s="7"/>
      <c r="MH451" s="7"/>
      <c r="MI451" s="7"/>
      <c r="MJ451" s="7"/>
      <c r="MK451" s="7"/>
      <c r="ML451" s="7"/>
      <c r="MM451" s="7"/>
      <c r="MN451" s="7"/>
      <c r="MO451" s="7"/>
      <c r="MP451" s="7"/>
      <c r="MQ451" s="7"/>
      <c r="MR451" s="7"/>
      <c r="MS451" s="7"/>
      <c r="MT451" s="7"/>
      <c r="MU451" s="7"/>
      <c r="MV451" s="7"/>
      <c r="MW451" s="7"/>
      <c r="MX451" s="7"/>
      <c r="MY451" s="7"/>
      <c r="MZ451" s="7"/>
      <c r="NA451" s="7"/>
      <c r="NB451" s="7"/>
      <c r="NC451" s="7"/>
      <c r="ND451" s="7"/>
      <c r="NE451" s="7"/>
      <c r="NF451" s="7"/>
      <c r="NG451" s="7"/>
      <c r="NH451" s="7"/>
      <c r="NI451" s="7"/>
      <c r="NJ451" s="7"/>
      <c r="NK451" s="7"/>
      <c r="NL451" s="7"/>
      <c r="NM451" s="7"/>
      <c r="NN451" s="7"/>
      <c r="NO451" s="7"/>
      <c r="NP451" s="7"/>
      <c r="NQ451" s="7"/>
      <c r="NR451" s="7"/>
      <c r="NS451" s="7"/>
      <c r="NT451" s="7"/>
      <c r="NU451" s="7"/>
      <c r="NV451" s="7"/>
      <c r="NW451" s="7"/>
      <c r="NX451" s="7"/>
      <c r="NY451" s="7"/>
      <c r="NZ451" s="7"/>
      <c r="OA451" s="7"/>
      <c r="OB451" s="7"/>
      <c r="OC451" s="7"/>
      <c r="OD451" s="7"/>
      <c r="OE451" s="7"/>
      <c r="OF451" s="7"/>
      <c r="OG451" s="7"/>
      <c r="OH451" s="7"/>
      <c r="OI451" s="7"/>
      <c r="OJ451" s="7"/>
      <c r="OK451" s="7"/>
      <c r="OL451" s="7"/>
      <c r="OM451" s="7"/>
      <c r="ON451" s="7"/>
      <c r="OO451" s="7"/>
      <c r="OP451" s="7"/>
      <c r="OQ451" s="7"/>
      <c r="OR451" s="7"/>
      <c r="OS451" s="7"/>
      <c r="OT451" s="7"/>
      <c r="OU451" s="7"/>
      <c r="OV451" s="7"/>
      <c r="OW451" s="7"/>
      <c r="OX451" s="7"/>
      <c r="OY451" s="7"/>
      <c r="OZ451" s="7"/>
      <c r="PA451" s="7"/>
      <c r="PB451" s="7"/>
      <c r="PC451" s="7"/>
      <c r="PD451" s="7"/>
      <c r="PE451" s="7"/>
      <c r="PF451" s="7"/>
      <c r="PG451" s="7"/>
      <c r="PH451" s="7"/>
      <c r="PI451" s="7"/>
      <c r="PJ451" s="7"/>
      <c r="PK451" s="7"/>
      <c r="PL451" s="7"/>
      <c r="PM451" s="7"/>
      <c r="PN451" s="7"/>
      <c r="PO451" s="7"/>
      <c r="PP451" s="7"/>
      <c r="PQ451" s="7"/>
      <c r="PR451" s="7"/>
      <c r="PS451" s="7"/>
      <c r="PT451" s="7"/>
      <c r="PU451" s="7"/>
      <c r="PV451" s="7"/>
      <c r="PW451" s="7"/>
      <c r="PX451" s="7"/>
      <c r="PY451" s="7"/>
      <c r="PZ451" s="7"/>
      <c r="QA451" s="7"/>
      <c r="QB451" s="7"/>
      <c r="QC451" s="7"/>
      <c r="QD451" s="7"/>
      <c r="QE451" s="7"/>
      <c r="QF451" s="7"/>
      <c r="QG451" s="7"/>
      <c r="QH451" s="7"/>
      <c r="QI451" s="7"/>
      <c r="QJ451" s="7"/>
      <c r="QK451" s="7"/>
      <c r="QL451" s="7"/>
      <c r="QM451" s="7"/>
      <c r="QN451" s="7"/>
      <c r="QO451" s="7"/>
      <c r="QP451" s="7"/>
      <c r="QQ451" s="7"/>
      <c r="QR451" s="7"/>
      <c r="QS451" s="7"/>
      <c r="QT451" s="7"/>
      <c r="QU451" s="7"/>
      <c r="QV451" s="7"/>
      <c r="QW451" s="7"/>
      <c r="QX451" s="7"/>
      <c r="QY451" s="7"/>
      <c r="QZ451" s="7"/>
      <c r="RA451" s="7"/>
      <c r="RB451" s="7"/>
      <c r="RC451" s="7"/>
      <c r="RD451" s="7"/>
      <c r="RE451" s="7"/>
      <c r="RF451" s="7"/>
      <c r="RG451" s="7"/>
      <c r="RH451" s="7"/>
      <c r="RI451" s="7"/>
      <c r="RJ451" s="7"/>
      <c r="RK451" s="7"/>
      <c r="RL451" s="7"/>
      <c r="RM451" s="7"/>
      <c r="RN451" s="7"/>
      <c r="RO451" s="7"/>
      <c r="RP451" s="7"/>
      <c r="RQ451" s="7"/>
      <c r="RR451" s="7"/>
      <c r="RS451" s="7"/>
      <c r="RT451" s="7"/>
      <c r="RU451" s="7"/>
      <c r="RV451" s="7"/>
      <c r="RW451" s="7"/>
      <c r="RX451" s="7"/>
      <c r="RY451" s="7"/>
      <c r="RZ451" s="7"/>
      <c r="SA451" s="7"/>
      <c r="SB451" s="7"/>
      <c r="SC451" s="7"/>
      <c r="SD451" s="7"/>
      <c r="SE451" s="7"/>
      <c r="SF451" s="7"/>
      <c r="SG451" s="7"/>
      <c r="SH451" s="7"/>
      <c r="SI451" s="7"/>
      <c r="SJ451" s="7"/>
      <c r="SK451" s="7"/>
      <c r="SL451" s="7"/>
      <c r="SM451" s="7"/>
      <c r="SN451" s="7"/>
      <c r="SO451" s="7"/>
      <c r="SP451" s="7"/>
      <c r="SQ451" s="7"/>
      <c r="SR451" s="7"/>
      <c r="SS451" s="7"/>
      <c r="ST451" s="7"/>
      <c r="SU451" s="7"/>
      <c r="SV451" s="7"/>
      <c r="SW451" s="7"/>
      <c r="SX451" s="7"/>
      <c r="SY451" s="7"/>
      <c r="SZ451" s="7"/>
      <c r="TA451" s="7"/>
      <c r="TB451" s="7"/>
      <c r="TC451" s="7"/>
      <c r="TD451" s="7"/>
      <c r="TE451" s="7"/>
      <c r="TF451" s="7"/>
      <c r="TG451" s="7"/>
      <c r="TH451" s="7"/>
    </row>
    <row r="452" spans="1:528" ht="15" customHeight="1" x14ac:dyDescent="0.25">
      <c r="A452" s="1" t="s">
        <v>1439</v>
      </c>
      <c r="B452" s="1" t="s">
        <v>1598</v>
      </c>
      <c r="C452" s="1" t="s">
        <v>512</v>
      </c>
      <c r="D452" s="1" t="s">
        <v>982</v>
      </c>
      <c r="E452" s="1" t="s">
        <v>1439</v>
      </c>
      <c r="F452" s="7" t="s">
        <v>266</v>
      </c>
      <c r="G452" s="7">
        <v>1</v>
      </c>
      <c r="H452" s="7">
        <v>32</v>
      </c>
      <c r="I452" s="7">
        <f t="shared" si="91"/>
        <v>32</v>
      </c>
      <c r="J452" s="7">
        <v>309</v>
      </c>
      <c r="K452" s="7">
        <v>313</v>
      </c>
      <c r="L452" s="7">
        <f t="shared" si="92"/>
        <v>5</v>
      </c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/>
      <c r="JB452" s="7"/>
      <c r="JC452" s="7"/>
      <c r="JD452" s="7"/>
      <c r="JE452" s="7"/>
      <c r="JF452" s="7"/>
      <c r="JG452" s="7"/>
      <c r="JH452" s="7"/>
      <c r="JI452" s="7"/>
      <c r="JJ452" s="7"/>
      <c r="JK452" s="7"/>
      <c r="JL452" s="7"/>
      <c r="JM452" s="7"/>
      <c r="JN452" s="7"/>
      <c r="JO452" s="7"/>
      <c r="JP452" s="7"/>
      <c r="JQ452" s="7"/>
      <c r="JR452" s="7"/>
      <c r="JS452" s="7"/>
      <c r="JT452" s="7"/>
      <c r="JU452" s="7"/>
      <c r="JV452" s="7"/>
      <c r="JW452" s="7"/>
      <c r="JX452" s="7"/>
      <c r="JY452" s="7"/>
      <c r="JZ452" s="7"/>
      <c r="KA452" s="7"/>
      <c r="KB452" s="7"/>
      <c r="KC452" s="7"/>
      <c r="KD452" s="7"/>
      <c r="KE452" s="7"/>
      <c r="KF452" s="7"/>
      <c r="KG452" s="7"/>
      <c r="KH452" s="7"/>
      <c r="KI452" s="7"/>
      <c r="KJ452" s="7"/>
      <c r="KK452" s="7"/>
      <c r="KL452" s="7"/>
      <c r="KM452" s="7"/>
      <c r="KN452" s="7"/>
      <c r="KO452" s="7"/>
      <c r="KP452" s="7"/>
      <c r="KQ452" s="7"/>
      <c r="KR452" s="7"/>
      <c r="KS452" s="7"/>
      <c r="KT452" s="7"/>
      <c r="KU452" s="7"/>
      <c r="KV452" s="7"/>
      <c r="KW452" s="7"/>
      <c r="KX452" s="7"/>
      <c r="KY452" s="7"/>
      <c r="KZ452" s="7"/>
      <c r="LA452" s="7"/>
      <c r="LB452" s="7"/>
      <c r="LC452" s="7"/>
      <c r="LD452" s="7"/>
      <c r="LE452" s="7"/>
      <c r="LF452" s="7"/>
      <c r="LG452" s="7"/>
      <c r="LH452" s="7"/>
      <c r="LI452" s="7"/>
      <c r="LJ452" s="7"/>
      <c r="LK452" s="7"/>
      <c r="LL452" s="7"/>
      <c r="LM452" s="7"/>
      <c r="LN452" s="7"/>
      <c r="LO452" s="7"/>
      <c r="LP452" s="7"/>
      <c r="LQ452" s="7"/>
      <c r="LR452" s="7"/>
      <c r="LS452" s="7"/>
      <c r="LT452" s="7"/>
      <c r="LU452" s="7"/>
      <c r="LV452" s="7"/>
      <c r="LW452" s="7"/>
      <c r="LX452" s="7"/>
      <c r="LY452" s="7"/>
      <c r="LZ452" s="7"/>
      <c r="MA452" s="7"/>
      <c r="MB452" s="7"/>
      <c r="MC452" s="7"/>
      <c r="MD452" s="7"/>
      <c r="ME452" s="7"/>
      <c r="MF452" s="7"/>
      <c r="MG452" s="7"/>
      <c r="MH452" s="7"/>
      <c r="MI452" s="7"/>
      <c r="MJ452" s="7"/>
      <c r="MK452" s="7"/>
      <c r="ML452" s="7"/>
      <c r="MM452" s="7"/>
      <c r="MN452" s="7"/>
      <c r="MO452" s="7"/>
      <c r="MP452" s="7"/>
      <c r="MQ452" s="7"/>
      <c r="MR452" s="7"/>
      <c r="MS452" s="7"/>
      <c r="MT452" s="7"/>
      <c r="MU452" s="7"/>
      <c r="MV452" s="7"/>
      <c r="MW452" s="7"/>
      <c r="MX452" s="7"/>
      <c r="MY452" s="7"/>
      <c r="MZ452" s="7"/>
      <c r="NA452" s="7"/>
      <c r="NB452" s="7"/>
      <c r="NC452" s="7"/>
      <c r="ND452" s="7"/>
      <c r="NE452" s="7"/>
      <c r="NF452" s="7"/>
      <c r="NG452" s="7"/>
      <c r="NH452" s="7"/>
      <c r="NI452" s="7"/>
      <c r="NJ452" s="7"/>
      <c r="NK452" s="7"/>
      <c r="NL452" s="7"/>
      <c r="NM452" s="7"/>
      <c r="NN452" s="7"/>
      <c r="NO452" s="7"/>
      <c r="NP452" s="7"/>
      <c r="NQ452" s="7"/>
      <c r="NR452" s="7"/>
      <c r="NS452" s="7"/>
      <c r="NT452" s="7"/>
      <c r="NU452" s="7"/>
      <c r="NV452" s="7"/>
      <c r="NW452" s="7"/>
      <c r="NX452" s="7"/>
      <c r="NY452" s="7"/>
      <c r="NZ452" s="7"/>
      <c r="OA452" s="7"/>
      <c r="OB452" s="7"/>
      <c r="OC452" s="7"/>
      <c r="OD452" s="7"/>
      <c r="OE452" s="7"/>
      <c r="OF452" s="7"/>
      <c r="OG452" s="7"/>
      <c r="OH452" s="7"/>
      <c r="OI452" s="7"/>
      <c r="OJ452" s="7"/>
      <c r="OK452" s="7"/>
      <c r="OL452" s="7"/>
      <c r="OM452" s="7"/>
      <c r="ON452" s="7"/>
      <c r="OO452" s="7"/>
      <c r="OP452" s="7"/>
      <c r="OQ452" s="7"/>
      <c r="OR452" s="7"/>
      <c r="OS452" s="7"/>
      <c r="OT452" s="7"/>
      <c r="OU452" s="7"/>
      <c r="OV452" s="7"/>
      <c r="OW452" s="7"/>
      <c r="OX452" s="7"/>
      <c r="OY452" s="7"/>
      <c r="OZ452" s="7"/>
      <c r="PA452" s="7"/>
      <c r="PB452" s="7"/>
      <c r="PC452" s="7"/>
      <c r="PD452" s="7"/>
      <c r="PE452" s="7"/>
      <c r="PF452" s="7"/>
      <c r="PG452" s="7"/>
      <c r="PH452" s="7"/>
      <c r="PI452" s="7"/>
      <c r="PJ452" s="7"/>
      <c r="PK452" s="7"/>
      <c r="PL452" s="7"/>
      <c r="PM452" s="7"/>
      <c r="PN452" s="7"/>
      <c r="PO452" s="7"/>
      <c r="PP452" s="7"/>
      <c r="PQ452" s="7"/>
      <c r="PR452" s="7"/>
      <c r="PS452" s="7"/>
      <c r="PT452" s="7"/>
      <c r="PU452" s="7"/>
      <c r="PV452" s="7"/>
      <c r="PW452" s="7"/>
      <c r="PX452" s="7"/>
      <c r="PY452" s="7"/>
      <c r="PZ452" s="7"/>
      <c r="QA452" s="7"/>
      <c r="QB452" s="7"/>
      <c r="QC452" s="7"/>
      <c r="QD452" s="7"/>
      <c r="QE452" s="7"/>
      <c r="QF452" s="7"/>
      <c r="QG452" s="7"/>
      <c r="QH452" s="7"/>
      <c r="QI452" s="7"/>
      <c r="QJ452" s="7"/>
      <c r="QK452" s="7"/>
      <c r="QL452" s="7"/>
      <c r="QM452" s="7"/>
      <c r="QN452" s="7"/>
      <c r="QO452" s="7"/>
      <c r="QP452" s="7"/>
      <c r="QQ452" s="7"/>
      <c r="QR452" s="7"/>
      <c r="QS452" s="7"/>
      <c r="QT452" s="7"/>
      <c r="QU452" s="7"/>
      <c r="QV452" s="7"/>
      <c r="QW452" s="7"/>
      <c r="QX452" s="7"/>
      <c r="QY452" s="7"/>
      <c r="QZ452" s="7"/>
      <c r="RA452" s="7"/>
      <c r="RB452" s="7"/>
      <c r="RC452" s="7"/>
      <c r="RD452" s="7"/>
      <c r="RE452" s="7"/>
      <c r="RF452" s="7"/>
      <c r="RG452" s="7"/>
      <c r="RH452" s="7"/>
      <c r="RI452" s="7"/>
      <c r="RJ452" s="7"/>
      <c r="RK452" s="7"/>
      <c r="RL452" s="7"/>
      <c r="RM452" s="7"/>
      <c r="RN452" s="7"/>
      <c r="RO452" s="7"/>
      <c r="RP452" s="7"/>
      <c r="RQ452" s="7"/>
      <c r="RR452" s="7"/>
      <c r="RS452" s="7"/>
      <c r="RT452" s="7"/>
      <c r="RU452" s="7"/>
      <c r="RV452" s="7"/>
      <c r="RW452" s="7"/>
      <c r="RX452" s="7"/>
      <c r="RY452" s="7"/>
      <c r="RZ452" s="7"/>
      <c r="SA452" s="7"/>
      <c r="SB452" s="7"/>
      <c r="SC452" s="7"/>
      <c r="SD452" s="7"/>
      <c r="SE452" s="7"/>
      <c r="SF452" s="7"/>
      <c r="SG452" s="7"/>
      <c r="SH452" s="7"/>
      <c r="SI452" s="7"/>
      <c r="SJ452" s="7"/>
      <c r="SK452" s="7"/>
      <c r="SL452" s="7"/>
      <c r="SM452" s="7"/>
      <c r="SN452" s="7"/>
      <c r="SO452" s="7"/>
      <c r="SP452" s="7"/>
      <c r="SQ452" s="7"/>
      <c r="SR452" s="7"/>
      <c r="SS452" s="7"/>
      <c r="ST452" s="7"/>
      <c r="SU452" s="7"/>
      <c r="SV452" s="7"/>
      <c r="SW452" s="7"/>
      <c r="SX452" s="7"/>
      <c r="SY452" s="7"/>
      <c r="SZ452" s="7"/>
      <c r="TA452" s="7"/>
      <c r="TB452" s="7"/>
      <c r="TC452" s="7"/>
      <c r="TD452" s="7"/>
      <c r="TE452" s="7"/>
      <c r="TF452" s="7"/>
      <c r="TG452" s="7"/>
      <c r="TH452" s="7"/>
    </row>
    <row r="453" spans="1:528" ht="15" customHeight="1" x14ac:dyDescent="0.25">
      <c r="A453" s="1" t="s">
        <v>1599</v>
      </c>
      <c r="B453" s="1" t="s">
        <v>1600</v>
      </c>
      <c r="C453" s="1" t="s">
        <v>940</v>
      </c>
      <c r="D453" s="1" t="s">
        <v>940</v>
      </c>
      <c r="E453" s="1" t="s">
        <v>1033</v>
      </c>
      <c r="F453" s="7" t="s">
        <v>168</v>
      </c>
      <c r="G453" s="7">
        <v>1</v>
      </c>
      <c r="H453" s="7">
        <v>41</v>
      </c>
      <c r="I453" s="7">
        <f t="shared" si="91"/>
        <v>41</v>
      </c>
      <c r="J453" s="7">
        <v>228</v>
      </c>
      <c r="K453" s="7">
        <v>232</v>
      </c>
      <c r="L453" s="7">
        <f t="shared" si="92"/>
        <v>5</v>
      </c>
      <c r="M453" s="7">
        <v>351</v>
      </c>
      <c r="N453" s="7">
        <v>393</v>
      </c>
      <c r="O453" s="7">
        <f t="shared" ref="O453:O467" si="93">N453-M453+1</f>
        <v>43</v>
      </c>
      <c r="P453" s="7">
        <v>402</v>
      </c>
      <c r="Q453" s="7">
        <v>407</v>
      </c>
      <c r="R453" s="7">
        <f t="shared" ref="R453:R467" si="94">Q453-P453+1</f>
        <v>6</v>
      </c>
      <c r="S453" s="7">
        <v>411</v>
      </c>
      <c r="T453" s="7">
        <v>422</v>
      </c>
      <c r="U453" s="7">
        <f t="shared" ref="U453:U467" si="95">T453-S453+1</f>
        <v>12</v>
      </c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  <c r="IV453" s="7"/>
      <c r="IW453" s="7"/>
      <c r="IX453" s="7"/>
      <c r="IY453" s="7"/>
      <c r="IZ453" s="7"/>
      <c r="JA453" s="7"/>
      <c r="JB453" s="7"/>
      <c r="JC453" s="7"/>
      <c r="JD453" s="7"/>
      <c r="JE453" s="7"/>
      <c r="JF453" s="7"/>
      <c r="JG453" s="7"/>
      <c r="JH453" s="7"/>
      <c r="JI453" s="7"/>
      <c r="JJ453" s="7"/>
      <c r="JK453" s="7"/>
      <c r="JL453" s="7"/>
      <c r="JM453" s="7"/>
      <c r="JN453" s="7"/>
      <c r="JO453" s="7"/>
      <c r="JP453" s="7"/>
      <c r="JQ453" s="7"/>
      <c r="JR453" s="7"/>
      <c r="JS453" s="7"/>
      <c r="JT453" s="7"/>
      <c r="JU453" s="7"/>
      <c r="JV453" s="7"/>
      <c r="JW453" s="7"/>
      <c r="JX453" s="7"/>
      <c r="JY453" s="7"/>
      <c r="JZ453" s="7"/>
      <c r="KA453" s="7"/>
      <c r="KB453" s="7"/>
      <c r="KC453" s="7"/>
      <c r="KD453" s="7"/>
      <c r="KE453" s="7"/>
      <c r="KF453" s="7"/>
      <c r="KG453" s="7"/>
      <c r="KH453" s="7"/>
      <c r="KI453" s="7"/>
      <c r="KJ453" s="7"/>
      <c r="KK453" s="7"/>
      <c r="KL453" s="7"/>
      <c r="KM453" s="7"/>
      <c r="KN453" s="7"/>
      <c r="KO453" s="7"/>
      <c r="KP453" s="7"/>
      <c r="KQ453" s="7"/>
      <c r="KR453" s="7"/>
      <c r="KS453" s="7"/>
      <c r="KT453" s="7"/>
      <c r="KU453" s="7"/>
      <c r="KV453" s="7"/>
      <c r="KW453" s="7"/>
      <c r="KX453" s="7"/>
      <c r="KY453" s="7"/>
      <c r="KZ453" s="7"/>
      <c r="LA453" s="7"/>
      <c r="LB453" s="7"/>
      <c r="LC453" s="7"/>
      <c r="LD453" s="7"/>
      <c r="LE453" s="7"/>
      <c r="LF453" s="7"/>
      <c r="LG453" s="7"/>
      <c r="LH453" s="7"/>
      <c r="LI453" s="7"/>
      <c r="LJ453" s="7"/>
      <c r="LK453" s="7"/>
      <c r="LL453" s="7"/>
      <c r="LM453" s="7"/>
      <c r="LN453" s="7"/>
      <c r="LO453" s="7"/>
      <c r="LP453" s="7"/>
      <c r="LQ453" s="7"/>
      <c r="LR453" s="7"/>
      <c r="LS453" s="7"/>
      <c r="LT453" s="7"/>
      <c r="LU453" s="7"/>
      <c r="LV453" s="7"/>
      <c r="LW453" s="7"/>
      <c r="LX453" s="7"/>
      <c r="LY453" s="7"/>
      <c r="LZ453" s="7"/>
      <c r="MA453" s="7"/>
      <c r="MB453" s="7"/>
      <c r="MC453" s="7"/>
      <c r="MD453" s="7"/>
      <c r="ME453" s="7"/>
      <c r="MF453" s="7"/>
      <c r="MG453" s="7"/>
      <c r="MH453" s="7"/>
      <c r="MI453" s="7"/>
      <c r="MJ453" s="7"/>
      <c r="MK453" s="7"/>
      <c r="ML453" s="7"/>
      <c r="MM453" s="7"/>
      <c r="MN453" s="7"/>
      <c r="MO453" s="7"/>
      <c r="MP453" s="7"/>
      <c r="MQ453" s="7"/>
      <c r="MR453" s="7"/>
      <c r="MS453" s="7"/>
      <c r="MT453" s="7"/>
      <c r="MU453" s="7"/>
      <c r="MV453" s="7"/>
      <c r="MW453" s="7"/>
      <c r="MX453" s="7"/>
      <c r="MY453" s="7"/>
      <c r="MZ453" s="7"/>
      <c r="NA453" s="7"/>
      <c r="NB453" s="7"/>
      <c r="NC453" s="7"/>
      <c r="ND453" s="7"/>
      <c r="NE453" s="7"/>
      <c r="NF453" s="7"/>
      <c r="NG453" s="7"/>
      <c r="NH453" s="7"/>
      <c r="NI453" s="7"/>
      <c r="NJ453" s="7"/>
      <c r="NK453" s="7"/>
      <c r="NL453" s="7"/>
      <c r="NM453" s="7"/>
      <c r="NN453" s="7"/>
      <c r="NO453" s="7"/>
      <c r="NP453" s="7"/>
      <c r="NQ453" s="7"/>
      <c r="NR453" s="7"/>
      <c r="NS453" s="7"/>
      <c r="NT453" s="7"/>
      <c r="NU453" s="7"/>
      <c r="NV453" s="7"/>
      <c r="NW453" s="7"/>
      <c r="NX453" s="7"/>
      <c r="NY453" s="7"/>
      <c r="NZ453" s="7"/>
      <c r="OA453" s="7"/>
      <c r="OB453" s="7"/>
      <c r="OC453" s="7"/>
      <c r="OD453" s="7"/>
      <c r="OE453" s="7"/>
      <c r="OF453" s="7"/>
      <c r="OG453" s="7"/>
      <c r="OH453" s="7"/>
      <c r="OI453" s="7"/>
      <c r="OJ453" s="7"/>
      <c r="OK453" s="7"/>
      <c r="OL453" s="7"/>
      <c r="OM453" s="7"/>
      <c r="ON453" s="7"/>
      <c r="OO453" s="7"/>
      <c r="OP453" s="7"/>
      <c r="OQ453" s="7"/>
      <c r="OR453" s="7"/>
      <c r="OS453" s="7"/>
      <c r="OT453" s="7"/>
      <c r="OU453" s="7"/>
      <c r="OV453" s="7"/>
      <c r="OW453" s="7"/>
      <c r="OX453" s="7"/>
      <c r="OY453" s="7"/>
      <c r="OZ453" s="7"/>
      <c r="PA453" s="7"/>
      <c r="PB453" s="7"/>
      <c r="PC453" s="7"/>
      <c r="PD453" s="7"/>
      <c r="PE453" s="7"/>
      <c r="PF453" s="7"/>
      <c r="PG453" s="7"/>
      <c r="PH453" s="7"/>
      <c r="PI453" s="7"/>
      <c r="PJ453" s="7"/>
      <c r="PK453" s="7"/>
      <c r="PL453" s="7"/>
      <c r="PM453" s="7"/>
      <c r="PN453" s="7"/>
      <c r="PO453" s="7"/>
      <c r="PP453" s="7"/>
      <c r="PQ453" s="7"/>
      <c r="PR453" s="7"/>
      <c r="PS453" s="7"/>
      <c r="PT453" s="7"/>
      <c r="PU453" s="7"/>
      <c r="PV453" s="7"/>
      <c r="PW453" s="7"/>
      <c r="PX453" s="7"/>
      <c r="PY453" s="7"/>
      <c r="PZ453" s="7"/>
      <c r="QA453" s="7"/>
      <c r="QB453" s="7"/>
      <c r="QC453" s="7"/>
      <c r="QD453" s="7"/>
      <c r="QE453" s="7"/>
      <c r="QF453" s="7"/>
      <c r="QG453" s="7"/>
      <c r="QH453" s="7"/>
      <c r="QI453" s="7"/>
      <c r="QJ453" s="7"/>
      <c r="QK453" s="7"/>
      <c r="QL453" s="7"/>
      <c r="QM453" s="7"/>
      <c r="QN453" s="7"/>
      <c r="QO453" s="7"/>
      <c r="QP453" s="7"/>
      <c r="QQ453" s="7"/>
      <c r="QR453" s="7"/>
      <c r="QS453" s="7"/>
      <c r="QT453" s="7"/>
      <c r="QU453" s="7"/>
      <c r="QV453" s="7"/>
      <c r="QW453" s="7"/>
      <c r="QX453" s="7"/>
      <c r="QY453" s="7"/>
      <c r="QZ453" s="7"/>
      <c r="RA453" s="7"/>
      <c r="RB453" s="7"/>
      <c r="RC453" s="7"/>
      <c r="RD453" s="7"/>
      <c r="RE453" s="7"/>
      <c r="RF453" s="7"/>
      <c r="RG453" s="7"/>
      <c r="RH453" s="7"/>
      <c r="RI453" s="7"/>
      <c r="RJ453" s="7"/>
      <c r="RK453" s="7"/>
      <c r="RL453" s="7"/>
      <c r="RM453" s="7"/>
      <c r="RN453" s="7"/>
      <c r="RO453" s="7"/>
      <c r="RP453" s="7"/>
      <c r="RQ453" s="7"/>
      <c r="RR453" s="7"/>
      <c r="RS453" s="7"/>
      <c r="RT453" s="7"/>
      <c r="RU453" s="7"/>
      <c r="RV453" s="7"/>
      <c r="RW453" s="7"/>
      <c r="RX453" s="7"/>
      <c r="RY453" s="7"/>
      <c r="RZ453" s="7"/>
      <c r="SA453" s="7"/>
      <c r="SB453" s="7"/>
      <c r="SC453" s="7"/>
      <c r="SD453" s="7"/>
      <c r="SE453" s="7"/>
      <c r="SF453" s="7"/>
      <c r="SG453" s="7"/>
      <c r="SH453" s="7"/>
      <c r="SI453" s="7"/>
      <c r="SJ453" s="7"/>
      <c r="SK453" s="7"/>
      <c r="SL453" s="7"/>
      <c r="SM453" s="7"/>
      <c r="SN453" s="7"/>
      <c r="SO453" s="7"/>
      <c r="SP453" s="7"/>
      <c r="SQ453" s="7"/>
      <c r="SR453" s="7"/>
      <c r="SS453" s="7"/>
      <c r="ST453" s="7"/>
      <c r="SU453" s="7"/>
      <c r="SV453" s="7"/>
      <c r="SW453" s="7"/>
      <c r="SX453" s="7"/>
      <c r="SY453" s="7"/>
      <c r="SZ453" s="7"/>
      <c r="TA453" s="7"/>
      <c r="TB453" s="7"/>
      <c r="TC453" s="7"/>
      <c r="TD453" s="7"/>
      <c r="TE453" s="7"/>
      <c r="TF453" s="7"/>
      <c r="TG453" s="7"/>
      <c r="TH453" s="7"/>
    </row>
    <row r="454" spans="1:528" ht="15" customHeight="1" x14ac:dyDescent="0.25">
      <c r="A454" s="1" t="s">
        <v>1601</v>
      </c>
      <c r="B454" s="1" t="s">
        <v>1602</v>
      </c>
      <c r="C454" s="1" t="s">
        <v>523</v>
      </c>
      <c r="D454" s="1" t="s">
        <v>524</v>
      </c>
      <c r="E454" s="1" t="s">
        <v>670</v>
      </c>
      <c r="F454" s="7" t="s">
        <v>347</v>
      </c>
      <c r="G454" s="7">
        <v>1</v>
      </c>
      <c r="H454" s="7">
        <v>24</v>
      </c>
      <c r="I454" s="7">
        <f t="shared" si="91"/>
        <v>24</v>
      </c>
      <c r="J454" s="7">
        <v>26</v>
      </c>
      <c r="K454" s="7">
        <v>26</v>
      </c>
      <c r="L454" s="7">
        <f t="shared" si="92"/>
        <v>1</v>
      </c>
      <c r="M454" s="7">
        <v>53</v>
      </c>
      <c r="N454" s="7">
        <v>53</v>
      </c>
      <c r="O454" s="7">
        <f t="shared" si="93"/>
        <v>1</v>
      </c>
      <c r="P454" s="7">
        <v>90</v>
      </c>
      <c r="Q454" s="7">
        <v>92</v>
      </c>
      <c r="R454" s="7">
        <f t="shared" si="94"/>
        <v>3</v>
      </c>
      <c r="S454" s="7">
        <v>98</v>
      </c>
      <c r="T454" s="7">
        <v>112</v>
      </c>
      <c r="U454" s="7">
        <f t="shared" si="95"/>
        <v>15</v>
      </c>
      <c r="V454" s="7">
        <v>120</v>
      </c>
      <c r="W454" s="7">
        <v>142</v>
      </c>
      <c r="X454" s="7">
        <f>W454-V454+1</f>
        <v>23</v>
      </c>
      <c r="Y454" s="7">
        <v>147</v>
      </c>
      <c r="Z454" s="7">
        <v>175</v>
      </c>
      <c r="AA454" s="7">
        <f>Z454-Y454+1</f>
        <v>29</v>
      </c>
      <c r="AB454" s="7">
        <v>177</v>
      </c>
      <c r="AC454" s="7">
        <v>180</v>
      </c>
      <c r="AD454" s="7">
        <f>AC454-AB454+1</f>
        <v>4</v>
      </c>
      <c r="AE454" s="7">
        <v>183</v>
      </c>
      <c r="AF454" s="7">
        <v>361</v>
      </c>
      <c r="AG454" s="7">
        <f>AF454-AE454+1</f>
        <v>179</v>
      </c>
      <c r="AH454" s="7">
        <v>620</v>
      </c>
      <c r="AI454" s="7">
        <v>621</v>
      </c>
      <c r="AJ454" s="7">
        <f>AI454-AH454+1</f>
        <v>2</v>
      </c>
      <c r="AK454" s="7">
        <v>643</v>
      </c>
      <c r="AL454" s="7">
        <v>648</v>
      </c>
      <c r="AM454" s="7">
        <f>AL454-AK454+1</f>
        <v>6</v>
      </c>
      <c r="AN454" s="7">
        <v>672</v>
      </c>
      <c r="AO454" s="7">
        <v>681</v>
      </c>
      <c r="AP454" s="7">
        <f>AO454-AN454+1</f>
        <v>10</v>
      </c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/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/>
      <c r="JB454" s="7"/>
      <c r="JC454" s="7"/>
      <c r="JD454" s="7"/>
      <c r="JE454" s="7"/>
      <c r="JF454" s="7"/>
      <c r="JG454" s="7"/>
      <c r="JH454" s="7"/>
      <c r="JI454" s="7"/>
      <c r="JJ454" s="7"/>
      <c r="JK454" s="7"/>
      <c r="JL454" s="7"/>
      <c r="JM454" s="7"/>
      <c r="JN454" s="7"/>
      <c r="JO454" s="7"/>
      <c r="JP454" s="7"/>
      <c r="JQ454" s="7"/>
      <c r="JR454" s="7"/>
      <c r="JS454" s="7"/>
      <c r="JT454" s="7"/>
      <c r="JU454" s="7"/>
      <c r="JV454" s="7"/>
      <c r="JW454" s="7"/>
      <c r="JX454" s="7"/>
      <c r="JY454" s="7"/>
      <c r="JZ454" s="7"/>
      <c r="KA454" s="7"/>
      <c r="KB454" s="7"/>
      <c r="KC454" s="7"/>
      <c r="KD454" s="7"/>
      <c r="KE454" s="7"/>
      <c r="KF454" s="7"/>
      <c r="KG454" s="7"/>
      <c r="KH454" s="7"/>
      <c r="KI454" s="7"/>
      <c r="KJ454" s="7"/>
      <c r="KK454" s="7"/>
      <c r="KL454" s="7"/>
      <c r="KM454" s="7"/>
      <c r="KN454" s="7"/>
      <c r="KO454" s="7"/>
      <c r="KP454" s="7"/>
      <c r="KQ454" s="7"/>
      <c r="KR454" s="7"/>
      <c r="KS454" s="7"/>
      <c r="KT454" s="7"/>
      <c r="KU454" s="7"/>
      <c r="KV454" s="7"/>
      <c r="KW454" s="7"/>
      <c r="KX454" s="7"/>
      <c r="KY454" s="7"/>
      <c r="KZ454" s="7"/>
      <c r="LA454" s="7"/>
      <c r="LB454" s="7"/>
      <c r="LC454" s="7"/>
      <c r="LD454" s="7"/>
      <c r="LE454" s="7"/>
      <c r="LF454" s="7"/>
      <c r="LG454" s="7"/>
      <c r="LH454" s="7"/>
      <c r="LI454" s="7"/>
      <c r="LJ454" s="7"/>
      <c r="LK454" s="7"/>
      <c r="LL454" s="7"/>
      <c r="LM454" s="7"/>
      <c r="LN454" s="7"/>
      <c r="LO454" s="7"/>
      <c r="LP454" s="7"/>
      <c r="LQ454" s="7"/>
      <c r="LR454" s="7"/>
      <c r="LS454" s="7"/>
      <c r="LT454" s="7"/>
      <c r="LU454" s="7"/>
      <c r="LV454" s="7"/>
      <c r="LW454" s="7"/>
      <c r="LX454" s="7"/>
      <c r="LY454" s="7"/>
      <c r="LZ454" s="7"/>
      <c r="MA454" s="7"/>
      <c r="MB454" s="7"/>
      <c r="MC454" s="7"/>
      <c r="MD454" s="7"/>
      <c r="ME454" s="7"/>
      <c r="MF454" s="7"/>
      <c r="MG454" s="7"/>
      <c r="MH454" s="7"/>
      <c r="MI454" s="7"/>
      <c r="MJ454" s="7"/>
      <c r="MK454" s="7"/>
      <c r="ML454" s="7"/>
      <c r="MM454" s="7"/>
      <c r="MN454" s="7"/>
      <c r="MO454" s="7"/>
      <c r="MP454" s="7"/>
      <c r="MQ454" s="7"/>
      <c r="MR454" s="7"/>
      <c r="MS454" s="7"/>
      <c r="MT454" s="7"/>
      <c r="MU454" s="7"/>
      <c r="MV454" s="7"/>
      <c r="MW454" s="7"/>
      <c r="MX454" s="7"/>
      <c r="MY454" s="7"/>
      <c r="MZ454" s="7"/>
      <c r="NA454" s="7"/>
      <c r="NB454" s="7"/>
      <c r="NC454" s="7"/>
      <c r="ND454" s="7"/>
      <c r="NE454" s="7"/>
      <c r="NF454" s="7"/>
      <c r="NG454" s="7"/>
      <c r="NH454" s="7"/>
      <c r="NI454" s="7"/>
      <c r="NJ454" s="7"/>
      <c r="NK454" s="7"/>
      <c r="NL454" s="7"/>
      <c r="NM454" s="7"/>
      <c r="NN454" s="7"/>
      <c r="NO454" s="7"/>
      <c r="NP454" s="7"/>
      <c r="NQ454" s="7"/>
      <c r="NR454" s="7"/>
      <c r="NS454" s="7"/>
      <c r="NT454" s="7"/>
      <c r="NU454" s="7"/>
      <c r="NV454" s="7"/>
      <c r="NW454" s="7"/>
      <c r="NX454" s="7"/>
      <c r="NY454" s="7"/>
      <c r="NZ454" s="7"/>
      <c r="OA454" s="7"/>
      <c r="OB454" s="7"/>
      <c r="OC454" s="7"/>
      <c r="OD454" s="7"/>
      <c r="OE454" s="7"/>
      <c r="OF454" s="7"/>
      <c r="OG454" s="7"/>
      <c r="OH454" s="7"/>
      <c r="OI454" s="7"/>
      <c r="OJ454" s="7"/>
      <c r="OK454" s="7"/>
      <c r="OL454" s="7"/>
      <c r="OM454" s="7"/>
      <c r="ON454" s="7"/>
      <c r="OO454" s="7"/>
      <c r="OP454" s="7"/>
      <c r="OQ454" s="7"/>
      <c r="OR454" s="7"/>
      <c r="OS454" s="7"/>
      <c r="OT454" s="7"/>
      <c r="OU454" s="7"/>
      <c r="OV454" s="7"/>
      <c r="OW454" s="7"/>
      <c r="OX454" s="7"/>
      <c r="OY454" s="7"/>
      <c r="OZ454" s="7"/>
      <c r="PA454" s="7"/>
      <c r="PB454" s="7"/>
      <c r="PC454" s="7"/>
      <c r="PD454" s="7"/>
      <c r="PE454" s="7"/>
      <c r="PF454" s="7"/>
      <c r="PG454" s="7"/>
      <c r="PH454" s="7"/>
      <c r="PI454" s="7"/>
      <c r="PJ454" s="7"/>
      <c r="PK454" s="7"/>
      <c r="PL454" s="7"/>
      <c r="PM454" s="7"/>
      <c r="PN454" s="7"/>
      <c r="PO454" s="7"/>
      <c r="PP454" s="7"/>
      <c r="PQ454" s="7"/>
      <c r="PR454" s="7"/>
      <c r="PS454" s="7"/>
      <c r="PT454" s="7"/>
      <c r="PU454" s="7"/>
      <c r="PV454" s="7"/>
      <c r="PW454" s="7"/>
      <c r="PX454" s="7"/>
      <c r="PY454" s="7"/>
      <c r="PZ454" s="7"/>
      <c r="QA454" s="7"/>
      <c r="QB454" s="7"/>
      <c r="QC454" s="7"/>
      <c r="QD454" s="7"/>
      <c r="QE454" s="7"/>
      <c r="QF454" s="7"/>
      <c r="QG454" s="7"/>
      <c r="QH454" s="7"/>
      <c r="QI454" s="7"/>
      <c r="QJ454" s="7"/>
      <c r="QK454" s="7"/>
      <c r="QL454" s="7"/>
      <c r="QM454" s="7"/>
      <c r="QN454" s="7"/>
      <c r="QO454" s="7"/>
      <c r="QP454" s="7"/>
      <c r="QQ454" s="7"/>
      <c r="QR454" s="7"/>
      <c r="QS454" s="7"/>
      <c r="QT454" s="7"/>
      <c r="QU454" s="7"/>
      <c r="QV454" s="7"/>
      <c r="QW454" s="7"/>
      <c r="QX454" s="7"/>
      <c r="QY454" s="7"/>
      <c r="QZ454" s="7"/>
      <c r="RA454" s="7"/>
      <c r="RB454" s="7"/>
      <c r="RC454" s="7"/>
      <c r="RD454" s="7"/>
      <c r="RE454" s="7"/>
      <c r="RF454" s="7"/>
      <c r="RG454" s="7"/>
      <c r="RH454" s="7"/>
      <c r="RI454" s="7"/>
      <c r="RJ454" s="7"/>
      <c r="RK454" s="7"/>
      <c r="RL454" s="7"/>
      <c r="RM454" s="7"/>
      <c r="RN454" s="7"/>
      <c r="RO454" s="7"/>
      <c r="RP454" s="7"/>
      <c r="RQ454" s="7"/>
      <c r="RR454" s="7"/>
      <c r="RS454" s="7"/>
      <c r="RT454" s="7"/>
      <c r="RU454" s="7"/>
      <c r="RV454" s="7"/>
      <c r="RW454" s="7"/>
      <c r="RX454" s="7"/>
      <c r="RY454" s="7"/>
      <c r="RZ454" s="7"/>
      <c r="SA454" s="7"/>
      <c r="SB454" s="7"/>
      <c r="SC454" s="7"/>
      <c r="SD454" s="7"/>
      <c r="SE454" s="7"/>
      <c r="SF454" s="7"/>
      <c r="SG454" s="7"/>
      <c r="SH454" s="7"/>
      <c r="SI454" s="7"/>
      <c r="SJ454" s="7"/>
      <c r="SK454" s="7"/>
      <c r="SL454" s="7"/>
      <c r="SM454" s="7"/>
      <c r="SN454" s="7"/>
      <c r="SO454" s="7"/>
      <c r="SP454" s="7"/>
      <c r="SQ454" s="7"/>
      <c r="SR454" s="7"/>
      <c r="SS454" s="7"/>
      <c r="ST454" s="7"/>
      <c r="SU454" s="7"/>
      <c r="SV454" s="7"/>
      <c r="SW454" s="7"/>
      <c r="SX454" s="7"/>
      <c r="SY454" s="7"/>
      <c r="SZ454" s="7"/>
      <c r="TA454" s="7"/>
      <c r="TB454" s="7"/>
      <c r="TC454" s="7"/>
      <c r="TD454" s="7"/>
      <c r="TE454" s="7"/>
      <c r="TF454" s="7"/>
      <c r="TG454" s="7"/>
      <c r="TH454" s="7"/>
    </row>
    <row r="455" spans="1:528" ht="15" customHeight="1" x14ac:dyDescent="0.25">
      <c r="A455" s="1" t="s">
        <v>1603</v>
      </c>
      <c r="B455" s="1" t="s">
        <v>1604</v>
      </c>
      <c r="C455" s="1" t="s">
        <v>574</v>
      </c>
      <c r="D455" s="1" t="s">
        <v>601</v>
      </c>
      <c r="E455" s="1" t="s">
        <v>602</v>
      </c>
      <c r="F455" s="7" t="s">
        <v>209</v>
      </c>
      <c r="G455" s="7">
        <v>1</v>
      </c>
      <c r="H455" s="7">
        <v>33</v>
      </c>
      <c r="I455" s="7">
        <f t="shared" si="91"/>
        <v>33</v>
      </c>
      <c r="J455" s="7">
        <v>157</v>
      </c>
      <c r="K455" s="7">
        <v>161</v>
      </c>
      <c r="L455" s="7">
        <f t="shared" si="92"/>
        <v>5</v>
      </c>
      <c r="M455" s="7">
        <v>345</v>
      </c>
      <c r="N455" s="7">
        <v>360</v>
      </c>
      <c r="O455" s="7">
        <f t="shared" si="93"/>
        <v>16</v>
      </c>
      <c r="P455" s="7">
        <v>406</v>
      </c>
      <c r="Q455" s="7">
        <v>491</v>
      </c>
      <c r="R455" s="7">
        <f t="shared" si="94"/>
        <v>86</v>
      </c>
      <c r="S455" s="7">
        <v>501</v>
      </c>
      <c r="T455" s="7">
        <v>520</v>
      </c>
      <c r="U455" s="7">
        <f t="shared" si="95"/>
        <v>20</v>
      </c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/>
      <c r="JB455" s="7"/>
      <c r="JC455" s="7"/>
      <c r="JD455" s="7"/>
      <c r="JE455" s="7"/>
      <c r="JF455" s="7"/>
      <c r="JG455" s="7"/>
      <c r="JH455" s="7"/>
      <c r="JI455" s="7"/>
      <c r="JJ455" s="7"/>
      <c r="JK455" s="7"/>
      <c r="JL455" s="7"/>
      <c r="JM455" s="7"/>
      <c r="JN455" s="7"/>
      <c r="JO455" s="7"/>
      <c r="JP455" s="7"/>
      <c r="JQ455" s="7"/>
      <c r="JR455" s="7"/>
      <c r="JS455" s="7"/>
      <c r="JT455" s="7"/>
      <c r="JU455" s="7"/>
      <c r="JV455" s="7"/>
      <c r="JW455" s="7"/>
      <c r="JX455" s="7"/>
      <c r="JY455" s="7"/>
      <c r="JZ455" s="7"/>
      <c r="KA455" s="7"/>
      <c r="KB455" s="7"/>
      <c r="KC455" s="7"/>
      <c r="KD455" s="7"/>
      <c r="KE455" s="7"/>
      <c r="KF455" s="7"/>
      <c r="KG455" s="7"/>
      <c r="KH455" s="7"/>
      <c r="KI455" s="7"/>
      <c r="KJ455" s="7"/>
      <c r="KK455" s="7"/>
      <c r="KL455" s="7"/>
      <c r="KM455" s="7"/>
      <c r="KN455" s="7"/>
      <c r="KO455" s="7"/>
      <c r="KP455" s="7"/>
      <c r="KQ455" s="7"/>
      <c r="KR455" s="7"/>
      <c r="KS455" s="7"/>
      <c r="KT455" s="7"/>
      <c r="KU455" s="7"/>
      <c r="KV455" s="7"/>
      <c r="KW455" s="7"/>
      <c r="KX455" s="7"/>
      <c r="KY455" s="7"/>
      <c r="KZ455" s="7"/>
      <c r="LA455" s="7"/>
      <c r="LB455" s="7"/>
      <c r="LC455" s="7"/>
      <c r="LD455" s="7"/>
      <c r="LE455" s="7"/>
      <c r="LF455" s="7"/>
      <c r="LG455" s="7"/>
      <c r="LH455" s="7"/>
      <c r="LI455" s="7"/>
      <c r="LJ455" s="7"/>
      <c r="LK455" s="7"/>
      <c r="LL455" s="7"/>
      <c r="LM455" s="7"/>
      <c r="LN455" s="7"/>
      <c r="LO455" s="7"/>
      <c r="LP455" s="7"/>
      <c r="LQ455" s="7"/>
      <c r="LR455" s="7"/>
      <c r="LS455" s="7"/>
      <c r="LT455" s="7"/>
      <c r="LU455" s="7"/>
      <c r="LV455" s="7"/>
      <c r="LW455" s="7"/>
      <c r="LX455" s="7"/>
      <c r="LY455" s="7"/>
      <c r="LZ455" s="7"/>
      <c r="MA455" s="7"/>
      <c r="MB455" s="7"/>
      <c r="MC455" s="7"/>
      <c r="MD455" s="7"/>
      <c r="ME455" s="7"/>
      <c r="MF455" s="7"/>
      <c r="MG455" s="7"/>
      <c r="MH455" s="7"/>
      <c r="MI455" s="7"/>
      <c r="MJ455" s="7"/>
      <c r="MK455" s="7"/>
      <c r="ML455" s="7"/>
      <c r="MM455" s="7"/>
      <c r="MN455" s="7"/>
      <c r="MO455" s="7"/>
      <c r="MP455" s="7"/>
      <c r="MQ455" s="7"/>
      <c r="MR455" s="7"/>
      <c r="MS455" s="7"/>
      <c r="MT455" s="7"/>
      <c r="MU455" s="7"/>
      <c r="MV455" s="7"/>
      <c r="MW455" s="7"/>
      <c r="MX455" s="7"/>
      <c r="MY455" s="7"/>
      <c r="MZ455" s="7"/>
      <c r="NA455" s="7"/>
      <c r="NB455" s="7"/>
      <c r="NC455" s="7"/>
      <c r="ND455" s="7"/>
      <c r="NE455" s="7"/>
      <c r="NF455" s="7"/>
      <c r="NG455" s="7"/>
      <c r="NH455" s="7"/>
      <c r="NI455" s="7"/>
      <c r="NJ455" s="7"/>
      <c r="NK455" s="7"/>
      <c r="NL455" s="7"/>
      <c r="NM455" s="7"/>
      <c r="NN455" s="7"/>
      <c r="NO455" s="7"/>
      <c r="NP455" s="7"/>
      <c r="NQ455" s="7"/>
      <c r="NR455" s="7"/>
      <c r="NS455" s="7"/>
      <c r="NT455" s="7"/>
      <c r="NU455" s="7"/>
      <c r="NV455" s="7"/>
      <c r="NW455" s="7"/>
      <c r="NX455" s="7"/>
      <c r="NY455" s="7"/>
      <c r="NZ455" s="7"/>
      <c r="OA455" s="7"/>
      <c r="OB455" s="7"/>
      <c r="OC455" s="7"/>
      <c r="OD455" s="7"/>
      <c r="OE455" s="7"/>
      <c r="OF455" s="7"/>
      <c r="OG455" s="7"/>
      <c r="OH455" s="7"/>
      <c r="OI455" s="7"/>
      <c r="OJ455" s="7"/>
      <c r="OK455" s="7"/>
      <c r="OL455" s="7"/>
      <c r="OM455" s="7"/>
      <c r="ON455" s="7"/>
      <c r="OO455" s="7"/>
      <c r="OP455" s="7"/>
      <c r="OQ455" s="7"/>
      <c r="OR455" s="7"/>
      <c r="OS455" s="7"/>
      <c r="OT455" s="7"/>
      <c r="OU455" s="7"/>
      <c r="OV455" s="7"/>
      <c r="OW455" s="7"/>
      <c r="OX455" s="7"/>
      <c r="OY455" s="7"/>
      <c r="OZ455" s="7"/>
      <c r="PA455" s="7"/>
      <c r="PB455" s="7"/>
      <c r="PC455" s="7"/>
      <c r="PD455" s="7"/>
      <c r="PE455" s="7"/>
      <c r="PF455" s="7"/>
      <c r="PG455" s="7"/>
      <c r="PH455" s="7"/>
      <c r="PI455" s="7"/>
      <c r="PJ455" s="7"/>
      <c r="PK455" s="7"/>
      <c r="PL455" s="7"/>
      <c r="PM455" s="7"/>
      <c r="PN455" s="7"/>
      <c r="PO455" s="7"/>
      <c r="PP455" s="7"/>
      <c r="PQ455" s="7"/>
      <c r="PR455" s="7"/>
      <c r="PS455" s="7"/>
      <c r="PT455" s="7"/>
      <c r="PU455" s="7"/>
      <c r="PV455" s="7"/>
      <c r="PW455" s="7"/>
      <c r="PX455" s="7"/>
      <c r="PY455" s="7"/>
      <c r="PZ455" s="7"/>
      <c r="QA455" s="7"/>
      <c r="QB455" s="7"/>
      <c r="QC455" s="7"/>
      <c r="QD455" s="7"/>
      <c r="QE455" s="7"/>
      <c r="QF455" s="7"/>
      <c r="QG455" s="7"/>
      <c r="QH455" s="7"/>
      <c r="QI455" s="7"/>
      <c r="QJ455" s="7"/>
      <c r="QK455" s="7"/>
      <c r="QL455" s="7"/>
      <c r="QM455" s="7"/>
      <c r="QN455" s="7"/>
      <c r="QO455" s="7"/>
      <c r="QP455" s="7"/>
      <c r="QQ455" s="7"/>
      <c r="QR455" s="7"/>
      <c r="QS455" s="7"/>
      <c r="QT455" s="7"/>
      <c r="QU455" s="7"/>
      <c r="QV455" s="7"/>
      <c r="QW455" s="7"/>
      <c r="QX455" s="7"/>
      <c r="QY455" s="7"/>
      <c r="QZ455" s="7"/>
      <c r="RA455" s="7"/>
      <c r="RB455" s="7"/>
      <c r="RC455" s="7"/>
      <c r="RD455" s="7"/>
      <c r="RE455" s="7"/>
      <c r="RF455" s="7"/>
      <c r="RG455" s="7"/>
      <c r="RH455" s="7"/>
      <c r="RI455" s="7"/>
      <c r="RJ455" s="7"/>
      <c r="RK455" s="7"/>
      <c r="RL455" s="7"/>
      <c r="RM455" s="7"/>
      <c r="RN455" s="7"/>
      <c r="RO455" s="7"/>
      <c r="RP455" s="7"/>
      <c r="RQ455" s="7"/>
      <c r="RR455" s="7"/>
      <c r="RS455" s="7"/>
      <c r="RT455" s="7"/>
      <c r="RU455" s="7"/>
      <c r="RV455" s="7"/>
      <c r="RW455" s="7"/>
      <c r="RX455" s="7"/>
      <c r="RY455" s="7"/>
      <c r="RZ455" s="7"/>
      <c r="SA455" s="7"/>
      <c r="SB455" s="7"/>
      <c r="SC455" s="7"/>
      <c r="SD455" s="7"/>
      <c r="SE455" s="7"/>
      <c r="SF455" s="7"/>
      <c r="SG455" s="7"/>
      <c r="SH455" s="7"/>
      <c r="SI455" s="7"/>
      <c r="SJ455" s="7"/>
      <c r="SK455" s="7"/>
      <c r="SL455" s="7"/>
      <c r="SM455" s="7"/>
      <c r="SN455" s="7"/>
      <c r="SO455" s="7"/>
      <c r="SP455" s="7"/>
      <c r="SQ455" s="7"/>
      <c r="SR455" s="7"/>
      <c r="SS455" s="7"/>
      <c r="ST455" s="7"/>
      <c r="SU455" s="7"/>
      <c r="SV455" s="7"/>
      <c r="SW455" s="7"/>
      <c r="SX455" s="7"/>
      <c r="SY455" s="7"/>
      <c r="SZ455" s="7"/>
      <c r="TA455" s="7"/>
      <c r="TB455" s="7"/>
      <c r="TC455" s="7"/>
      <c r="TD455" s="7"/>
      <c r="TE455" s="7"/>
      <c r="TF455" s="7"/>
      <c r="TG455" s="7"/>
      <c r="TH455" s="7"/>
    </row>
    <row r="456" spans="1:528" ht="15" customHeight="1" x14ac:dyDescent="0.25">
      <c r="A456" s="1" t="s">
        <v>1605</v>
      </c>
      <c r="B456" s="1" t="s">
        <v>1606</v>
      </c>
      <c r="C456" s="1" t="s">
        <v>540</v>
      </c>
      <c r="D456" s="1" t="s">
        <v>541</v>
      </c>
      <c r="E456" s="1" t="s">
        <v>1605</v>
      </c>
      <c r="F456" s="7" t="s">
        <v>116</v>
      </c>
      <c r="G456" s="7">
        <v>1</v>
      </c>
      <c r="H456" s="7">
        <v>11</v>
      </c>
      <c r="I456" s="7">
        <f t="shared" si="91"/>
        <v>11</v>
      </c>
      <c r="J456" s="7">
        <v>215</v>
      </c>
      <c r="K456" s="7">
        <v>218</v>
      </c>
      <c r="L456" s="7">
        <f t="shared" si="92"/>
        <v>4</v>
      </c>
      <c r="M456" s="7">
        <v>293</v>
      </c>
      <c r="N456" s="7">
        <v>293</v>
      </c>
      <c r="O456" s="7">
        <f t="shared" si="93"/>
        <v>1</v>
      </c>
      <c r="P456" s="7">
        <v>340</v>
      </c>
      <c r="Q456" s="7">
        <v>346</v>
      </c>
      <c r="R456" s="7">
        <f t="shared" si="94"/>
        <v>7</v>
      </c>
      <c r="S456" s="7">
        <v>366</v>
      </c>
      <c r="T456" s="7">
        <v>369</v>
      </c>
      <c r="U456" s="7">
        <f t="shared" si="95"/>
        <v>4</v>
      </c>
      <c r="V456" s="7">
        <v>371</v>
      </c>
      <c r="W456" s="7">
        <v>645</v>
      </c>
      <c r="X456" s="7">
        <f>W456-V456+1</f>
        <v>275</v>
      </c>
      <c r="Y456" s="7">
        <v>756</v>
      </c>
      <c r="Z456" s="7">
        <v>765</v>
      </c>
      <c r="AA456" s="7">
        <f>Z456-Y456+1</f>
        <v>10</v>
      </c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  <c r="IW456" s="7"/>
      <c r="IX456" s="7"/>
      <c r="IY456" s="7"/>
      <c r="IZ456" s="7"/>
      <c r="JA456" s="7"/>
      <c r="JB456" s="7"/>
      <c r="JC456" s="7"/>
      <c r="JD456" s="7"/>
      <c r="JE456" s="7"/>
      <c r="JF456" s="7"/>
      <c r="JG456" s="7"/>
      <c r="JH456" s="7"/>
      <c r="JI456" s="7"/>
      <c r="JJ456" s="7"/>
      <c r="JK456" s="7"/>
      <c r="JL456" s="7"/>
      <c r="JM456" s="7"/>
      <c r="JN456" s="7"/>
      <c r="JO456" s="7"/>
      <c r="JP456" s="7"/>
      <c r="JQ456" s="7"/>
      <c r="JR456" s="7"/>
      <c r="JS456" s="7"/>
      <c r="JT456" s="7"/>
      <c r="JU456" s="7"/>
      <c r="JV456" s="7"/>
      <c r="JW456" s="7"/>
      <c r="JX456" s="7"/>
      <c r="JY456" s="7"/>
      <c r="JZ456" s="7"/>
      <c r="KA456" s="7"/>
      <c r="KB456" s="7"/>
      <c r="KC456" s="7"/>
      <c r="KD456" s="7"/>
      <c r="KE456" s="7"/>
      <c r="KF456" s="7"/>
      <c r="KG456" s="7"/>
      <c r="KH456" s="7"/>
      <c r="KI456" s="7"/>
      <c r="KJ456" s="7"/>
      <c r="KK456" s="7"/>
      <c r="KL456" s="7"/>
      <c r="KM456" s="7"/>
      <c r="KN456" s="7"/>
      <c r="KO456" s="7"/>
      <c r="KP456" s="7"/>
      <c r="KQ456" s="7"/>
      <c r="KR456" s="7"/>
      <c r="KS456" s="7"/>
      <c r="KT456" s="7"/>
      <c r="KU456" s="7"/>
      <c r="KV456" s="7"/>
      <c r="KW456" s="7"/>
      <c r="KX456" s="7"/>
      <c r="KY456" s="7"/>
      <c r="KZ456" s="7"/>
      <c r="LA456" s="7"/>
      <c r="LB456" s="7"/>
      <c r="LC456" s="7"/>
      <c r="LD456" s="7"/>
      <c r="LE456" s="7"/>
      <c r="LF456" s="7"/>
      <c r="LG456" s="7"/>
      <c r="LH456" s="7"/>
      <c r="LI456" s="7"/>
      <c r="LJ456" s="7"/>
      <c r="LK456" s="7"/>
      <c r="LL456" s="7"/>
      <c r="LM456" s="7"/>
      <c r="LN456" s="7"/>
      <c r="LO456" s="7"/>
      <c r="LP456" s="7"/>
      <c r="LQ456" s="7"/>
      <c r="LR456" s="7"/>
      <c r="LS456" s="7"/>
      <c r="LT456" s="7"/>
      <c r="LU456" s="7"/>
      <c r="LV456" s="7"/>
      <c r="LW456" s="7"/>
      <c r="LX456" s="7"/>
      <c r="LY456" s="7"/>
      <c r="LZ456" s="7"/>
      <c r="MA456" s="7"/>
      <c r="MB456" s="7"/>
      <c r="MC456" s="7"/>
      <c r="MD456" s="7"/>
      <c r="ME456" s="7"/>
      <c r="MF456" s="7"/>
      <c r="MG456" s="7"/>
      <c r="MH456" s="7"/>
      <c r="MI456" s="7"/>
      <c r="MJ456" s="7"/>
      <c r="MK456" s="7"/>
      <c r="ML456" s="7"/>
      <c r="MM456" s="7"/>
      <c r="MN456" s="7"/>
      <c r="MO456" s="7"/>
      <c r="MP456" s="7"/>
      <c r="MQ456" s="7"/>
      <c r="MR456" s="7"/>
      <c r="MS456" s="7"/>
      <c r="MT456" s="7"/>
      <c r="MU456" s="7"/>
      <c r="MV456" s="7"/>
      <c r="MW456" s="7"/>
      <c r="MX456" s="7"/>
      <c r="MY456" s="7"/>
      <c r="MZ456" s="7"/>
      <c r="NA456" s="7"/>
      <c r="NB456" s="7"/>
      <c r="NC456" s="7"/>
      <c r="ND456" s="7"/>
      <c r="NE456" s="7"/>
      <c r="NF456" s="7"/>
      <c r="NG456" s="7"/>
      <c r="NH456" s="7"/>
      <c r="NI456" s="7"/>
      <c r="NJ456" s="7"/>
      <c r="NK456" s="7"/>
      <c r="NL456" s="7"/>
      <c r="NM456" s="7"/>
      <c r="NN456" s="7"/>
      <c r="NO456" s="7"/>
      <c r="NP456" s="7"/>
      <c r="NQ456" s="7"/>
      <c r="NR456" s="7"/>
      <c r="NS456" s="7"/>
      <c r="NT456" s="7"/>
      <c r="NU456" s="7"/>
      <c r="NV456" s="7"/>
      <c r="NW456" s="7"/>
      <c r="NX456" s="7"/>
      <c r="NY456" s="7"/>
      <c r="NZ456" s="7"/>
      <c r="OA456" s="7"/>
      <c r="OB456" s="7"/>
      <c r="OC456" s="7"/>
      <c r="OD456" s="7"/>
      <c r="OE456" s="7"/>
      <c r="OF456" s="7"/>
      <c r="OG456" s="7"/>
      <c r="OH456" s="7"/>
      <c r="OI456" s="7"/>
      <c r="OJ456" s="7"/>
      <c r="OK456" s="7"/>
      <c r="OL456" s="7"/>
      <c r="OM456" s="7"/>
      <c r="ON456" s="7"/>
      <c r="OO456" s="7"/>
      <c r="OP456" s="7"/>
      <c r="OQ456" s="7"/>
      <c r="OR456" s="7"/>
      <c r="OS456" s="7"/>
      <c r="OT456" s="7"/>
      <c r="OU456" s="7"/>
      <c r="OV456" s="7"/>
      <c r="OW456" s="7"/>
      <c r="OX456" s="7"/>
      <c r="OY456" s="7"/>
      <c r="OZ456" s="7"/>
      <c r="PA456" s="7"/>
      <c r="PB456" s="7"/>
      <c r="PC456" s="7"/>
      <c r="PD456" s="7"/>
      <c r="PE456" s="7"/>
      <c r="PF456" s="7"/>
      <c r="PG456" s="7"/>
      <c r="PH456" s="7"/>
      <c r="PI456" s="7"/>
      <c r="PJ456" s="7"/>
      <c r="PK456" s="7"/>
      <c r="PL456" s="7"/>
      <c r="PM456" s="7"/>
      <c r="PN456" s="7"/>
      <c r="PO456" s="7"/>
      <c r="PP456" s="7"/>
      <c r="PQ456" s="7"/>
      <c r="PR456" s="7"/>
      <c r="PS456" s="7"/>
      <c r="PT456" s="7"/>
      <c r="PU456" s="7"/>
      <c r="PV456" s="7"/>
      <c r="PW456" s="7"/>
      <c r="PX456" s="7"/>
      <c r="PY456" s="7"/>
      <c r="PZ456" s="7"/>
      <c r="QA456" s="7"/>
      <c r="QB456" s="7"/>
      <c r="QC456" s="7"/>
      <c r="QD456" s="7"/>
      <c r="QE456" s="7"/>
      <c r="QF456" s="7"/>
      <c r="QG456" s="7"/>
      <c r="QH456" s="7"/>
      <c r="QI456" s="7"/>
      <c r="QJ456" s="7"/>
      <c r="QK456" s="7"/>
      <c r="QL456" s="7"/>
      <c r="QM456" s="7"/>
      <c r="QN456" s="7"/>
      <c r="QO456" s="7"/>
      <c r="QP456" s="7"/>
      <c r="QQ456" s="7"/>
      <c r="QR456" s="7"/>
      <c r="QS456" s="7"/>
      <c r="QT456" s="7"/>
      <c r="QU456" s="7"/>
      <c r="QV456" s="7"/>
      <c r="QW456" s="7"/>
      <c r="QX456" s="7"/>
      <c r="QY456" s="7"/>
      <c r="QZ456" s="7"/>
      <c r="RA456" s="7"/>
      <c r="RB456" s="7"/>
      <c r="RC456" s="7"/>
      <c r="RD456" s="7"/>
      <c r="RE456" s="7"/>
      <c r="RF456" s="7"/>
      <c r="RG456" s="7"/>
      <c r="RH456" s="7"/>
      <c r="RI456" s="7"/>
      <c r="RJ456" s="7"/>
      <c r="RK456" s="7"/>
      <c r="RL456" s="7"/>
      <c r="RM456" s="7"/>
      <c r="RN456" s="7"/>
      <c r="RO456" s="7"/>
      <c r="RP456" s="7"/>
      <c r="RQ456" s="7"/>
      <c r="RR456" s="7"/>
      <c r="RS456" s="7"/>
      <c r="RT456" s="7"/>
      <c r="RU456" s="7"/>
      <c r="RV456" s="7"/>
      <c r="RW456" s="7"/>
      <c r="RX456" s="7"/>
      <c r="RY456" s="7"/>
      <c r="RZ456" s="7"/>
      <c r="SA456" s="7"/>
      <c r="SB456" s="7"/>
      <c r="SC456" s="7"/>
      <c r="SD456" s="7"/>
      <c r="SE456" s="7"/>
      <c r="SF456" s="7"/>
      <c r="SG456" s="7"/>
      <c r="SH456" s="7"/>
      <c r="SI456" s="7"/>
      <c r="SJ456" s="7"/>
      <c r="SK456" s="7"/>
      <c r="SL456" s="7"/>
      <c r="SM456" s="7"/>
      <c r="SN456" s="7"/>
      <c r="SO456" s="7"/>
      <c r="SP456" s="7"/>
      <c r="SQ456" s="7"/>
      <c r="SR456" s="7"/>
      <c r="SS456" s="7"/>
      <c r="ST456" s="7"/>
      <c r="SU456" s="7"/>
      <c r="SV456" s="7"/>
      <c r="SW456" s="7"/>
      <c r="SX456" s="7"/>
      <c r="SY456" s="7"/>
      <c r="SZ456" s="7"/>
      <c r="TA456" s="7"/>
      <c r="TB456" s="7"/>
      <c r="TC456" s="7"/>
      <c r="TD456" s="7"/>
      <c r="TE456" s="7"/>
      <c r="TF456" s="7"/>
      <c r="TG456" s="7"/>
      <c r="TH456" s="7"/>
    </row>
    <row r="457" spans="1:528" ht="15" customHeight="1" x14ac:dyDescent="0.25">
      <c r="A457" s="1" t="s">
        <v>1607</v>
      </c>
      <c r="B457" s="1" t="s">
        <v>1608</v>
      </c>
      <c r="C457" s="1" t="s">
        <v>503</v>
      </c>
      <c r="D457" s="1" t="s">
        <v>667</v>
      </c>
      <c r="E457" s="1"/>
      <c r="F457" s="7" t="s">
        <v>13</v>
      </c>
      <c r="G457" s="7">
        <v>1</v>
      </c>
      <c r="H457" s="7">
        <v>71</v>
      </c>
      <c r="I457" s="7">
        <f t="shared" si="91"/>
        <v>71</v>
      </c>
      <c r="J457" s="7">
        <v>186</v>
      </c>
      <c r="K457" s="7">
        <v>203</v>
      </c>
      <c r="L457" s="7">
        <f t="shared" si="92"/>
        <v>18</v>
      </c>
      <c r="M457" s="7">
        <v>220</v>
      </c>
      <c r="N457" s="7">
        <v>234</v>
      </c>
      <c r="O457" s="7">
        <f t="shared" si="93"/>
        <v>15</v>
      </c>
      <c r="P457" s="7">
        <v>266</v>
      </c>
      <c r="Q457" s="7">
        <v>323</v>
      </c>
      <c r="R457" s="7">
        <f t="shared" si="94"/>
        <v>58</v>
      </c>
      <c r="S457" s="7">
        <v>327</v>
      </c>
      <c r="T457" s="7">
        <v>328</v>
      </c>
      <c r="U457" s="7">
        <f t="shared" si="95"/>
        <v>2</v>
      </c>
      <c r="V457" s="7">
        <v>335</v>
      </c>
      <c r="W457" s="7">
        <v>357</v>
      </c>
      <c r="X457" s="7">
        <f>W457-V457+1</f>
        <v>23</v>
      </c>
      <c r="Y457" s="7">
        <v>375</v>
      </c>
      <c r="Z457" s="7">
        <v>375</v>
      </c>
      <c r="AA457" s="7">
        <f>Z457-Y457+1</f>
        <v>1</v>
      </c>
      <c r="AB457" s="7">
        <v>398</v>
      </c>
      <c r="AC457" s="7">
        <v>435</v>
      </c>
      <c r="AD457" s="7">
        <f>AC457-AB457+1</f>
        <v>38</v>
      </c>
      <c r="AE457" s="7">
        <v>445</v>
      </c>
      <c r="AF457" s="7">
        <v>504</v>
      </c>
      <c r="AG457" s="7">
        <f>AF457-AE457+1</f>
        <v>60</v>
      </c>
      <c r="AH457" s="7">
        <v>508</v>
      </c>
      <c r="AI457" s="7">
        <v>513</v>
      </c>
      <c r="AJ457" s="7">
        <f>AI457-AH457+1</f>
        <v>6</v>
      </c>
      <c r="AK457" s="7">
        <v>530</v>
      </c>
      <c r="AL457" s="7">
        <v>600</v>
      </c>
      <c r="AM457" s="7">
        <f>AL457-AK457+1</f>
        <v>71</v>
      </c>
      <c r="AN457" s="7">
        <v>647</v>
      </c>
      <c r="AO457" s="7">
        <v>647</v>
      </c>
      <c r="AP457" s="7">
        <f>AO457-AN457+1</f>
        <v>1</v>
      </c>
      <c r="AQ457" s="7">
        <v>654</v>
      </c>
      <c r="AR457" s="7">
        <v>665</v>
      </c>
      <c r="AS457" s="7">
        <f>AR457-AQ457+1</f>
        <v>12</v>
      </c>
      <c r="AT457" s="7">
        <v>820</v>
      </c>
      <c r="AU457" s="7">
        <v>825</v>
      </c>
      <c r="AV457" s="7">
        <f>AU457-AT457+1</f>
        <v>6</v>
      </c>
      <c r="AW457" s="7">
        <v>997</v>
      </c>
      <c r="AX457" s="7">
        <v>1031</v>
      </c>
      <c r="AY457" s="7">
        <f>AX457-AW457+1</f>
        <v>35</v>
      </c>
      <c r="AZ457" s="7">
        <v>1054</v>
      </c>
      <c r="BA457" s="7">
        <v>1088</v>
      </c>
      <c r="BB457" s="7">
        <f>BA457-AZ457+1</f>
        <v>35</v>
      </c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/>
      <c r="JB457" s="7"/>
      <c r="JC457" s="7"/>
      <c r="JD457" s="7"/>
      <c r="JE457" s="7"/>
      <c r="JF457" s="7"/>
      <c r="JG457" s="7"/>
      <c r="JH457" s="7"/>
      <c r="JI457" s="7"/>
      <c r="JJ457" s="7"/>
      <c r="JK457" s="7"/>
      <c r="JL457" s="7"/>
      <c r="JM457" s="7"/>
      <c r="JN457" s="7"/>
      <c r="JO457" s="7"/>
      <c r="JP457" s="7"/>
      <c r="JQ457" s="7"/>
      <c r="JR457" s="7"/>
      <c r="JS457" s="7"/>
      <c r="JT457" s="7"/>
      <c r="JU457" s="7"/>
      <c r="JV457" s="7"/>
      <c r="JW457" s="7"/>
      <c r="JX457" s="7"/>
      <c r="JY457" s="7"/>
      <c r="JZ457" s="7"/>
      <c r="KA457" s="7"/>
      <c r="KB457" s="7"/>
      <c r="KC457" s="7"/>
      <c r="KD457" s="7"/>
      <c r="KE457" s="7"/>
      <c r="KF457" s="7"/>
      <c r="KG457" s="7"/>
      <c r="KH457" s="7"/>
      <c r="KI457" s="7"/>
      <c r="KJ457" s="7"/>
      <c r="KK457" s="7"/>
      <c r="KL457" s="7"/>
      <c r="KM457" s="7"/>
      <c r="KN457" s="7"/>
      <c r="KO457" s="7"/>
      <c r="KP457" s="7"/>
      <c r="KQ457" s="7"/>
      <c r="KR457" s="7"/>
      <c r="KS457" s="7"/>
      <c r="KT457" s="7"/>
      <c r="KU457" s="7"/>
      <c r="KV457" s="7"/>
      <c r="KW457" s="7"/>
      <c r="KX457" s="7"/>
      <c r="KY457" s="7"/>
      <c r="KZ457" s="7"/>
      <c r="LA457" s="7"/>
      <c r="LB457" s="7"/>
      <c r="LC457" s="7"/>
      <c r="LD457" s="7"/>
      <c r="LE457" s="7"/>
      <c r="LF457" s="7"/>
      <c r="LG457" s="7"/>
      <c r="LH457" s="7"/>
      <c r="LI457" s="7"/>
      <c r="LJ457" s="7"/>
      <c r="LK457" s="7"/>
      <c r="LL457" s="7"/>
      <c r="LM457" s="7"/>
      <c r="LN457" s="7"/>
      <c r="LO457" s="7"/>
      <c r="LP457" s="7"/>
      <c r="LQ457" s="7"/>
      <c r="LR457" s="7"/>
      <c r="LS457" s="7"/>
      <c r="LT457" s="7"/>
      <c r="LU457" s="7"/>
      <c r="LV457" s="7"/>
      <c r="LW457" s="7"/>
      <c r="LX457" s="7"/>
      <c r="LY457" s="7"/>
      <c r="LZ457" s="7"/>
      <c r="MA457" s="7"/>
      <c r="MB457" s="7"/>
      <c r="MC457" s="7"/>
      <c r="MD457" s="7"/>
      <c r="ME457" s="7"/>
      <c r="MF457" s="7"/>
      <c r="MG457" s="7"/>
      <c r="MH457" s="7"/>
      <c r="MI457" s="7"/>
      <c r="MJ457" s="7"/>
      <c r="MK457" s="7"/>
      <c r="ML457" s="7"/>
      <c r="MM457" s="7"/>
      <c r="MN457" s="7"/>
      <c r="MO457" s="7"/>
      <c r="MP457" s="7"/>
      <c r="MQ457" s="7"/>
      <c r="MR457" s="7"/>
      <c r="MS457" s="7"/>
      <c r="MT457" s="7"/>
      <c r="MU457" s="7"/>
      <c r="MV457" s="7"/>
      <c r="MW457" s="7"/>
      <c r="MX457" s="7"/>
      <c r="MY457" s="7"/>
      <c r="MZ457" s="7"/>
      <c r="NA457" s="7"/>
      <c r="NB457" s="7"/>
      <c r="NC457" s="7"/>
      <c r="ND457" s="7"/>
      <c r="NE457" s="7"/>
      <c r="NF457" s="7"/>
      <c r="NG457" s="7"/>
      <c r="NH457" s="7"/>
      <c r="NI457" s="7"/>
      <c r="NJ457" s="7"/>
      <c r="NK457" s="7"/>
      <c r="NL457" s="7"/>
      <c r="NM457" s="7"/>
      <c r="NN457" s="7"/>
      <c r="NO457" s="7"/>
      <c r="NP457" s="7"/>
      <c r="NQ457" s="7"/>
      <c r="NR457" s="7"/>
      <c r="NS457" s="7"/>
      <c r="NT457" s="7"/>
      <c r="NU457" s="7"/>
      <c r="NV457" s="7"/>
      <c r="NW457" s="7"/>
      <c r="NX457" s="7"/>
      <c r="NY457" s="7"/>
      <c r="NZ457" s="7"/>
      <c r="OA457" s="7"/>
      <c r="OB457" s="7"/>
      <c r="OC457" s="7"/>
      <c r="OD457" s="7"/>
      <c r="OE457" s="7"/>
      <c r="OF457" s="7"/>
      <c r="OG457" s="7"/>
      <c r="OH457" s="7"/>
      <c r="OI457" s="7"/>
      <c r="OJ457" s="7"/>
      <c r="OK457" s="7"/>
      <c r="OL457" s="7"/>
      <c r="OM457" s="7"/>
      <c r="ON457" s="7"/>
      <c r="OO457" s="7"/>
      <c r="OP457" s="7"/>
      <c r="OQ457" s="7"/>
      <c r="OR457" s="7"/>
      <c r="OS457" s="7"/>
      <c r="OT457" s="7"/>
      <c r="OU457" s="7"/>
      <c r="OV457" s="7"/>
      <c r="OW457" s="7"/>
      <c r="OX457" s="7"/>
      <c r="OY457" s="7"/>
      <c r="OZ457" s="7"/>
      <c r="PA457" s="7"/>
      <c r="PB457" s="7"/>
      <c r="PC457" s="7"/>
      <c r="PD457" s="7"/>
      <c r="PE457" s="7"/>
      <c r="PF457" s="7"/>
      <c r="PG457" s="7"/>
      <c r="PH457" s="7"/>
      <c r="PI457" s="7"/>
      <c r="PJ457" s="7"/>
      <c r="PK457" s="7"/>
      <c r="PL457" s="7"/>
      <c r="PM457" s="7"/>
      <c r="PN457" s="7"/>
      <c r="PO457" s="7"/>
      <c r="PP457" s="7"/>
      <c r="PQ457" s="7"/>
      <c r="PR457" s="7"/>
      <c r="PS457" s="7"/>
      <c r="PT457" s="7"/>
      <c r="PU457" s="7"/>
      <c r="PV457" s="7"/>
      <c r="PW457" s="7"/>
      <c r="PX457" s="7"/>
      <c r="PY457" s="7"/>
      <c r="PZ457" s="7"/>
      <c r="QA457" s="7"/>
      <c r="QB457" s="7"/>
      <c r="QC457" s="7"/>
      <c r="QD457" s="7"/>
      <c r="QE457" s="7"/>
      <c r="QF457" s="7"/>
      <c r="QG457" s="7"/>
      <c r="QH457" s="7"/>
      <c r="QI457" s="7"/>
      <c r="QJ457" s="7"/>
      <c r="QK457" s="7"/>
      <c r="QL457" s="7"/>
      <c r="QM457" s="7"/>
      <c r="QN457" s="7"/>
      <c r="QO457" s="7"/>
      <c r="QP457" s="7"/>
      <c r="QQ457" s="7"/>
      <c r="QR457" s="7"/>
      <c r="QS457" s="7"/>
      <c r="QT457" s="7"/>
      <c r="QU457" s="7"/>
      <c r="QV457" s="7"/>
      <c r="QW457" s="7"/>
      <c r="QX457" s="7"/>
      <c r="QY457" s="7"/>
      <c r="QZ457" s="7"/>
      <c r="RA457" s="7"/>
      <c r="RB457" s="7"/>
      <c r="RC457" s="7"/>
      <c r="RD457" s="7"/>
      <c r="RE457" s="7"/>
      <c r="RF457" s="7"/>
      <c r="RG457" s="7"/>
      <c r="RH457" s="7"/>
      <c r="RI457" s="7"/>
      <c r="RJ457" s="7"/>
      <c r="RK457" s="7"/>
      <c r="RL457" s="7"/>
      <c r="RM457" s="7"/>
      <c r="RN457" s="7"/>
      <c r="RO457" s="7"/>
      <c r="RP457" s="7"/>
      <c r="RQ457" s="7"/>
      <c r="RR457" s="7"/>
      <c r="RS457" s="7"/>
      <c r="RT457" s="7"/>
      <c r="RU457" s="7"/>
      <c r="RV457" s="7"/>
      <c r="RW457" s="7"/>
      <c r="RX457" s="7"/>
      <c r="RY457" s="7"/>
      <c r="RZ457" s="7"/>
      <c r="SA457" s="7"/>
      <c r="SB457" s="7"/>
      <c r="SC457" s="7"/>
      <c r="SD457" s="7"/>
      <c r="SE457" s="7"/>
      <c r="SF457" s="7"/>
      <c r="SG457" s="7"/>
      <c r="SH457" s="7"/>
      <c r="SI457" s="7"/>
      <c r="SJ457" s="7"/>
      <c r="SK457" s="7"/>
      <c r="SL457" s="7"/>
      <c r="SM457" s="7"/>
      <c r="SN457" s="7"/>
      <c r="SO457" s="7"/>
      <c r="SP457" s="7"/>
      <c r="SQ457" s="7"/>
      <c r="SR457" s="7"/>
      <c r="SS457" s="7"/>
      <c r="ST457" s="7"/>
      <c r="SU457" s="7"/>
      <c r="SV457" s="7"/>
      <c r="SW457" s="7"/>
      <c r="SX457" s="7"/>
      <c r="SY457" s="7"/>
      <c r="SZ457" s="7"/>
      <c r="TA457" s="7"/>
      <c r="TB457" s="7"/>
      <c r="TC457" s="7"/>
      <c r="TD457" s="7"/>
      <c r="TE457" s="7"/>
      <c r="TF457" s="7"/>
      <c r="TG457" s="7"/>
      <c r="TH457" s="7"/>
    </row>
    <row r="458" spans="1:528" ht="15" customHeight="1" x14ac:dyDescent="0.25">
      <c r="A458" s="1" t="s">
        <v>1609</v>
      </c>
      <c r="B458" s="1" t="s">
        <v>1610</v>
      </c>
      <c r="C458" s="1" t="s">
        <v>512</v>
      </c>
      <c r="D458" s="1" t="s">
        <v>621</v>
      </c>
      <c r="E458" s="1" t="s">
        <v>1611</v>
      </c>
      <c r="F458" s="7" t="s">
        <v>304</v>
      </c>
      <c r="G458" s="7">
        <v>1</v>
      </c>
      <c r="H458" s="7">
        <v>12</v>
      </c>
      <c r="I458" s="7">
        <f t="shared" si="91"/>
        <v>12</v>
      </c>
      <c r="J458" s="7">
        <v>296</v>
      </c>
      <c r="K458" s="7">
        <v>296</v>
      </c>
      <c r="L458" s="7">
        <f t="shared" si="92"/>
        <v>1</v>
      </c>
      <c r="M458" s="7">
        <v>300</v>
      </c>
      <c r="N458" s="7">
        <v>353</v>
      </c>
      <c r="O458" s="7">
        <f t="shared" si="93"/>
        <v>54</v>
      </c>
      <c r="P458" s="7">
        <v>358</v>
      </c>
      <c r="Q458" s="7">
        <v>430</v>
      </c>
      <c r="R458" s="7">
        <f t="shared" si="94"/>
        <v>73</v>
      </c>
      <c r="S458" s="7">
        <v>513</v>
      </c>
      <c r="T458" s="7">
        <v>520</v>
      </c>
      <c r="U458" s="7">
        <f t="shared" si="95"/>
        <v>8</v>
      </c>
      <c r="V458" s="7">
        <v>645</v>
      </c>
      <c r="W458" s="7">
        <v>659</v>
      </c>
      <c r="X458" s="7">
        <f>W458-V458+1</f>
        <v>15</v>
      </c>
      <c r="Y458" s="7">
        <v>895</v>
      </c>
      <c r="Z458" s="7">
        <v>926</v>
      </c>
      <c r="AA458" s="7">
        <f>Z458-Y458+1</f>
        <v>32</v>
      </c>
      <c r="AB458" s="7">
        <v>1279</v>
      </c>
      <c r="AC458" s="7">
        <v>1279</v>
      </c>
      <c r="AD458" s="7">
        <f>AC458-AB458+1</f>
        <v>1</v>
      </c>
      <c r="AE458" s="7">
        <v>1284</v>
      </c>
      <c r="AF458" s="7">
        <v>1315</v>
      </c>
      <c r="AG458" s="7">
        <f>AF458-AE458+1</f>
        <v>32</v>
      </c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/>
      <c r="JB458" s="7"/>
      <c r="JC458" s="7"/>
      <c r="JD458" s="7"/>
      <c r="JE458" s="7"/>
      <c r="JF458" s="7"/>
      <c r="JG458" s="7"/>
      <c r="JH458" s="7"/>
      <c r="JI458" s="7"/>
      <c r="JJ458" s="7"/>
      <c r="JK458" s="7"/>
      <c r="JL458" s="7"/>
      <c r="JM458" s="7"/>
      <c r="JN458" s="7"/>
      <c r="JO458" s="7"/>
      <c r="JP458" s="7"/>
      <c r="JQ458" s="7"/>
      <c r="JR458" s="7"/>
      <c r="JS458" s="7"/>
      <c r="JT458" s="7"/>
      <c r="JU458" s="7"/>
      <c r="JV458" s="7"/>
      <c r="JW458" s="7"/>
      <c r="JX458" s="7"/>
      <c r="JY458" s="7"/>
      <c r="JZ458" s="7"/>
      <c r="KA458" s="7"/>
      <c r="KB458" s="7"/>
      <c r="KC458" s="7"/>
      <c r="KD458" s="7"/>
      <c r="KE458" s="7"/>
      <c r="KF458" s="7"/>
      <c r="KG458" s="7"/>
      <c r="KH458" s="7"/>
      <c r="KI458" s="7"/>
      <c r="KJ458" s="7"/>
      <c r="KK458" s="7"/>
      <c r="KL458" s="7"/>
      <c r="KM458" s="7"/>
      <c r="KN458" s="7"/>
      <c r="KO458" s="7"/>
      <c r="KP458" s="7"/>
      <c r="KQ458" s="7"/>
      <c r="KR458" s="7"/>
      <c r="KS458" s="7"/>
      <c r="KT458" s="7"/>
      <c r="KU458" s="7"/>
      <c r="KV458" s="7"/>
      <c r="KW458" s="7"/>
      <c r="KX458" s="7"/>
      <c r="KY458" s="7"/>
      <c r="KZ458" s="7"/>
      <c r="LA458" s="7"/>
      <c r="LB458" s="7"/>
      <c r="LC458" s="7"/>
      <c r="LD458" s="7"/>
      <c r="LE458" s="7"/>
      <c r="LF458" s="7"/>
      <c r="LG458" s="7"/>
      <c r="LH458" s="7"/>
      <c r="LI458" s="7"/>
      <c r="LJ458" s="7"/>
      <c r="LK458" s="7"/>
      <c r="LL458" s="7"/>
      <c r="LM458" s="7"/>
      <c r="LN458" s="7"/>
      <c r="LO458" s="7"/>
      <c r="LP458" s="7"/>
      <c r="LQ458" s="7"/>
      <c r="LR458" s="7"/>
      <c r="LS458" s="7"/>
      <c r="LT458" s="7"/>
      <c r="LU458" s="7"/>
      <c r="LV458" s="7"/>
      <c r="LW458" s="7"/>
      <c r="LX458" s="7"/>
      <c r="LY458" s="7"/>
      <c r="LZ458" s="7"/>
      <c r="MA458" s="7"/>
      <c r="MB458" s="7"/>
      <c r="MC458" s="7"/>
      <c r="MD458" s="7"/>
      <c r="ME458" s="7"/>
      <c r="MF458" s="7"/>
      <c r="MG458" s="7"/>
      <c r="MH458" s="7"/>
      <c r="MI458" s="7"/>
      <c r="MJ458" s="7"/>
      <c r="MK458" s="7"/>
      <c r="ML458" s="7"/>
      <c r="MM458" s="7"/>
      <c r="MN458" s="7"/>
      <c r="MO458" s="7"/>
      <c r="MP458" s="7"/>
      <c r="MQ458" s="7"/>
      <c r="MR458" s="7"/>
      <c r="MS458" s="7"/>
      <c r="MT458" s="7"/>
      <c r="MU458" s="7"/>
      <c r="MV458" s="7"/>
      <c r="MW458" s="7"/>
      <c r="MX458" s="7"/>
      <c r="MY458" s="7"/>
      <c r="MZ458" s="7"/>
      <c r="NA458" s="7"/>
      <c r="NB458" s="7"/>
      <c r="NC458" s="7"/>
      <c r="ND458" s="7"/>
      <c r="NE458" s="7"/>
      <c r="NF458" s="7"/>
      <c r="NG458" s="7"/>
      <c r="NH458" s="7"/>
      <c r="NI458" s="7"/>
      <c r="NJ458" s="7"/>
      <c r="NK458" s="7"/>
      <c r="NL458" s="7"/>
      <c r="NM458" s="7"/>
      <c r="NN458" s="7"/>
      <c r="NO458" s="7"/>
      <c r="NP458" s="7"/>
      <c r="NQ458" s="7"/>
      <c r="NR458" s="7"/>
      <c r="NS458" s="7"/>
      <c r="NT458" s="7"/>
      <c r="NU458" s="7"/>
      <c r="NV458" s="7"/>
      <c r="NW458" s="7"/>
      <c r="NX458" s="7"/>
      <c r="NY458" s="7"/>
      <c r="NZ458" s="7"/>
      <c r="OA458" s="7"/>
      <c r="OB458" s="7"/>
      <c r="OC458" s="7"/>
      <c r="OD458" s="7"/>
      <c r="OE458" s="7"/>
      <c r="OF458" s="7"/>
      <c r="OG458" s="7"/>
      <c r="OH458" s="7"/>
      <c r="OI458" s="7"/>
      <c r="OJ458" s="7"/>
      <c r="OK458" s="7"/>
      <c r="OL458" s="7"/>
      <c r="OM458" s="7"/>
      <c r="ON458" s="7"/>
      <c r="OO458" s="7"/>
      <c r="OP458" s="7"/>
      <c r="OQ458" s="7"/>
      <c r="OR458" s="7"/>
      <c r="OS458" s="7"/>
      <c r="OT458" s="7"/>
      <c r="OU458" s="7"/>
      <c r="OV458" s="7"/>
      <c r="OW458" s="7"/>
      <c r="OX458" s="7"/>
      <c r="OY458" s="7"/>
      <c r="OZ458" s="7"/>
      <c r="PA458" s="7"/>
      <c r="PB458" s="7"/>
      <c r="PC458" s="7"/>
      <c r="PD458" s="7"/>
      <c r="PE458" s="7"/>
      <c r="PF458" s="7"/>
      <c r="PG458" s="7"/>
      <c r="PH458" s="7"/>
      <c r="PI458" s="7"/>
      <c r="PJ458" s="7"/>
      <c r="PK458" s="7"/>
      <c r="PL458" s="7"/>
      <c r="PM458" s="7"/>
      <c r="PN458" s="7"/>
      <c r="PO458" s="7"/>
      <c r="PP458" s="7"/>
      <c r="PQ458" s="7"/>
      <c r="PR458" s="7"/>
      <c r="PS458" s="7"/>
      <c r="PT458" s="7"/>
      <c r="PU458" s="7"/>
      <c r="PV458" s="7"/>
      <c r="PW458" s="7"/>
      <c r="PX458" s="7"/>
      <c r="PY458" s="7"/>
      <c r="PZ458" s="7"/>
      <c r="QA458" s="7"/>
      <c r="QB458" s="7"/>
      <c r="QC458" s="7"/>
      <c r="QD458" s="7"/>
      <c r="QE458" s="7"/>
      <c r="QF458" s="7"/>
      <c r="QG458" s="7"/>
      <c r="QH458" s="7"/>
      <c r="QI458" s="7"/>
      <c r="QJ458" s="7"/>
      <c r="QK458" s="7"/>
      <c r="QL458" s="7"/>
      <c r="QM458" s="7"/>
      <c r="QN458" s="7"/>
      <c r="QO458" s="7"/>
      <c r="QP458" s="7"/>
      <c r="QQ458" s="7"/>
      <c r="QR458" s="7"/>
      <c r="QS458" s="7"/>
      <c r="QT458" s="7"/>
      <c r="QU458" s="7"/>
      <c r="QV458" s="7"/>
      <c r="QW458" s="7"/>
      <c r="QX458" s="7"/>
      <c r="QY458" s="7"/>
      <c r="QZ458" s="7"/>
      <c r="RA458" s="7"/>
      <c r="RB458" s="7"/>
      <c r="RC458" s="7"/>
      <c r="RD458" s="7"/>
      <c r="RE458" s="7"/>
      <c r="RF458" s="7"/>
      <c r="RG458" s="7"/>
      <c r="RH458" s="7"/>
      <c r="RI458" s="7"/>
      <c r="RJ458" s="7"/>
      <c r="RK458" s="7"/>
      <c r="RL458" s="7"/>
      <c r="RM458" s="7"/>
      <c r="RN458" s="7"/>
      <c r="RO458" s="7"/>
      <c r="RP458" s="7"/>
      <c r="RQ458" s="7"/>
      <c r="RR458" s="7"/>
      <c r="RS458" s="7"/>
      <c r="RT458" s="7"/>
      <c r="RU458" s="7"/>
      <c r="RV458" s="7"/>
      <c r="RW458" s="7"/>
      <c r="RX458" s="7"/>
      <c r="RY458" s="7"/>
      <c r="RZ458" s="7"/>
      <c r="SA458" s="7"/>
      <c r="SB458" s="7"/>
      <c r="SC458" s="7"/>
      <c r="SD458" s="7"/>
      <c r="SE458" s="7"/>
      <c r="SF458" s="7"/>
      <c r="SG458" s="7"/>
      <c r="SH458" s="7"/>
      <c r="SI458" s="7"/>
      <c r="SJ458" s="7"/>
      <c r="SK458" s="7"/>
      <c r="SL458" s="7"/>
      <c r="SM458" s="7"/>
      <c r="SN458" s="7"/>
      <c r="SO458" s="7"/>
      <c r="SP458" s="7"/>
      <c r="SQ458" s="7"/>
      <c r="SR458" s="7"/>
      <c r="SS458" s="7"/>
      <c r="ST458" s="7"/>
      <c r="SU458" s="7"/>
      <c r="SV458" s="7"/>
      <c r="SW458" s="7"/>
      <c r="SX458" s="7"/>
      <c r="SY458" s="7"/>
      <c r="SZ458" s="7"/>
      <c r="TA458" s="7"/>
      <c r="TB458" s="7"/>
      <c r="TC458" s="7"/>
      <c r="TD458" s="7"/>
      <c r="TE458" s="7"/>
      <c r="TF458" s="7"/>
      <c r="TG458" s="7"/>
      <c r="TH458" s="7"/>
    </row>
    <row r="459" spans="1:528" ht="15" customHeight="1" x14ac:dyDescent="0.25">
      <c r="A459" s="1" t="s">
        <v>1612</v>
      </c>
      <c r="B459" s="1" t="s">
        <v>1613</v>
      </c>
      <c r="C459" s="3" t="s">
        <v>512</v>
      </c>
      <c r="D459" s="3" t="s">
        <v>1614</v>
      </c>
      <c r="E459" s="3"/>
      <c r="F459" s="7" t="s">
        <v>280</v>
      </c>
      <c r="G459" s="7">
        <v>1</v>
      </c>
      <c r="H459" s="7">
        <v>55</v>
      </c>
      <c r="I459" s="7">
        <f t="shared" si="91"/>
        <v>55</v>
      </c>
      <c r="J459" s="7">
        <v>139</v>
      </c>
      <c r="K459" s="7">
        <v>145</v>
      </c>
      <c r="L459" s="7">
        <f t="shared" si="92"/>
        <v>7</v>
      </c>
      <c r="M459" s="7">
        <v>403</v>
      </c>
      <c r="N459" s="7">
        <v>406</v>
      </c>
      <c r="O459" s="7">
        <f t="shared" si="93"/>
        <v>4</v>
      </c>
      <c r="P459" s="7">
        <v>411</v>
      </c>
      <c r="Q459" s="7">
        <v>411</v>
      </c>
      <c r="R459" s="7">
        <f t="shared" si="94"/>
        <v>1</v>
      </c>
      <c r="S459" s="7">
        <v>414</v>
      </c>
      <c r="T459" s="7">
        <v>421</v>
      </c>
      <c r="U459" s="7">
        <f t="shared" si="95"/>
        <v>8</v>
      </c>
      <c r="V459" s="7">
        <v>498</v>
      </c>
      <c r="W459" s="7">
        <v>501</v>
      </c>
      <c r="X459" s="7">
        <f>W459-V459+1</f>
        <v>4</v>
      </c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/>
      <c r="JB459" s="7"/>
      <c r="JC459" s="7"/>
      <c r="JD459" s="7"/>
      <c r="JE459" s="7"/>
      <c r="JF459" s="7"/>
      <c r="JG459" s="7"/>
      <c r="JH459" s="7"/>
      <c r="JI459" s="7"/>
      <c r="JJ459" s="7"/>
      <c r="JK459" s="7"/>
      <c r="JL459" s="7"/>
      <c r="JM459" s="7"/>
      <c r="JN459" s="7"/>
      <c r="JO459" s="7"/>
      <c r="JP459" s="7"/>
      <c r="JQ459" s="7"/>
      <c r="JR459" s="7"/>
      <c r="JS459" s="7"/>
      <c r="JT459" s="7"/>
      <c r="JU459" s="7"/>
      <c r="JV459" s="7"/>
      <c r="JW459" s="7"/>
      <c r="JX459" s="7"/>
      <c r="JY459" s="7"/>
      <c r="JZ459" s="7"/>
      <c r="KA459" s="7"/>
      <c r="KB459" s="7"/>
      <c r="KC459" s="7"/>
      <c r="KD459" s="7"/>
      <c r="KE459" s="7"/>
      <c r="KF459" s="7"/>
      <c r="KG459" s="7"/>
      <c r="KH459" s="7"/>
      <c r="KI459" s="7"/>
      <c r="KJ459" s="7"/>
      <c r="KK459" s="7"/>
      <c r="KL459" s="7"/>
      <c r="KM459" s="7"/>
      <c r="KN459" s="7"/>
      <c r="KO459" s="7"/>
      <c r="KP459" s="7"/>
      <c r="KQ459" s="7"/>
      <c r="KR459" s="7"/>
      <c r="KS459" s="7"/>
      <c r="KT459" s="7"/>
      <c r="KU459" s="7"/>
      <c r="KV459" s="7"/>
      <c r="KW459" s="7"/>
      <c r="KX459" s="7"/>
      <c r="KY459" s="7"/>
      <c r="KZ459" s="7"/>
      <c r="LA459" s="7"/>
      <c r="LB459" s="7"/>
      <c r="LC459" s="7"/>
      <c r="LD459" s="7"/>
      <c r="LE459" s="7"/>
      <c r="LF459" s="7"/>
      <c r="LG459" s="7"/>
      <c r="LH459" s="7"/>
      <c r="LI459" s="7"/>
      <c r="LJ459" s="7"/>
      <c r="LK459" s="7"/>
      <c r="LL459" s="7"/>
      <c r="LM459" s="7"/>
      <c r="LN459" s="7"/>
      <c r="LO459" s="7"/>
      <c r="LP459" s="7"/>
      <c r="LQ459" s="7"/>
      <c r="LR459" s="7"/>
      <c r="LS459" s="7"/>
      <c r="LT459" s="7"/>
      <c r="LU459" s="7"/>
      <c r="LV459" s="7"/>
      <c r="LW459" s="7"/>
      <c r="LX459" s="7"/>
      <c r="LY459" s="7"/>
      <c r="LZ459" s="7"/>
      <c r="MA459" s="7"/>
      <c r="MB459" s="7"/>
      <c r="MC459" s="7"/>
      <c r="MD459" s="7"/>
      <c r="ME459" s="7"/>
      <c r="MF459" s="7"/>
      <c r="MG459" s="7"/>
      <c r="MH459" s="7"/>
      <c r="MI459" s="7"/>
      <c r="MJ459" s="7"/>
      <c r="MK459" s="7"/>
      <c r="ML459" s="7"/>
      <c r="MM459" s="7"/>
      <c r="MN459" s="7"/>
      <c r="MO459" s="7"/>
      <c r="MP459" s="7"/>
      <c r="MQ459" s="7"/>
      <c r="MR459" s="7"/>
      <c r="MS459" s="7"/>
      <c r="MT459" s="7"/>
      <c r="MU459" s="7"/>
      <c r="MV459" s="7"/>
      <c r="MW459" s="7"/>
      <c r="MX459" s="7"/>
      <c r="MY459" s="7"/>
      <c r="MZ459" s="7"/>
      <c r="NA459" s="7"/>
      <c r="NB459" s="7"/>
      <c r="NC459" s="7"/>
      <c r="ND459" s="7"/>
      <c r="NE459" s="7"/>
      <c r="NF459" s="7"/>
      <c r="NG459" s="7"/>
      <c r="NH459" s="7"/>
      <c r="NI459" s="7"/>
      <c r="NJ459" s="7"/>
      <c r="NK459" s="7"/>
      <c r="NL459" s="7"/>
      <c r="NM459" s="7"/>
      <c r="NN459" s="7"/>
      <c r="NO459" s="7"/>
      <c r="NP459" s="7"/>
      <c r="NQ459" s="7"/>
      <c r="NR459" s="7"/>
      <c r="NS459" s="7"/>
      <c r="NT459" s="7"/>
      <c r="NU459" s="7"/>
      <c r="NV459" s="7"/>
      <c r="NW459" s="7"/>
      <c r="NX459" s="7"/>
      <c r="NY459" s="7"/>
      <c r="NZ459" s="7"/>
      <c r="OA459" s="7"/>
      <c r="OB459" s="7"/>
      <c r="OC459" s="7"/>
      <c r="OD459" s="7"/>
      <c r="OE459" s="7"/>
      <c r="OF459" s="7"/>
      <c r="OG459" s="7"/>
      <c r="OH459" s="7"/>
      <c r="OI459" s="7"/>
      <c r="OJ459" s="7"/>
      <c r="OK459" s="7"/>
      <c r="OL459" s="7"/>
      <c r="OM459" s="7"/>
      <c r="ON459" s="7"/>
      <c r="OO459" s="7"/>
      <c r="OP459" s="7"/>
      <c r="OQ459" s="7"/>
      <c r="OR459" s="7"/>
      <c r="OS459" s="7"/>
      <c r="OT459" s="7"/>
      <c r="OU459" s="7"/>
      <c r="OV459" s="7"/>
      <c r="OW459" s="7"/>
      <c r="OX459" s="7"/>
      <c r="OY459" s="7"/>
      <c r="OZ459" s="7"/>
      <c r="PA459" s="7"/>
      <c r="PB459" s="7"/>
      <c r="PC459" s="7"/>
      <c r="PD459" s="7"/>
      <c r="PE459" s="7"/>
      <c r="PF459" s="7"/>
      <c r="PG459" s="7"/>
      <c r="PH459" s="7"/>
      <c r="PI459" s="7"/>
      <c r="PJ459" s="7"/>
      <c r="PK459" s="7"/>
      <c r="PL459" s="7"/>
      <c r="PM459" s="7"/>
      <c r="PN459" s="7"/>
      <c r="PO459" s="7"/>
      <c r="PP459" s="7"/>
      <c r="PQ459" s="7"/>
      <c r="PR459" s="7"/>
      <c r="PS459" s="7"/>
      <c r="PT459" s="7"/>
      <c r="PU459" s="7"/>
      <c r="PV459" s="7"/>
      <c r="PW459" s="7"/>
      <c r="PX459" s="7"/>
      <c r="PY459" s="7"/>
      <c r="PZ459" s="7"/>
      <c r="QA459" s="7"/>
      <c r="QB459" s="7"/>
      <c r="QC459" s="7"/>
      <c r="QD459" s="7"/>
      <c r="QE459" s="7"/>
      <c r="QF459" s="7"/>
      <c r="QG459" s="7"/>
      <c r="QH459" s="7"/>
      <c r="QI459" s="7"/>
      <c r="QJ459" s="7"/>
      <c r="QK459" s="7"/>
      <c r="QL459" s="7"/>
      <c r="QM459" s="7"/>
      <c r="QN459" s="7"/>
      <c r="QO459" s="7"/>
      <c r="QP459" s="7"/>
      <c r="QQ459" s="7"/>
      <c r="QR459" s="7"/>
      <c r="QS459" s="7"/>
      <c r="QT459" s="7"/>
      <c r="QU459" s="7"/>
      <c r="QV459" s="7"/>
      <c r="QW459" s="7"/>
      <c r="QX459" s="7"/>
      <c r="QY459" s="7"/>
      <c r="QZ459" s="7"/>
      <c r="RA459" s="7"/>
      <c r="RB459" s="7"/>
      <c r="RC459" s="7"/>
      <c r="RD459" s="7"/>
      <c r="RE459" s="7"/>
      <c r="RF459" s="7"/>
      <c r="RG459" s="7"/>
      <c r="RH459" s="7"/>
      <c r="RI459" s="7"/>
      <c r="RJ459" s="7"/>
      <c r="RK459" s="7"/>
      <c r="RL459" s="7"/>
      <c r="RM459" s="7"/>
      <c r="RN459" s="7"/>
      <c r="RO459" s="7"/>
      <c r="RP459" s="7"/>
      <c r="RQ459" s="7"/>
      <c r="RR459" s="7"/>
      <c r="RS459" s="7"/>
      <c r="RT459" s="7"/>
      <c r="RU459" s="7"/>
      <c r="RV459" s="7"/>
      <c r="RW459" s="7"/>
      <c r="RX459" s="7"/>
      <c r="RY459" s="7"/>
      <c r="RZ459" s="7"/>
      <c r="SA459" s="7"/>
      <c r="SB459" s="7"/>
      <c r="SC459" s="7"/>
      <c r="SD459" s="7"/>
      <c r="SE459" s="7"/>
      <c r="SF459" s="7"/>
      <c r="SG459" s="7"/>
      <c r="SH459" s="7"/>
      <c r="SI459" s="7"/>
      <c r="SJ459" s="7"/>
      <c r="SK459" s="7"/>
      <c r="SL459" s="7"/>
      <c r="SM459" s="7"/>
      <c r="SN459" s="7"/>
      <c r="SO459" s="7"/>
      <c r="SP459" s="7"/>
      <c r="SQ459" s="7"/>
      <c r="SR459" s="7"/>
      <c r="SS459" s="7"/>
      <c r="ST459" s="7"/>
      <c r="SU459" s="7"/>
      <c r="SV459" s="7"/>
      <c r="SW459" s="7"/>
      <c r="SX459" s="7"/>
      <c r="SY459" s="7"/>
      <c r="SZ459" s="7"/>
      <c r="TA459" s="7"/>
      <c r="TB459" s="7"/>
      <c r="TC459" s="7"/>
      <c r="TD459" s="7"/>
      <c r="TE459" s="7"/>
      <c r="TF459" s="7"/>
      <c r="TG459" s="7"/>
      <c r="TH459" s="7"/>
    </row>
    <row r="460" spans="1:528" ht="15" customHeight="1" x14ac:dyDescent="0.25">
      <c r="A460" s="1" t="s">
        <v>1615</v>
      </c>
      <c r="B460" s="1" t="s">
        <v>1616</v>
      </c>
      <c r="C460" s="3" t="s">
        <v>512</v>
      </c>
      <c r="D460" s="1" t="s">
        <v>556</v>
      </c>
      <c r="E460" s="1" t="s">
        <v>1240</v>
      </c>
      <c r="F460" s="7" t="s">
        <v>256</v>
      </c>
      <c r="G460" s="7">
        <v>1</v>
      </c>
      <c r="H460" s="7">
        <v>42</v>
      </c>
      <c r="I460" s="7">
        <f t="shared" si="91"/>
        <v>42</v>
      </c>
      <c r="J460" s="7">
        <v>53</v>
      </c>
      <c r="K460" s="7">
        <v>57</v>
      </c>
      <c r="L460" s="7">
        <f t="shared" si="92"/>
        <v>5</v>
      </c>
      <c r="M460" s="7">
        <v>327</v>
      </c>
      <c r="N460" s="7">
        <v>391</v>
      </c>
      <c r="O460" s="7">
        <f t="shared" si="93"/>
        <v>65</v>
      </c>
      <c r="P460" s="7">
        <v>396</v>
      </c>
      <c r="Q460" s="7">
        <v>596</v>
      </c>
      <c r="R460" s="7">
        <f t="shared" si="94"/>
        <v>201</v>
      </c>
      <c r="S460" s="7">
        <v>613</v>
      </c>
      <c r="T460" s="7">
        <v>616</v>
      </c>
      <c r="U460" s="7">
        <f t="shared" si="95"/>
        <v>4</v>
      </c>
      <c r="V460" s="7">
        <v>624</v>
      </c>
      <c r="W460" s="7">
        <v>837</v>
      </c>
      <c r="X460" s="7">
        <f>W460-V460+1</f>
        <v>214</v>
      </c>
      <c r="Y460" s="7">
        <v>868</v>
      </c>
      <c r="Z460" s="7">
        <v>889</v>
      </c>
      <c r="AA460" s="7">
        <f>Z460-Y460+1</f>
        <v>22</v>
      </c>
      <c r="AB460" s="7">
        <v>947</v>
      </c>
      <c r="AC460" s="7">
        <v>947</v>
      </c>
      <c r="AD460" s="7">
        <f>AC460-AB460+1</f>
        <v>1</v>
      </c>
      <c r="AE460" s="7">
        <v>949</v>
      </c>
      <c r="AF460" s="7">
        <v>950</v>
      </c>
      <c r="AG460" s="7">
        <f>AF460-AE460+1</f>
        <v>2</v>
      </c>
      <c r="AH460" s="7">
        <v>957</v>
      </c>
      <c r="AI460" s="7">
        <v>957</v>
      </c>
      <c r="AJ460" s="7">
        <f>AI460-AH460+1</f>
        <v>1</v>
      </c>
      <c r="AK460" s="7">
        <v>959</v>
      </c>
      <c r="AL460" s="7">
        <v>1060</v>
      </c>
      <c r="AM460" s="7">
        <f>AL460-AK460+1</f>
        <v>102</v>
      </c>
      <c r="AN460" s="7">
        <v>1078</v>
      </c>
      <c r="AO460" s="7">
        <v>1085</v>
      </c>
      <c r="AP460" s="7">
        <f>AO460-AN460+1</f>
        <v>8</v>
      </c>
      <c r="AQ460" s="7">
        <v>1087</v>
      </c>
      <c r="AR460" s="7">
        <v>1089</v>
      </c>
      <c r="AS460" s="7">
        <f>AR460-AQ460+1</f>
        <v>3</v>
      </c>
      <c r="AT460" s="7">
        <v>1091</v>
      </c>
      <c r="AU460" s="7">
        <v>1091</v>
      </c>
      <c r="AV460" s="7">
        <f>AU460-AT460+1</f>
        <v>1</v>
      </c>
      <c r="AW460" s="7">
        <v>1107</v>
      </c>
      <c r="AX460" s="7">
        <v>1107</v>
      </c>
      <c r="AY460" s="7">
        <f>AX460-AW460+1</f>
        <v>1</v>
      </c>
      <c r="AZ460" s="7">
        <v>1112</v>
      </c>
      <c r="BA460" s="7">
        <v>1112</v>
      </c>
      <c r="BB460" s="7">
        <f>BA460-AZ460+1</f>
        <v>1</v>
      </c>
      <c r="BC460" s="7">
        <v>1140</v>
      </c>
      <c r="BD460" s="7">
        <v>1161</v>
      </c>
      <c r="BE460" s="7">
        <f>BD460-BC460+1</f>
        <v>22</v>
      </c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/>
      <c r="JB460" s="7"/>
      <c r="JC460" s="7"/>
      <c r="JD460" s="7"/>
      <c r="JE460" s="7"/>
      <c r="JF460" s="7"/>
      <c r="JG460" s="7"/>
      <c r="JH460" s="7"/>
      <c r="JI460" s="7"/>
      <c r="JJ460" s="7"/>
      <c r="JK460" s="7"/>
      <c r="JL460" s="7"/>
      <c r="JM460" s="7"/>
      <c r="JN460" s="7"/>
      <c r="JO460" s="7"/>
      <c r="JP460" s="7"/>
      <c r="JQ460" s="7"/>
      <c r="JR460" s="7"/>
      <c r="JS460" s="7"/>
      <c r="JT460" s="7"/>
      <c r="JU460" s="7"/>
      <c r="JV460" s="7"/>
      <c r="JW460" s="7"/>
      <c r="JX460" s="7"/>
      <c r="JY460" s="7"/>
      <c r="JZ460" s="7"/>
      <c r="KA460" s="7"/>
      <c r="KB460" s="7"/>
      <c r="KC460" s="7"/>
      <c r="KD460" s="7"/>
      <c r="KE460" s="7"/>
      <c r="KF460" s="7"/>
      <c r="KG460" s="7"/>
      <c r="KH460" s="7"/>
      <c r="KI460" s="7"/>
      <c r="KJ460" s="7"/>
      <c r="KK460" s="7"/>
      <c r="KL460" s="7"/>
      <c r="KM460" s="7"/>
      <c r="KN460" s="7"/>
      <c r="KO460" s="7"/>
      <c r="KP460" s="7"/>
      <c r="KQ460" s="7"/>
      <c r="KR460" s="7"/>
      <c r="KS460" s="7"/>
      <c r="KT460" s="7"/>
      <c r="KU460" s="7"/>
      <c r="KV460" s="7"/>
      <c r="KW460" s="7"/>
      <c r="KX460" s="7"/>
      <c r="KY460" s="7"/>
      <c r="KZ460" s="7"/>
      <c r="LA460" s="7"/>
      <c r="LB460" s="7"/>
      <c r="LC460" s="7"/>
      <c r="LD460" s="7"/>
      <c r="LE460" s="7"/>
      <c r="LF460" s="7"/>
      <c r="LG460" s="7"/>
      <c r="LH460" s="7"/>
      <c r="LI460" s="7"/>
      <c r="LJ460" s="7"/>
      <c r="LK460" s="7"/>
      <c r="LL460" s="7"/>
      <c r="LM460" s="7"/>
      <c r="LN460" s="7"/>
      <c r="LO460" s="7"/>
      <c r="LP460" s="7"/>
      <c r="LQ460" s="7"/>
      <c r="LR460" s="7"/>
      <c r="LS460" s="7"/>
      <c r="LT460" s="7"/>
      <c r="LU460" s="7"/>
      <c r="LV460" s="7"/>
      <c r="LW460" s="7"/>
      <c r="LX460" s="7"/>
      <c r="LY460" s="7"/>
      <c r="LZ460" s="7"/>
      <c r="MA460" s="7"/>
      <c r="MB460" s="7"/>
      <c r="MC460" s="7"/>
      <c r="MD460" s="7"/>
      <c r="ME460" s="7"/>
      <c r="MF460" s="7"/>
      <c r="MG460" s="7"/>
      <c r="MH460" s="7"/>
      <c r="MI460" s="7"/>
      <c r="MJ460" s="7"/>
      <c r="MK460" s="7"/>
      <c r="ML460" s="7"/>
      <c r="MM460" s="7"/>
      <c r="MN460" s="7"/>
      <c r="MO460" s="7"/>
      <c r="MP460" s="7"/>
      <c r="MQ460" s="7"/>
      <c r="MR460" s="7"/>
      <c r="MS460" s="7"/>
      <c r="MT460" s="7"/>
      <c r="MU460" s="7"/>
      <c r="MV460" s="7"/>
      <c r="MW460" s="7"/>
      <c r="MX460" s="7"/>
      <c r="MY460" s="7"/>
      <c r="MZ460" s="7"/>
      <c r="NA460" s="7"/>
      <c r="NB460" s="7"/>
      <c r="NC460" s="7"/>
      <c r="ND460" s="7"/>
      <c r="NE460" s="7"/>
      <c r="NF460" s="7"/>
      <c r="NG460" s="7"/>
      <c r="NH460" s="7"/>
      <c r="NI460" s="7"/>
      <c r="NJ460" s="7"/>
      <c r="NK460" s="7"/>
      <c r="NL460" s="7"/>
      <c r="NM460" s="7"/>
      <c r="NN460" s="7"/>
      <c r="NO460" s="7"/>
      <c r="NP460" s="7"/>
      <c r="NQ460" s="7"/>
      <c r="NR460" s="7"/>
      <c r="NS460" s="7"/>
      <c r="NT460" s="7"/>
      <c r="NU460" s="7"/>
      <c r="NV460" s="7"/>
      <c r="NW460" s="7"/>
      <c r="NX460" s="7"/>
      <c r="NY460" s="7"/>
      <c r="NZ460" s="7"/>
      <c r="OA460" s="7"/>
      <c r="OB460" s="7"/>
      <c r="OC460" s="7"/>
      <c r="OD460" s="7"/>
      <c r="OE460" s="7"/>
      <c r="OF460" s="7"/>
      <c r="OG460" s="7"/>
      <c r="OH460" s="7"/>
      <c r="OI460" s="7"/>
      <c r="OJ460" s="7"/>
      <c r="OK460" s="7"/>
      <c r="OL460" s="7"/>
      <c r="OM460" s="7"/>
      <c r="ON460" s="7"/>
      <c r="OO460" s="7"/>
      <c r="OP460" s="7"/>
      <c r="OQ460" s="7"/>
      <c r="OR460" s="7"/>
      <c r="OS460" s="7"/>
      <c r="OT460" s="7"/>
      <c r="OU460" s="7"/>
      <c r="OV460" s="7"/>
      <c r="OW460" s="7"/>
      <c r="OX460" s="7"/>
      <c r="OY460" s="7"/>
      <c r="OZ460" s="7"/>
      <c r="PA460" s="7"/>
      <c r="PB460" s="7"/>
      <c r="PC460" s="7"/>
      <c r="PD460" s="7"/>
      <c r="PE460" s="7"/>
      <c r="PF460" s="7"/>
      <c r="PG460" s="7"/>
      <c r="PH460" s="7"/>
      <c r="PI460" s="7"/>
      <c r="PJ460" s="7"/>
      <c r="PK460" s="7"/>
      <c r="PL460" s="7"/>
      <c r="PM460" s="7"/>
      <c r="PN460" s="7"/>
      <c r="PO460" s="7"/>
      <c r="PP460" s="7"/>
      <c r="PQ460" s="7"/>
      <c r="PR460" s="7"/>
      <c r="PS460" s="7"/>
      <c r="PT460" s="7"/>
      <c r="PU460" s="7"/>
      <c r="PV460" s="7"/>
      <c r="PW460" s="7"/>
      <c r="PX460" s="7"/>
      <c r="PY460" s="7"/>
      <c r="PZ460" s="7"/>
      <c r="QA460" s="7"/>
      <c r="QB460" s="7"/>
      <c r="QC460" s="7"/>
      <c r="QD460" s="7"/>
      <c r="QE460" s="7"/>
      <c r="QF460" s="7"/>
      <c r="QG460" s="7"/>
      <c r="QH460" s="7"/>
      <c r="QI460" s="7"/>
      <c r="QJ460" s="7"/>
      <c r="QK460" s="7"/>
      <c r="QL460" s="7"/>
      <c r="QM460" s="7"/>
      <c r="QN460" s="7"/>
      <c r="QO460" s="7"/>
      <c r="QP460" s="7"/>
      <c r="QQ460" s="7"/>
      <c r="QR460" s="7"/>
      <c r="QS460" s="7"/>
      <c r="QT460" s="7"/>
      <c r="QU460" s="7"/>
      <c r="QV460" s="7"/>
      <c r="QW460" s="7"/>
      <c r="QX460" s="7"/>
      <c r="QY460" s="7"/>
      <c r="QZ460" s="7"/>
      <c r="RA460" s="7"/>
      <c r="RB460" s="7"/>
      <c r="RC460" s="7"/>
      <c r="RD460" s="7"/>
      <c r="RE460" s="7"/>
      <c r="RF460" s="7"/>
      <c r="RG460" s="7"/>
      <c r="RH460" s="7"/>
      <c r="RI460" s="7"/>
      <c r="RJ460" s="7"/>
      <c r="RK460" s="7"/>
      <c r="RL460" s="7"/>
      <c r="RM460" s="7"/>
      <c r="RN460" s="7"/>
      <c r="RO460" s="7"/>
      <c r="RP460" s="7"/>
      <c r="RQ460" s="7"/>
      <c r="RR460" s="7"/>
      <c r="RS460" s="7"/>
      <c r="RT460" s="7"/>
      <c r="RU460" s="7"/>
      <c r="RV460" s="7"/>
      <c r="RW460" s="7"/>
      <c r="RX460" s="7"/>
      <c r="RY460" s="7"/>
      <c r="RZ460" s="7"/>
      <c r="SA460" s="7"/>
      <c r="SB460" s="7"/>
      <c r="SC460" s="7"/>
      <c r="SD460" s="7"/>
      <c r="SE460" s="7"/>
      <c r="SF460" s="7"/>
      <c r="SG460" s="7"/>
      <c r="SH460" s="7"/>
      <c r="SI460" s="7"/>
      <c r="SJ460" s="7"/>
      <c r="SK460" s="7"/>
      <c r="SL460" s="7"/>
      <c r="SM460" s="7"/>
      <c r="SN460" s="7"/>
      <c r="SO460" s="7"/>
      <c r="SP460" s="7"/>
      <c r="SQ460" s="7"/>
      <c r="SR460" s="7"/>
      <c r="SS460" s="7"/>
      <c r="ST460" s="7"/>
      <c r="SU460" s="7"/>
      <c r="SV460" s="7"/>
      <c r="SW460" s="7"/>
      <c r="SX460" s="7"/>
      <c r="SY460" s="7"/>
      <c r="SZ460" s="7"/>
      <c r="TA460" s="7"/>
      <c r="TB460" s="7"/>
      <c r="TC460" s="7"/>
      <c r="TD460" s="7"/>
      <c r="TE460" s="7"/>
      <c r="TF460" s="7"/>
      <c r="TG460" s="7"/>
      <c r="TH460" s="7"/>
    </row>
    <row r="461" spans="1:528" ht="15" customHeight="1" x14ac:dyDescent="0.25">
      <c r="A461" s="1" t="s">
        <v>1617</v>
      </c>
      <c r="B461" s="2" t="s">
        <v>1618</v>
      </c>
      <c r="C461" s="2" t="s">
        <v>507</v>
      </c>
      <c r="D461" s="1" t="s">
        <v>582</v>
      </c>
      <c r="E461" s="2"/>
      <c r="F461" s="7" t="s">
        <v>461</v>
      </c>
      <c r="G461" s="7">
        <v>1</v>
      </c>
      <c r="H461" s="7">
        <v>10</v>
      </c>
      <c r="I461" s="7">
        <f t="shared" si="91"/>
        <v>10</v>
      </c>
      <c r="J461" s="7">
        <v>131</v>
      </c>
      <c r="K461" s="7">
        <v>167</v>
      </c>
      <c r="L461" s="7">
        <f t="shared" si="92"/>
        <v>37</v>
      </c>
      <c r="M461" s="7">
        <v>423</v>
      </c>
      <c r="N461" s="7">
        <v>426</v>
      </c>
      <c r="O461" s="7">
        <f t="shared" si="93"/>
        <v>4</v>
      </c>
      <c r="P461" s="7">
        <v>446</v>
      </c>
      <c r="Q461" s="7">
        <v>447</v>
      </c>
      <c r="R461" s="7">
        <f t="shared" si="94"/>
        <v>2</v>
      </c>
      <c r="S461" s="7">
        <v>449</v>
      </c>
      <c r="T461" s="7">
        <v>460</v>
      </c>
      <c r="U461" s="7">
        <f t="shared" si="95"/>
        <v>12</v>
      </c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/>
      <c r="JB461" s="7"/>
      <c r="JC461" s="7"/>
      <c r="JD461" s="7"/>
      <c r="JE461" s="7"/>
      <c r="JF461" s="7"/>
      <c r="JG461" s="7"/>
      <c r="JH461" s="7"/>
      <c r="JI461" s="7"/>
      <c r="JJ461" s="7"/>
      <c r="JK461" s="7"/>
      <c r="JL461" s="7"/>
      <c r="JM461" s="7"/>
      <c r="JN461" s="7"/>
      <c r="JO461" s="7"/>
      <c r="JP461" s="7"/>
      <c r="JQ461" s="7"/>
      <c r="JR461" s="7"/>
      <c r="JS461" s="7"/>
      <c r="JT461" s="7"/>
      <c r="JU461" s="7"/>
      <c r="JV461" s="7"/>
      <c r="JW461" s="7"/>
      <c r="JX461" s="7"/>
      <c r="JY461" s="7"/>
      <c r="JZ461" s="7"/>
      <c r="KA461" s="7"/>
      <c r="KB461" s="7"/>
      <c r="KC461" s="7"/>
      <c r="KD461" s="7"/>
      <c r="KE461" s="7"/>
      <c r="KF461" s="7"/>
      <c r="KG461" s="7"/>
      <c r="KH461" s="7"/>
      <c r="KI461" s="7"/>
      <c r="KJ461" s="7"/>
      <c r="KK461" s="7"/>
      <c r="KL461" s="7"/>
      <c r="KM461" s="7"/>
      <c r="KN461" s="7"/>
      <c r="KO461" s="7"/>
      <c r="KP461" s="7"/>
      <c r="KQ461" s="7"/>
      <c r="KR461" s="7"/>
      <c r="KS461" s="7"/>
      <c r="KT461" s="7"/>
      <c r="KU461" s="7"/>
      <c r="KV461" s="7"/>
      <c r="KW461" s="7"/>
      <c r="KX461" s="7"/>
      <c r="KY461" s="7"/>
      <c r="KZ461" s="7"/>
      <c r="LA461" s="7"/>
      <c r="LB461" s="7"/>
      <c r="LC461" s="7"/>
      <c r="LD461" s="7"/>
      <c r="LE461" s="7"/>
      <c r="LF461" s="7"/>
      <c r="LG461" s="7"/>
      <c r="LH461" s="7"/>
      <c r="LI461" s="7"/>
      <c r="LJ461" s="7"/>
      <c r="LK461" s="7"/>
      <c r="LL461" s="7"/>
      <c r="LM461" s="7"/>
      <c r="LN461" s="7"/>
      <c r="LO461" s="7"/>
      <c r="LP461" s="7"/>
      <c r="LQ461" s="7"/>
      <c r="LR461" s="7"/>
      <c r="LS461" s="7"/>
      <c r="LT461" s="7"/>
      <c r="LU461" s="7"/>
      <c r="LV461" s="7"/>
      <c r="LW461" s="7"/>
      <c r="LX461" s="7"/>
      <c r="LY461" s="7"/>
      <c r="LZ461" s="7"/>
      <c r="MA461" s="7"/>
      <c r="MB461" s="7"/>
      <c r="MC461" s="7"/>
      <c r="MD461" s="7"/>
      <c r="ME461" s="7"/>
      <c r="MF461" s="7"/>
      <c r="MG461" s="7"/>
      <c r="MH461" s="7"/>
      <c r="MI461" s="7"/>
      <c r="MJ461" s="7"/>
      <c r="MK461" s="7"/>
      <c r="ML461" s="7"/>
      <c r="MM461" s="7"/>
      <c r="MN461" s="7"/>
      <c r="MO461" s="7"/>
      <c r="MP461" s="7"/>
      <c r="MQ461" s="7"/>
      <c r="MR461" s="7"/>
      <c r="MS461" s="7"/>
      <c r="MT461" s="7"/>
      <c r="MU461" s="7"/>
      <c r="MV461" s="7"/>
      <c r="MW461" s="7"/>
      <c r="MX461" s="7"/>
      <c r="MY461" s="7"/>
      <c r="MZ461" s="7"/>
      <c r="NA461" s="7"/>
      <c r="NB461" s="7"/>
      <c r="NC461" s="7"/>
      <c r="ND461" s="7"/>
      <c r="NE461" s="7"/>
      <c r="NF461" s="7"/>
      <c r="NG461" s="7"/>
      <c r="NH461" s="7"/>
      <c r="NI461" s="7"/>
      <c r="NJ461" s="7"/>
      <c r="NK461" s="7"/>
      <c r="NL461" s="7"/>
      <c r="NM461" s="7"/>
      <c r="NN461" s="7"/>
      <c r="NO461" s="7"/>
      <c r="NP461" s="7"/>
      <c r="NQ461" s="7"/>
      <c r="NR461" s="7"/>
      <c r="NS461" s="7"/>
      <c r="NT461" s="7"/>
      <c r="NU461" s="7"/>
      <c r="NV461" s="7"/>
      <c r="NW461" s="7"/>
      <c r="NX461" s="7"/>
      <c r="NY461" s="7"/>
      <c r="NZ461" s="7"/>
      <c r="OA461" s="7"/>
      <c r="OB461" s="7"/>
      <c r="OC461" s="7"/>
      <c r="OD461" s="7"/>
      <c r="OE461" s="7"/>
      <c r="OF461" s="7"/>
      <c r="OG461" s="7"/>
      <c r="OH461" s="7"/>
      <c r="OI461" s="7"/>
      <c r="OJ461" s="7"/>
      <c r="OK461" s="7"/>
      <c r="OL461" s="7"/>
      <c r="OM461" s="7"/>
      <c r="ON461" s="7"/>
      <c r="OO461" s="7"/>
      <c r="OP461" s="7"/>
      <c r="OQ461" s="7"/>
      <c r="OR461" s="7"/>
      <c r="OS461" s="7"/>
      <c r="OT461" s="7"/>
      <c r="OU461" s="7"/>
      <c r="OV461" s="7"/>
      <c r="OW461" s="7"/>
      <c r="OX461" s="7"/>
      <c r="OY461" s="7"/>
      <c r="OZ461" s="7"/>
      <c r="PA461" s="7"/>
      <c r="PB461" s="7"/>
      <c r="PC461" s="7"/>
      <c r="PD461" s="7"/>
      <c r="PE461" s="7"/>
      <c r="PF461" s="7"/>
      <c r="PG461" s="7"/>
      <c r="PH461" s="7"/>
      <c r="PI461" s="7"/>
      <c r="PJ461" s="7"/>
      <c r="PK461" s="7"/>
      <c r="PL461" s="7"/>
      <c r="PM461" s="7"/>
      <c r="PN461" s="7"/>
      <c r="PO461" s="7"/>
      <c r="PP461" s="7"/>
      <c r="PQ461" s="7"/>
      <c r="PR461" s="7"/>
      <c r="PS461" s="7"/>
      <c r="PT461" s="7"/>
      <c r="PU461" s="7"/>
      <c r="PV461" s="7"/>
      <c r="PW461" s="7"/>
      <c r="PX461" s="7"/>
      <c r="PY461" s="7"/>
      <c r="PZ461" s="7"/>
      <c r="QA461" s="7"/>
      <c r="QB461" s="7"/>
      <c r="QC461" s="7"/>
      <c r="QD461" s="7"/>
      <c r="QE461" s="7"/>
      <c r="QF461" s="7"/>
      <c r="QG461" s="7"/>
      <c r="QH461" s="7"/>
      <c r="QI461" s="7"/>
      <c r="QJ461" s="7"/>
      <c r="QK461" s="7"/>
      <c r="QL461" s="7"/>
      <c r="QM461" s="7"/>
      <c r="QN461" s="7"/>
      <c r="QO461" s="7"/>
      <c r="QP461" s="7"/>
      <c r="QQ461" s="7"/>
      <c r="QR461" s="7"/>
      <c r="QS461" s="7"/>
      <c r="QT461" s="7"/>
      <c r="QU461" s="7"/>
      <c r="QV461" s="7"/>
      <c r="QW461" s="7"/>
      <c r="QX461" s="7"/>
      <c r="QY461" s="7"/>
      <c r="QZ461" s="7"/>
      <c r="RA461" s="7"/>
      <c r="RB461" s="7"/>
      <c r="RC461" s="7"/>
      <c r="RD461" s="7"/>
      <c r="RE461" s="7"/>
      <c r="RF461" s="7"/>
      <c r="RG461" s="7"/>
      <c r="RH461" s="7"/>
      <c r="RI461" s="7"/>
      <c r="RJ461" s="7"/>
      <c r="RK461" s="7"/>
      <c r="RL461" s="7"/>
      <c r="RM461" s="7"/>
      <c r="RN461" s="7"/>
      <c r="RO461" s="7"/>
      <c r="RP461" s="7"/>
      <c r="RQ461" s="7"/>
      <c r="RR461" s="7"/>
      <c r="RS461" s="7"/>
      <c r="RT461" s="7"/>
      <c r="RU461" s="7"/>
      <c r="RV461" s="7"/>
      <c r="RW461" s="7"/>
      <c r="RX461" s="7"/>
      <c r="RY461" s="7"/>
      <c r="RZ461" s="7"/>
      <c r="SA461" s="7"/>
      <c r="SB461" s="7"/>
      <c r="SC461" s="7"/>
      <c r="SD461" s="7"/>
      <c r="SE461" s="7"/>
      <c r="SF461" s="7"/>
      <c r="SG461" s="7"/>
      <c r="SH461" s="7"/>
      <c r="SI461" s="7"/>
      <c r="SJ461" s="7"/>
      <c r="SK461" s="7"/>
      <c r="SL461" s="7"/>
      <c r="SM461" s="7"/>
      <c r="SN461" s="7"/>
      <c r="SO461" s="7"/>
      <c r="SP461" s="7"/>
      <c r="SQ461" s="7"/>
      <c r="SR461" s="7"/>
      <c r="SS461" s="7"/>
      <c r="ST461" s="7"/>
      <c r="SU461" s="7"/>
      <c r="SV461" s="7"/>
      <c r="SW461" s="7"/>
      <c r="SX461" s="7"/>
      <c r="SY461" s="7"/>
      <c r="SZ461" s="7"/>
      <c r="TA461" s="7"/>
      <c r="TB461" s="7"/>
      <c r="TC461" s="7"/>
      <c r="TD461" s="7"/>
      <c r="TE461" s="7"/>
      <c r="TF461" s="7"/>
      <c r="TG461" s="7"/>
      <c r="TH461" s="7"/>
    </row>
    <row r="462" spans="1:528" ht="15" customHeight="1" x14ac:dyDescent="0.25">
      <c r="A462" s="1" t="s">
        <v>1619</v>
      </c>
      <c r="B462" s="1" t="s">
        <v>1620</v>
      </c>
      <c r="C462" s="1" t="s">
        <v>503</v>
      </c>
      <c r="D462" s="1" t="s">
        <v>1344</v>
      </c>
      <c r="E462" s="1"/>
      <c r="F462" s="7" t="s">
        <v>59</v>
      </c>
      <c r="G462" s="7">
        <v>1</v>
      </c>
      <c r="H462" s="7">
        <v>16</v>
      </c>
      <c r="I462" s="7">
        <f t="shared" si="91"/>
        <v>16</v>
      </c>
      <c r="J462" s="7">
        <v>181</v>
      </c>
      <c r="K462" s="7">
        <v>183</v>
      </c>
      <c r="L462" s="7">
        <f t="shared" si="92"/>
        <v>3</v>
      </c>
      <c r="M462" s="7">
        <v>270</v>
      </c>
      <c r="N462" s="7">
        <v>270</v>
      </c>
      <c r="O462" s="7">
        <f t="shared" si="93"/>
        <v>1</v>
      </c>
      <c r="P462" s="7">
        <v>323</v>
      </c>
      <c r="Q462" s="7">
        <v>346</v>
      </c>
      <c r="R462" s="7">
        <f t="shared" si="94"/>
        <v>24</v>
      </c>
      <c r="S462" s="7">
        <v>369</v>
      </c>
      <c r="T462" s="7">
        <v>414</v>
      </c>
      <c r="U462" s="7">
        <f t="shared" si="95"/>
        <v>46</v>
      </c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/>
      <c r="JB462" s="7"/>
      <c r="JC462" s="7"/>
      <c r="JD462" s="7"/>
      <c r="JE462" s="7"/>
      <c r="JF462" s="7"/>
      <c r="JG462" s="7"/>
      <c r="JH462" s="7"/>
      <c r="JI462" s="7"/>
      <c r="JJ462" s="7"/>
      <c r="JK462" s="7"/>
      <c r="JL462" s="7"/>
      <c r="JM462" s="7"/>
      <c r="JN462" s="7"/>
      <c r="JO462" s="7"/>
      <c r="JP462" s="7"/>
      <c r="JQ462" s="7"/>
      <c r="JR462" s="7"/>
      <c r="JS462" s="7"/>
      <c r="JT462" s="7"/>
      <c r="JU462" s="7"/>
      <c r="JV462" s="7"/>
      <c r="JW462" s="7"/>
      <c r="JX462" s="7"/>
      <c r="JY462" s="7"/>
      <c r="JZ462" s="7"/>
      <c r="KA462" s="7"/>
      <c r="KB462" s="7"/>
      <c r="KC462" s="7"/>
      <c r="KD462" s="7"/>
      <c r="KE462" s="7"/>
      <c r="KF462" s="7"/>
      <c r="KG462" s="7"/>
      <c r="KH462" s="7"/>
      <c r="KI462" s="7"/>
      <c r="KJ462" s="7"/>
      <c r="KK462" s="7"/>
      <c r="KL462" s="7"/>
      <c r="KM462" s="7"/>
      <c r="KN462" s="7"/>
      <c r="KO462" s="7"/>
      <c r="KP462" s="7"/>
      <c r="KQ462" s="7"/>
      <c r="KR462" s="7"/>
      <c r="KS462" s="7"/>
      <c r="KT462" s="7"/>
      <c r="KU462" s="7"/>
      <c r="KV462" s="7"/>
      <c r="KW462" s="7"/>
      <c r="KX462" s="7"/>
      <c r="KY462" s="7"/>
      <c r="KZ462" s="7"/>
      <c r="LA462" s="7"/>
      <c r="LB462" s="7"/>
      <c r="LC462" s="7"/>
      <c r="LD462" s="7"/>
      <c r="LE462" s="7"/>
      <c r="LF462" s="7"/>
      <c r="LG462" s="7"/>
      <c r="LH462" s="7"/>
      <c r="LI462" s="7"/>
      <c r="LJ462" s="7"/>
      <c r="LK462" s="7"/>
      <c r="LL462" s="7"/>
      <c r="LM462" s="7"/>
      <c r="LN462" s="7"/>
      <c r="LO462" s="7"/>
      <c r="LP462" s="7"/>
      <c r="LQ462" s="7"/>
      <c r="LR462" s="7"/>
      <c r="LS462" s="7"/>
      <c r="LT462" s="7"/>
      <c r="LU462" s="7"/>
      <c r="LV462" s="7"/>
      <c r="LW462" s="7"/>
      <c r="LX462" s="7"/>
      <c r="LY462" s="7"/>
      <c r="LZ462" s="7"/>
      <c r="MA462" s="7"/>
      <c r="MB462" s="7"/>
      <c r="MC462" s="7"/>
      <c r="MD462" s="7"/>
      <c r="ME462" s="7"/>
      <c r="MF462" s="7"/>
      <c r="MG462" s="7"/>
      <c r="MH462" s="7"/>
      <c r="MI462" s="7"/>
      <c r="MJ462" s="7"/>
      <c r="MK462" s="7"/>
      <c r="ML462" s="7"/>
      <c r="MM462" s="7"/>
      <c r="MN462" s="7"/>
      <c r="MO462" s="7"/>
      <c r="MP462" s="7"/>
      <c r="MQ462" s="7"/>
      <c r="MR462" s="7"/>
      <c r="MS462" s="7"/>
      <c r="MT462" s="7"/>
      <c r="MU462" s="7"/>
      <c r="MV462" s="7"/>
      <c r="MW462" s="7"/>
      <c r="MX462" s="7"/>
      <c r="MY462" s="7"/>
      <c r="MZ462" s="7"/>
      <c r="NA462" s="7"/>
      <c r="NB462" s="7"/>
      <c r="NC462" s="7"/>
      <c r="ND462" s="7"/>
      <c r="NE462" s="7"/>
      <c r="NF462" s="7"/>
      <c r="NG462" s="7"/>
      <c r="NH462" s="7"/>
      <c r="NI462" s="7"/>
      <c r="NJ462" s="7"/>
      <c r="NK462" s="7"/>
      <c r="NL462" s="7"/>
      <c r="NM462" s="7"/>
      <c r="NN462" s="7"/>
      <c r="NO462" s="7"/>
      <c r="NP462" s="7"/>
      <c r="NQ462" s="7"/>
      <c r="NR462" s="7"/>
      <c r="NS462" s="7"/>
      <c r="NT462" s="7"/>
      <c r="NU462" s="7"/>
      <c r="NV462" s="7"/>
      <c r="NW462" s="7"/>
      <c r="NX462" s="7"/>
      <c r="NY462" s="7"/>
      <c r="NZ462" s="7"/>
      <c r="OA462" s="7"/>
      <c r="OB462" s="7"/>
      <c r="OC462" s="7"/>
      <c r="OD462" s="7"/>
      <c r="OE462" s="7"/>
      <c r="OF462" s="7"/>
      <c r="OG462" s="7"/>
      <c r="OH462" s="7"/>
      <c r="OI462" s="7"/>
      <c r="OJ462" s="7"/>
      <c r="OK462" s="7"/>
      <c r="OL462" s="7"/>
      <c r="OM462" s="7"/>
      <c r="ON462" s="7"/>
      <c r="OO462" s="7"/>
      <c r="OP462" s="7"/>
      <c r="OQ462" s="7"/>
      <c r="OR462" s="7"/>
      <c r="OS462" s="7"/>
      <c r="OT462" s="7"/>
      <c r="OU462" s="7"/>
      <c r="OV462" s="7"/>
      <c r="OW462" s="7"/>
      <c r="OX462" s="7"/>
      <c r="OY462" s="7"/>
      <c r="OZ462" s="7"/>
      <c r="PA462" s="7"/>
      <c r="PB462" s="7"/>
      <c r="PC462" s="7"/>
      <c r="PD462" s="7"/>
      <c r="PE462" s="7"/>
      <c r="PF462" s="7"/>
      <c r="PG462" s="7"/>
      <c r="PH462" s="7"/>
      <c r="PI462" s="7"/>
      <c r="PJ462" s="7"/>
      <c r="PK462" s="7"/>
      <c r="PL462" s="7"/>
      <c r="PM462" s="7"/>
      <c r="PN462" s="7"/>
      <c r="PO462" s="7"/>
      <c r="PP462" s="7"/>
      <c r="PQ462" s="7"/>
      <c r="PR462" s="7"/>
      <c r="PS462" s="7"/>
      <c r="PT462" s="7"/>
      <c r="PU462" s="7"/>
      <c r="PV462" s="7"/>
      <c r="PW462" s="7"/>
      <c r="PX462" s="7"/>
      <c r="PY462" s="7"/>
      <c r="PZ462" s="7"/>
      <c r="QA462" s="7"/>
      <c r="QB462" s="7"/>
      <c r="QC462" s="7"/>
      <c r="QD462" s="7"/>
      <c r="QE462" s="7"/>
      <c r="QF462" s="7"/>
      <c r="QG462" s="7"/>
      <c r="QH462" s="7"/>
      <c r="QI462" s="7"/>
      <c r="QJ462" s="7"/>
      <c r="QK462" s="7"/>
      <c r="QL462" s="7"/>
      <c r="QM462" s="7"/>
      <c r="QN462" s="7"/>
      <c r="QO462" s="7"/>
      <c r="QP462" s="7"/>
      <c r="QQ462" s="7"/>
      <c r="QR462" s="7"/>
      <c r="QS462" s="7"/>
      <c r="QT462" s="7"/>
      <c r="QU462" s="7"/>
      <c r="QV462" s="7"/>
      <c r="QW462" s="7"/>
      <c r="QX462" s="7"/>
      <c r="QY462" s="7"/>
      <c r="QZ462" s="7"/>
      <c r="RA462" s="7"/>
      <c r="RB462" s="7"/>
      <c r="RC462" s="7"/>
      <c r="RD462" s="7"/>
      <c r="RE462" s="7"/>
      <c r="RF462" s="7"/>
      <c r="RG462" s="7"/>
      <c r="RH462" s="7"/>
      <c r="RI462" s="7"/>
      <c r="RJ462" s="7"/>
      <c r="RK462" s="7"/>
      <c r="RL462" s="7"/>
      <c r="RM462" s="7"/>
      <c r="RN462" s="7"/>
      <c r="RO462" s="7"/>
      <c r="RP462" s="7"/>
      <c r="RQ462" s="7"/>
      <c r="RR462" s="7"/>
      <c r="RS462" s="7"/>
      <c r="RT462" s="7"/>
      <c r="RU462" s="7"/>
      <c r="RV462" s="7"/>
      <c r="RW462" s="7"/>
      <c r="RX462" s="7"/>
      <c r="RY462" s="7"/>
      <c r="RZ462" s="7"/>
      <c r="SA462" s="7"/>
      <c r="SB462" s="7"/>
      <c r="SC462" s="7"/>
      <c r="SD462" s="7"/>
      <c r="SE462" s="7"/>
      <c r="SF462" s="7"/>
      <c r="SG462" s="7"/>
      <c r="SH462" s="7"/>
      <c r="SI462" s="7"/>
      <c r="SJ462" s="7"/>
      <c r="SK462" s="7"/>
      <c r="SL462" s="7"/>
      <c r="SM462" s="7"/>
      <c r="SN462" s="7"/>
      <c r="SO462" s="7"/>
      <c r="SP462" s="7"/>
      <c r="SQ462" s="7"/>
      <c r="SR462" s="7"/>
      <c r="SS462" s="7"/>
      <c r="ST462" s="7"/>
      <c r="SU462" s="7"/>
      <c r="SV462" s="7"/>
      <c r="SW462" s="7"/>
      <c r="SX462" s="7"/>
      <c r="SY462" s="7"/>
      <c r="SZ462" s="7"/>
      <c r="TA462" s="7"/>
      <c r="TB462" s="7"/>
      <c r="TC462" s="7"/>
      <c r="TD462" s="7"/>
      <c r="TE462" s="7"/>
      <c r="TF462" s="7"/>
      <c r="TG462" s="7"/>
      <c r="TH462" s="7"/>
    </row>
    <row r="463" spans="1:528" ht="15" customHeight="1" x14ac:dyDescent="0.25">
      <c r="A463" s="1" t="s">
        <v>1621</v>
      </c>
      <c r="B463" s="1" t="s">
        <v>1622</v>
      </c>
      <c r="C463" s="1" t="s">
        <v>507</v>
      </c>
      <c r="D463" s="1" t="s">
        <v>585</v>
      </c>
      <c r="E463" s="1" t="s">
        <v>1623</v>
      </c>
      <c r="F463" s="7" t="s">
        <v>477</v>
      </c>
      <c r="G463" s="7">
        <v>1</v>
      </c>
      <c r="H463" s="7">
        <v>11</v>
      </c>
      <c r="I463" s="7">
        <f t="shared" si="91"/>
        <v>11</v>
      </c>
      <c r="J463" s="7">
        <v>99</v>
      </c>
      <c r="K463" s="7">
        <v>100</v>
      </c>
      <c r="L463" s="7">
        <f t="shared" si="92"/>
        <v>2</v>
      </c>
      <c r="M463" s="7">
        <v>294</v>
      </c>
      <c r="N463" s="7">
        <v>314</v>
      </c>
      <c r="O463" s="7">
        <f t="shared" si="93"/>
        <v>21</v>
      </c>
      <c r="P463" s="7">
        <v>317</v>
      </c>
      <c r="Q463" s="7">
        <v>318</v>
      </c>
      <c r="R463" s="7">
        <f t="shared" si="94"/>
        <v>2</v>
      </c>
      <c r="S463" s="7">
        <v>325</v>
      </c>
      <c r="T463" s="7">
        <v>325</v>
      </c>
      <c r="U463" s="7">
        <f t="shared" si="95"/>
        <v>1</v>
      </c>
      <c r="V463" s="7">
        <v>424</v>
      </c>
      <c r="W463" s="7">
        <v>427</v>
      </c>
      <c r="X463" s="7">
        <f>W463-V463+1</f>
        <v>4</v>
      </c>
      <c r="Y463" s="7">
        <v>558</v>
      </c>
      <c r="Z463" s="7">
        <v>566</v>
      </c>
      <c r="AA463" s="7">
        <f>Z463-Y463+1</f>
        <v>9</v>
      </c>
      <c r="AB463" s="7">
        <v>577</v>
      </c>
      <c r="AC463" s="7">
        <v>596</v>
      </c>
      <c r="AD463" s="7">
        <f>AC463-AB463+1</f>
        <v>20</v>
      </c>
      <c r="AE463" s="7">
        <v>620</v>
      </c>
      <c r="AF463" s="7">
        <v>620</v>
      </c>
      <c r="AG463" s="7">
        <f>AF463-AE463+1</f>
        <v>1</v>
      </c>
      <c r="AH463" s="7">
        <v>622</v>
      </c>
      <c r="AI463" s="7">
        <v>622</v>
      </c>
      <c r="AJ463" s="7">
        <f>AI463-AH463+1</f>
        <v>1</v>
      </c>
      <c r="AK463" s="7">
        <v>624</v>
      </c>
      <c r="AL463" s="7">
        <v>800</v>
      </c>
      <c r="AM463" s="7">
        <f>AL463-AK463+1</f>
        <v>177</v>
      </c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/>
      <c r="JB463" s="7"/>
      <c r="JC463" s="7"/>
      <c r="JD463" s="7"/>
      <c r="JE463" s="7"/>
      <c r="JF463" s="7"/>
      <c r="JG463" s="7"/>
      <c r="JH463" s="7"/>
      <c r="JI463" s="7"/>
      <c r="JJ463" s="7"/>
      <c r="JK463" s="7"/>
      <c r="JL463" s="7"/>
      <c r="JM463" s="7"/>
      <c r="JN463" s="7"/>
      <c r="JO463" s="7"/>
      <c r="JP463" s="7"/>
      <c r="JQ463" s="7"/>
      <c r="JR463" s="7"/>
      <c r="JS463" s="7"/>
      <c r="JT463" s="7"/>
      <c r="JU463" s="7"/>
      <c r="JV463" s="7"/>
      <c r="JW463" s="7"/>
      <c r="JX463" s="7"/>
      <c r="JY463" s="7"/>
      <c r="JZ463" s="7"/>
      <c r="KA463" s="7"/>
      <c r="KB463" s="7"/>
      <c r="KC463" s="7"/>
      <c r="KD463" s="7"/>
      <c r="KE463" s="7"/>
      <c r="KF463" s="7"/>
      <c r="KG463" s="7"/>
      <c r="KH463" s="7"/>
      <c r="KI463" s="7"/>
      <c r="KJ463" s="7"/>
      <c r="KK463" s="7"/>
      <c r="KL463" s="7"/>
      <c r="KM463" s="7"/>
      <c r="KN463" s="7"/>
      <c r="KO463" s="7"/>
      <c r="KP463" s="7"/>
      <c r="KQ463" s="7"/>
      <c r="KR463" s="7"/>
      <c r="KS463" s="7"/>
      <c r="KT463" s="7"/>
      <c r="KU463" s="7"/>
      <c r="KV463" s="7"/>
      <c r="KW463" s="7"/>
      <c r="KX463" s="7"/>
      <c r="KY463" s="7"/>
      <c r="KZ463" s="7"/>
      <c r="LA463" s="7"/>
      <c r="LB463" s="7"/>
      <c r="LC463" s="7"/>
      <c r="LD463" s="7"/>
      <c r="LE463" s="7"/>
      <c r="LF463" s="7"/>
      <c r="LG463" s="7"/>
      <c r="LH463" s="7"/>
      <c r="LI463" s="7"/>
      <c r="LJ463" s="7"/>
      <c r="LK463" s="7"/>
      <c r="LL463" s="7"/>
      <c r="LM463" s="7"/>
      <c r="LN463" s="7"/>
      <c r="LO463" s="7"/>
      <c r="LP463" s="7"/>
      <c r="LQ463" s="7"/>
      <c r="LR463" s="7"/>
      <c r="LS463" s="7"/>
      <c r="LT463" s="7"/>
      <c r="LU463" s="7"/>
      <c r="LV463" s="7"/>
      <c r="LW463" s="7"/>
      <c r="LX463" s="7"/>
      <c r="LY463" s="7"/>
      <c r="LZ463" s="7"/>
      <c r="MA463" s="7"/>
      <c r="MB463" s="7"/>
      <c r="MC463" s="7"/>
      <c r="MD463" s="7"/>
      <c r="ME463" s="7"/>
      <c r="MF463" s="7"/>
      <c r="MG463" s="7"/>
      <c r="MH463" s="7"/>
      <c r="MI463" s="7"/>
      <c r="MJ463" s="7"/>
      <c r="MK463" s="7"/>
      <c r="ML463" s="7"/>
      <c r="MM463" s="7"/>
      <c r="MN463" s="7"/>
      <c r="MO463" s="7"/>
      <c r="MP463" s="7"/>
      <c r="MQ463" s="7"/>
      <c r="MR463" s="7"/>
      <c r="MS463" s="7"/>
      <c r="MT463" s="7"/>
      <c r="MU463" s="7"/>
      <c r="MV463" s="7"/>
      <c r="MW463" s="7"/>
      <c r="MX463" s="7"/>
      <c r="MY463" s="7"/>
      <c r="MZ463" s="7"/>
      <c r="NA463" s="7"/>
      <c r="NB463" s="7"/>
      <c r="NC463" s="7"/>
      <c r="ND463" s="7"/>
      <c r="NE463" s="7"/>
      <c r="NF463" s="7"/>
      <c r="NG463" s="7"/>
      <c r="NH463" s="7"/>
      <c r="NI463" s="7"/>
      <c r="NJ463" s="7"/>
      <c r="NK463" s="7"/>
      <c r="NL463" s="7"/>
      <c r="NM463" s="7"/>
      <c r="NN463" s="7"/>
      <c r="NO463" s="7"/>
      <c r="NP463" s="7"/>
      <c r="NQ463" s="7"/>
      <c r="NR463" s="7"/>
      <c r="NS463" s="7"/>
      <c r="NT463" s="7"/>
      <c r="NU463" s="7"/>
      <c r="NV463" s="7"/>
      <c r="NW463" s="7"/>
      <c r="NX463" s="7"/>
      <c r="NY463" s="7"/>
      <c r="NZ463" s="7"/>
      <c r="OA463" s="7"/>
      <c r="OB463" s="7"/>
      <c r="OC463" s="7"/>
      <c r="OD463" s="7"/>
      <c r="OE463" s="7"/>
      <c r="OF463" s="7"/>
      <c r="OG463" s="7"/>
      <c r="OH463" s="7"/>
      <c r="OI463" s="7"/>
      <c r="OJ463" s="7"/>
      <c r="OK463" s="7"/>
      <c r="OL463" s="7"/>
      <c r="OM463" s="7"/>
      <c r="ON463" s="7"/>
      <c r="OO463" s="7"/>
      <c r="OP463" s="7"/>
      <c r="OQ463" s="7"/>
      <c r="OR463" s="7"/>
      <c r="OS463" s="7"/>
      <c r="OT463" s="7"/>
      <c r="OU463" s="7"/>
      <c r="OV463" s="7"/>
      <c r="OW463" s="7"/>
      <c r="OX463" s="7"/>
      <c r="OY463" s="7"/>
      <c r="OZ463" s="7"/>
      <c r="PA463" s="7"/>
      <c r="PB463" s="7"/>
      <c r="PC463" s="7"/>
      <c r="PD463" s="7"/>
      <c r="PE463" s="7"/>
      <c r="PF463" s="7"/>
      <c r="PG463" s="7"/>
      <c r="PH463" s="7"/>
      <c r="PI463" s="7"/>
      <c r="PJ463" s="7"/>
      <c r="PK463" s="7"/>
      <c r="PL463" s="7"/>
      <c r="PM463" s="7"/>
      <c r="PN463" s="7"/>
      <c r="PO463" s="7"/>
      <c r="PP463" s="7"/>
      <c r="PQ463" s="7"/>
      <c r="PR463" s="7"/>
      <c r="PS463" s="7"/>
      <c r="PT463" s="7"/>
      <c r="PU463" s="7"/>
      <c r="PV463" s="7"/>
      <c r="PW463" s="7"/>
      <c r="PX463" s="7"/>
      <c r="PY463" s="7"/>
      <c r="PZ463" s="7"/>
      <c r="QA463" s="7"/>
      <c r="QB463" s="7"/>
      <c r="QC463" s="7"/>
      <c r="QD463" s="7"/>
      <c r="QE463" s="7"/>
      <c r="QF463" s="7"/>
      <c r="QG463" s="7"/>
      <c r="QH463" s="7"/>
      <c r="QI463" s="7"/>
      <c r="QJ463" s="7"/>
      <c r="QK463" s="7"/>
      <c r="QL463" s="7"/>
      <c r="QM463" s="7"/>
      <c r="QN463" s="7"/>
      <c r="QO463" s="7"/>
      <c r="QP463" s="7"/>
      <c r="QQ463" s="7"/>
      <c r="QR463" s="7"/>
      <c r="QS463" s="7"/>
      <c r="QT463" s="7"/>
      <c r="QU463" s="7"/>
      <c r="QV463" s="7"/>
      <c r="QW463" s="7"/>
      <c r="QX463" s="7"/>
      <c r="QY463" s="7"/>
      <c r="QZ463" s="7"/>
      <c r="RA463" s="7"/>
      <c r="RB463" s="7"/>
      <c r="RC463" s="7"/>
      <c r="RD463" s="7"/>
      <c r="RE463" s="7"/>
      <c r="RF463" s="7"/>
      <c r="RG463" s="7"/>
      <c r="RH463" s="7"/>
      <c r="RI463" s="7"/>
      <c r="RJ463" s="7"/>
      <c r="RK463" s="7"/>
      <c r="RL463" s="7"/>
      <c r="RM463" s="7"/>
      <c r="RN463" s="7"/>
      <c r="RO463" s="7"/>
      <c r="RP463" s="7"/>
      <c r="RQ463" s="7"/>
      <c r="RR463" s="7"/>
      <c r="RS463" s="7"/>
      <c r="RT463" s="7"/>
      <c r="RU463" s="7"/>
      <c r="RV463" s="7"/>
      <c r="RW463" s="7"/>
      <c r="RX463" s="7"/>
      <c r="RY463" s="7"/>
      <c r="RZ463" s="7"/>
      <c r="SA463" s="7"/>
      <c r="SB463" s="7"/>
      <c r="SC463" s="7"/>
      <c r="SD463" s="7"/>
      <c r="SE463" s="7"/>
      <c r="SF463" s="7"/>
      <c r="SG463" s="7"/>
      <c r="SH463" s="7"/>
      <c r="SI463" s="7"/>
      <c r="SJ463" s="7"/>
      <c r="SK463" s="7"/>
      <c r="SL463" s="7"/>
      <c r="SM463" s="7"/>
      <c r="SN463" s="7"/>
      <c r="SO463" s="7"/>
      <c r="SP463" s="7"/>
      <c r="SQ463" s="7"/>
      <c r="SR463" s="7"/>
      <c r="SS463" s="7"/>
      <c r="ST463" s="7"/>
      <c r="SU463" s="7"/>
      <c r="SV463" s="7"/>
      <c r="SW463" s="7"/>
      <c r="SX463" s="7"/>
      <c r="SY463" s="7"/>
      <c r="SZ463" s="7"/>
      <c r="TA463" s="7"/>
      <c r="TB463" s="7"/>
      <c r="TC463" s="7"/>
      <c r="TD463" s="7"/>
      <c r="TE463" s="7"/>
      <c r="TF463" s="7"/>
      <c r="TG463" s="7"/>
      <c r="TH463" s="7"/>
    </row>
    <row r="464" spans="1:528" ht="15" customHeight="1" x14ac:dyDescent="0.25">
      <c r="A464" s="1" t="s">
        <v>1624</v>
      </c>
      <c r="B464" s="1" t="s">
        <v>1625</v>
      </c>
      <c r="C464" s="1" t="s">
        <v>574</v>
      </c>
      <c r="D464" s="1" t="s">
        <v>653</v>
      </c>
      <c r="E464" s="1" t="s">
        <v>1169</v>
      </c>
      <c r="F464" s="7" t="s">
        <v>187</v>
      </c>
      <c r="G464" s="7">
        <v>1</v>
      </c>
      <c r="H464" s="7">
        <v>63</v>
      </c>
      <c r="I464" s="7">
        <f t="shared" si="91"/>
        <v>63</v>
      </c>
      <c r="J464" s="7">
        <v>79</v>
      </c>
      <c r="K464" s="7">
        <v>721</v>
      </c>
      <c r="L464" s="7">
        <f t="shared" si="92"/>
        <v>643</v>
      </c>
      <c r="M464" s="7">
        <v>1033</v>
      </c>
      <c r="N464" s="7">
        <v>1111</v>
      </c>
      <c r="O464" s="7">
        <f t="shared" si="93"/>
        <v>79</v>
      </c>
      <c r="P464" s="7">
        <v>1127</v>
      </c>
      <c r="Q464" s="7">
        <v>1363</v>
      </c>
      <c r="R464" s="7">
        <f t="shared" si="94"/>
        <v>237</v>
      </c>
      <c r="S464" s="7">
        <v>1376</v>
      </c>
      <c r="T464" s="7">
        <v>1376</v>
      </c>
      <c r="U464" s="7">
        <f t="shared" si="95"/>
        <v>1</v>
      </c>
      <c r="V464" s="7">
        <v>1379</v>
      </c>
      <c r="W464" s="7">
        <v>1393</v>
      </c>
      <c r="X464" s="7">
        <f>W464-V464+1</f>
        <v>15</v>
      </c>
      <c r="Y464" s="7">
        <v>1395</v>
      </c>
      <c r="Z464" s="7">
        <v>1395</v>
      </c>
      <c r="AA464" s="7">
        <f>Z464-Y464+1</f>
        <v>1</v>
      </c>
      <c r="AB464" s="7">
        <v>1443</v>
      </c>
      <c r="AC464" s="7">
        <v>1490</v>
      </c>
      <c r="AD464" s="7">
        <f>AC464-AB464+1</f>
        <v>48</v>
      </c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/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/>
      <c r="JB464" s="7"/>
      <c r="JC464" s="7"/>
      <c r="JD464" s="7"/>
      <c r="JE464" s="7"/>
      <c r="JF464" s="7"/>
      <c r="JG464" s="7"/>
      <c r="JH464" s="7"/>
      <c r="JI464" s="7"/>
      <c r="JJ464" s="7"/>
      <c r="JK464" s="7"/>
      <c r="JL464" s="7"/>
      <c r="JM464" s="7"/>
      <c r="JN464" s="7"/>
      <c r="JO464" s="7"/>
      <c r="JP464" s="7"/>
      <c r="JQ464" s="7"/>
      <c r="JR464" s="7"/>
      <c r="JS464" s="7"/>
      <c r="JT464" s="7"/>
      <c r="JU464" s="7"/>
      <c r="JV464" s="7"/>
      <c r="JW464" s="7"/>
      <c r="JX464" s="7"/>
      <c r="JY464" s="7"/>
      <c r="JZ464" s="7"/>
      <c r="KA464" s="7"/>
      <c r="KB464" s="7"/>
      <c r="KC464" s="7"/>
      <c r="KD464" s="7"/>
      <c r="KE464" s="7"/>
      <c r="KF464" s="7"/>
      <c r="KG464" s="7"/>
      <c r="KH464" s="7"/>
      <c r="KI464" s="7"/>
      <c r="KJ464" s="7"/>
      <c r="KK464" s="7"/>
      <c r="KL464" s="7"/>
      <c r="KM464" s="7"/>
      <c r="KN464" s="7"/>
      <c r="KO464" s="7"/>
      <c r="KP464" s="7"/>
      <c r="KQ464" s="7"/>
      <c r="KR464" s="7"/>
      <c r="KS464" s="7"/>
      <c r="KT464" s="7"/>
      <c r="KU464" s="7"/>
      <c r="KV464" s="7"/>
      <c r="KW464" s="7"/>
      <c r="KX464" s="7"/>
      <c r="KY464" s="7"/>
      <c r="KZ464" s="7"/>
      <c r="LA464" s="7"/>
      <c r="LB464" s="7"/>
      <c r="LC464" s="7"/>
      <c r="LD464" s="7"/>
      <c r="LE464" s="7"/>
      <c r="LF464" s="7"/>
      <c r="LG464" s="7"/>
      <c r="LH464" s="7"/>
      <c r="LI464" s="7"/>
      <c r="LJ464" s="7"/>
      <c r="LK464" s="7"/>
      <c r="LL464" s="7"/>
      <c r="LM464" s="7"/>
      <c r="LN464" s="7"/>
      <c r="LO464" s="7"/>
      <c r="LP464" s="7"/>
      <c r="LQ464" s="7"/>
      <c r="LR464" s="7"/>
      <c r="LS464" s="7"/>
      <c r="LT464" s="7"/>
      <c r="LU464" s="7"/>
      <c r="LV464" s="7"/>
      <c r="LW464" s="7"/>
      <c r="LX464" s="7"/>
      <c r="LY464" s="7"/>
      <c r="LZ464" s="7"/>
      <c r="MA464" s="7"/>
      <c r="MB464" s="7"/>
      <c r="MC464" s="7"/>
      <c r="MD464" s="7"/>
      <c r="ME464" s="7"/>
      <c r="MF464" s="7"/>
      <c r="MG464" s="7"/>
      <c r="MH464" s="7"/>
      <c r="MI464" s="7"/>
      <c r="MJ464" s="7"/>
      <c r="MK464" s="7"/>
      <c r="ML464" s="7"/>
      <c r="MM464" s="7"/>
      <c r="MN464" s="7"/>
      <c r="MO464" s="7"/>
      <c r="MP464" s="7"/>
      <c r="MQ464" s="7"/>
      <c r="MR464" s="7"/>
      <c r="MS464" s="7"/>
      <c r="MT464" s="7"/>
      <c r="MU464" s="7"/>
      <c r="MV464" s="7"/>
      <c r="MW464" s="7"/>
      <c r="MX464" s="7"/>
      <c r="MY464" s="7"/>
      <c r="MZ464" s="7"/>
      <c r="NA464" s="7"/>
      <c r="NB464" s="7"/>
      <c r="NC464" s="7"/>
      <c r="ND464" s="7"/>
      <c r="NE464" s="7"/>
      <c r="NF464" s="7"/>
      <c r="NG464" s="7"/>
      <c r="NH464" s="7"/>
      <c r="NI464" s="7"/>
      <c r="NJ464" s="7"/>
      <c r="NK464" s="7"/>
      <c r="NL464" s="7"/>
      <c r="NM464" s="7"/>
      <c r="NN464" s="7"/>
      <c r="NO464" s="7"/>
      <c r="NP464" s="7"/>
      <c r="NQ464" s="7"/>
      <c r="NR464" s="7"/>
      <c r="NS464" s="7"/>
      <c r="NT464" s="7"/>
      <c r="NU464" s="7"/>
      <c r="NV464" s="7"/>
      <c r="NW464" s="7"/>
      <c r="NX464" s="7"/>
      <c r="NY464" s="7"/>
      <c r="NZ464" s="7"/>
      <c r="OA464" s="7"/>
      <c r="OB464" s="7"/>
      <c r="OC464" s="7"/>
      <c r="OD464" s="7"/>
      <c r="OE464" s="7"/>
      <c r="OF464" s="7"/>
      <c r="OG464" s="7"/>
      <c r="OH464" s="7"/>
      <c r="OI464" s="7"/>
      <c r="OJ464" s="7"/>
      <c r="OK464" s="7"/>
      <c r="OL464" s="7"/>
      <c r="OM464" s="7"/>
      <c r="ON464" s="7"/>
      <c r="OO464" s="7"/>
      <c r="OP464" s="7"/>
      <c r="OQ464" s="7"/>
      <c r="OR464" s="7"/>
      <c r="OS464" s="7"/>
      <c r="OT464" s="7"/>
      <c r="OU464" s="7"/>
      <c r="OV464" s="7"/>
      <c r="OW464" s="7"/>
      <c r="OX464" s="7"/>
      <c r="OY464" s="7"/>
      <c r="OZ464" s="7"/>
      <c r="PA464" s="7"/>
      <c r="PB464" s="7"/>
      <c r="PC464" s="7"/>
      <c r="PD464" s="7"/>
      <c r="PE464" s="7"/>
      <c r="PF464" s="7"/>
      <c r="PG464" s="7"/>
      <c r="PH464" s="7"/>
      <c r="PI464" s="7"/>
      <c r="PJ464" s="7"/>
      <c r="PK464" s="7"/>
      <c r="PL464" s="7"/>
      <c r="PM464" s="7"/>
      <c r="PN464" s="7"/>
      <c r="PO464" s="7"/>
      <c r="PP464" s="7"/>
      <c r="PQ464" s="7"/>
      <c r="PR464" s="7"/>
      <c r="PS464" s="7"/>
      <c r="PT464" s="7"/>
      <c r="PU464" s="7"/>
      <c r="PV464" s="7"/>
      <c r="PW464" s="7"/>
      <c r="PX464" s="7"/>
      <c r="PY464" s="7"/>
      <c r="PZ464" s="7"/>
      <c r="QA464" s="7"/>
      <c r="QB464" s="7"/>
      <c r="QC464" s="7"/>
      <c r="QD464" s="7"/>
      <c r="QE464" s="7"/>
      <c r="QF464" s="7"/>
      <c r="QG464" s="7"/>
      <c r="QH464" s="7"/>
      <c r="QI464" s="7"/>
      <c r="QJ464" s="7"/>
      <c r="QK464" s="7"/>
      <c r="QL464" s="7"/>
      <c r="QM464" s="7"/>
      <c r="QN464" s="7"/>
      <c r="QO464" s="7"/>
      <c r="QP464" s="7"/>
      <c r="QQ464" s="7"/>
      <c r="QR464" s="7"/>
      <c r="QS464" s="7"/>
      <c r="QT464" s="7"/>
      <c r="QU464" s="7"/>
      <c r="QV464" s="7"/>
      <c r="QW464" s="7"/>
      <c r="QX464" s="7"/>
      <c r="QY464" s="7"/>
      <c r="QZ464" s="7"/>
      <c r="RA464" s="7"/>
      <c r="RB464" s="7"/>
      <c r="RC464" s="7"/>
      <c r="RD464" s="7"/>
      <c r="RE464" s="7"/>
      <c r="RF464" s="7"/>
      <c r="RG464" s="7"/>
      <c r="RH464" s="7"/>
      <c r="RI464" s="7"/>
      <c r="RJ464" s="7"/>
      <c r="RK464" s="7"/>
      <c r="RL464" s="7"/>
      <c r="RM464" s="7"/>
      <c r="RN464" s="7"/>
      <c r="RO464" s="7"/>
      <c r="RP464" s="7"/>
      <c r="RQ464" s="7"/>
      <c r="RR464" s="7"/>
      <c r="RS464" s="7"/>
      <c r="RT464" s="7"/>
      <c r="RU464" s="7"/>
      <c r="RV464" s="7"/>
      <c r="RW464" s="7"/>
      <c r="RX464" s="7"/>
      <c r="RY464" s="7"/>
      <c r="RZ464" s="7"/>
      <c r="SA464" s="7"/>
      <c r="SB464" s="7"/>
      <c r="SC464" s="7"/>
      <c r="SD464" s="7"/>
      <c r="SE464" s="7"/>
      <c r="SF464" s="7"/>
      <c r="SG464" s="7"/>
      <c r="SH464" s="7"/>
      <c r="SI464" s="7"/>
      <c r="SJ464" s="7"/>
      <c r="SK464" s="7"/>
      <c r="SL464" s="7"/>
      <c r="SM464" s="7"/>
      <c r="SN464" s="7"/>
      <c r="SO464" s="7"/>
      <c r="SP464" s="7"/>
      <c r="SQ464" s="7"/>
      <c r="SR464" s="7"/>
      <c r="SS464" s="7"/>
      <c r="ST464" s="7"/>
      <c r="SU464" s="7"/>
      <c r="SV464" s="7"/>
      <c r="SW464" s="7"/>
      <c r="SX464" s="7"/>
      <c r="SY464" s="7"/>
      <c r="SZ464" s="7"/>
      <c r="TA464" s="7"/>
      <c r="TB464" s="7"/>
      <c r="TC464" s="7"/>
      <c r="TD464" s="7"/>
      <c r="TE464" s="7"/>
      <c r="TF464" s="7"/>
      <c r="TG464" s="7"/>
      <c r="TH464" s="7"/>
    </row>
    <row r="465" spans="1:528" ht="15" customHeight="1" x14ac:dyDescent="0.25">
      <c r="A465" s="1" t="s">
        <v>1587</v>
      </c>
      <c r="B465" s="2" t="s">
        <v>1626</v>
      </c>
      <c r="C465" s="2" t="s">
        <v>512</v>
      </c>
      <c r="D465" s="2" t="s">
        <v>519</v>
      </c>
      <c r="E465" s="2" t="s">
        <v>1587</v>
      </c>
      <c r="F465" s="7" t="s">
        <v>290</v>
      </c>
      <c r="G465" s="7">
        <v>1</v>
      </c>
      <c r="H465" s="7">
        <v>75</v>
      </c>
      <c r="I465" s="7">
        <f t="shared" si="91"/>
        <v>75</v>
      </c>
      <c r="J465" s="7">
        <v>77</v>
      </c>
      <c r="K465" s="7">
        <v>78</v>
      </c>
      <c r="L465" s="7">
        <f t="shared" si="92"/>
        <v>2</v>
      </c>
      <c r="M465" s="7">
        <v>124</v>
      </c>
      <c r="N465" s="7">
        <v>128</v>
      </c>
      <c r="O465" s="7">
        <f t="shared" si="93"/>
        <v>5</v>
      </c>
      <c r="P465" s="7">
        <v>401</v>
      </c>
      <c r="Q465" s="7">
        <v>442</v>
      </c>
      <c r="R465" s="7">
        <f t="shared" si="94"/>
        <v>42</v>
      </c>
      <c r="S465" s="7">
        <v>461</v>
      </c>
      <c r="T465" s="7">
        <v>463</v>
      </c>
      <c r="U465" s="7">
        <f t="shared" si="95"/>
        <v>3</v>
      </c>
      <c r="V465" s="7">
        <v>678</v>
      </c>
      <c r="W465" s="7">
        <v>685</v>
      </c>
      <c r="X465" s="7">
        <f>W465-V465+1</f>
        <v>8</v>
      </c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  <c r="IP465" s="7"/>
      <c r="IQ465" s="7"/>
      <c r="IR465" s="7"/>
      <c r="IS465" s="7"/>
      <c r="IT465" s="7"/>
      <c r="IU465" s="7"/>
      <c r="IV465" s="7"/>
      <c r="IW465" s="7"/>
      <c r="IX465" s="7"/>
      <c r="IY465" s="7"/>
      <c r="IZ465" s="7"/>
      <c r="JA465" s="7"/>
      <c r="JB465" s="7"/>
      <c r="JC465" s="7"/>
      <c r="JD465" s="7"/>
      <c r="JE465" s="7"/>
      <c r="JF465" s="7"/>
      <c r="JG465" s="7"/>
      <c r="JH465" s="7"/>
      <c r="JI465" s="7"/>
      <c r="JJ465" s="7"/>
      <c r="JK465" s="7"/>
      <c r="JL465" s="7"/>
      <c r="JM465" s="7"/>
      <c r="JN465" s="7"/>
      <c r="JO465" s="7"/>
      <c r="JP465" s="7"/>
      <c r="JQ465" s="7"/>
      <c r="JR465" s="7"/>
      <c r="JS465" s="7"/>
      <c r="JT465" s="7"/>
      <c r="JU465" s="7"/>
      <c r="JV465" s="7"/>
      <c r="JW465" s="7"/>
      <c r="JX465" s="7"/>
      <c r="JY465" s="7"/>
      <c r="JZ465" s="7"/>
      <c r="KA465" s="7"/>
      <c r="KB465" s="7"/>
      <c r="KC465" s="7"/>
      <c r="KD465" s="7"/>
      <c r="KE465" s="7"/>
      <c r="KF465" s="7"/>
      <c r="KG465" s="7"/>
      <c r="KH465" s="7"/>
      <c r="KI465" s="7"/>
      <c r="KJ465" s="7"/>
      <c r="KK465" s="7"/>
      <c r="KL465" s="7"/>
      <c r="KM465" s="7"/>
      <c r="KN465" s="7"/>
      <c r="KO465" s="7"/>
      <c r="KP465" s="7"/>
      <c r="KQ465" s="7"/>
      <c r="KR465" s="7"/>
      <c r="KS465" s="7"/>
      <c r="KT465" s="7"/>
      <c r="KU465" s="7"/>
      <c r="KV465" s="7"/>
      <c r="KW465" s="7"/>
      <c r="KX465" s="7"/>
      <c r="KY465" s="7"/>
      <c r="KZ465" s="7"/>
      <c r="LA465" s="7"/>
      <c r="LB465" s="7"/>
      <c r="LC465" s="7"/>
      <c r="LD465" s="7"/>
      <c r="LE465" s="7"/>
      <c r="LF465" s="7"/>
      <c r="LG465" s="7"/>
      <c r="LH465" s="7"/>
      <c r="LI465" s="7"/>
      <c r="LJ465" s="7"/>
      <c r="LK465" s="7"/>
      <c r="LL465" s="7"/>
      <c r="LM465" s="7"/>
      <c r="LN465" s="7"/>
      <c r="LO465" s="7"/>
      <c r="LP465" s="7"/>
      <c r="LQ465" s="7"/>
      <c r="LR465" s="7"/>
      <c r="LS465" s="7"/>
      <c r="LT465" s="7"/>
      <c r="LU465" s="7"/>
      <c r="LV465" s="7"/>
      <c r="LW465" s="7"/>
      <c r="LX465" s="7"/>
      <c r="LY465" s="7"/>
      <c r="LZ465" s="7"/>
      <c r="MA465" s="7"/>
      <c r="MB465" s="7"/>
      <c r="MC465" s="7"/>
      <c r="MD465" s="7"/>
      <c r="ME465" s="7"/>
      <c r="MF465" s="7"/>
      <c r="MG465" s="7"/>
      <c r="MH465" s="7"/>
      <c r="MI465" s="7"/>
      <c r="MJ465" s="7"/>
      <c r="MK465" s="7"/>
      <c r="ML465" s="7"/>
      <c r="MM465" s="7"/>
      <c r="MN465" s="7"/>
      <c r="MO465" s="7"/>
      <c r="MP465" s="7"/>
      <c r="MQ465" s="7"/>
      <c r="MR465" s="7"/>
      <c r="MS465" s="7"/>
      <c r="MT465" s="7"/>
      <c r="MU465" s="7"/>
      <c r="MV465" s="7"/>
      <c r="MW465" s="7"/>
      <c r="MX465" s="7"/>
      <c r="MY465" s="7"/>
      <c r="MZ465" s="7"/>
      <c r="NA465" s="7"/>
      <c r="NB465" s="7"/>
      <c r="NC465" s="7"/>
      <c r="ND465" s="7"/>
      <c r="NE465" s="7"/>
      <c r="NF465" s="7"/>
      <c r="NG465" s="7"/>
      <c r="NH465" s="7"/>
      <c r="NI465" s="7"/>
      <c r="NJ465" s="7"/>
      <c r="NK465" s="7"/>
      <c r="NL465" s="7"/>
      <c r="NM465" s="7"/>
      <c r="NN465" s="7"/>
      <c r="NO465" s="7"/>
      <c r="NP465" s="7"/>
      <c r="NQ465" s="7"/>
      <c r="NR465" s="7"/>
      <c r="NS465" s="7"/>
      <c r="NT465" s="7"/>
      <c r="NU465" s="7"/>
      <c r="NV465" s="7"/>
      <c r="NW465" s="7"/>
      <c r="NX465" s="7"/>
      <c r="NY465" s="7"/>
      <c r="NZ465" s="7"/>
      <c r="OA465" s="7"/>
      <c r="OB465" s="7"/>
      <c r="OC465" s="7"/>
      <c r="OD465" s="7"/>
      <c r="OE465" s="7"/>
      <c r="OF465" s="7"/>
      <c r="OG465" s="7"/>
      <c r="OH465" s="7"/>
      <c r="OI465" s="7"/>
      <c r="OJ465" s="7"/>
      <c r="OK465" s="7"/>
      <c r="OL465" s="7"/>
      <c r="OM465" s="7"/>
      <c r="ON465" s="7"/>
      <c r="OO465" s="7"/>
      <c r="OP465" s="7"/>
      <c r="OQ465" s="7"/>
      <c r="OR465" s="7"/>
      <c r="OS465" s="7"/>
      <c r="OT465" s="7"/>
      <c r="OU465" s="7"/>
      <c r="OV465" s="7"/>
      <c r="OW465" s="7"/>
      <c r="OX465" s="7"/>
      <c r="OY465" s="7"/>
      <c r="OZ465" s="7"/>
      <c r="PA465" s="7"/>
      <c r="PB465" s="7"/>
      <c r="PC465" s="7"/>
      <c r="PD465" s="7"/>
      <c r="PE465" s="7"/>
      <c r="PF465" s="7"/>
      <c r="PG465" s="7"/>
      <c r="PH465" s="7"/>
      <c r="PI465" s="7"/>
      <c r="PJ465" s="7"/>
      <c r="PK465" s="7"/>
      <c r="PL465" s="7"/>
      <c r="PM465" s="7"/>
      <c r="PN465" s="7"/>
      <c r="PO465" s="7"/>
      <c r="PP465" s="7"/>
      <c r="PQ465" s="7"/>
      <c r="PR465" s="7"/>
      <c r="PS465" s="7"/>
      <c r="PT465" s="7"/>
      <c r="PU465" s="7"/>
      <c r="PV465" s="7"/>
      <c r="PW465" s="7"/>
      <c r="PX465" s="7"/>
      <c r="PY465" s="7"/>
      <c r="PZ465" s="7"/>
      <c r="QA465" s="7"/>
      <c r="QB465" s="7"/>
      <c r="QC465" s="7"/>
      <c r="QD465" s="7"/>
      <c r="QE465" s="7"/>
      <c r="QF465" s="7"/>
      <c r="QG465" s="7"/>
      <c r="QH465" s="7"/>
      <c r="QI465" s="7"/>
      <c r="QJ465" s="7"/>
      <c r="QK465" s="7"/>
      <c r="QL465" s="7"/>
      <c r="QM465" s="7"/>
      <c r="QN465" s="7"/>
      <c r="QO465" s="7"/>
      <c r="QP465" s="7"/>
      <c r="QQ465" s="7"/>
      <c r="QR465" s="7"/>
      <c r="QS465" s="7"/>
      <c r="QT465" s="7"/>
      <c r="QU465" s="7"/>
      <c r="QV465" s="7"/>
      <c r="QW465" s="7"/>
      <c r="QX465" s="7"/>
      <c r="QY465" s="7"/>
      <c r="QZ465" s="7"/>
      <c r="RA465" s="7"/>
      <c r="RB465" s="7"/>
      <c r="RC465" s="7"/>
      <c r="RD465" s="7"/>
      <c r="RE465" s="7"/>
      <c r="RF465" s="7"/>
      <c r="RG465" s="7"/>
      <c r="RH465" s="7"/>
      <c r="RI465" s="7"/>
      <c r="RJ465" s="7"/>
      <c r="RK465" s="7"/>
      <c r="RL465" s="7"/>
      <c r="RM465" s="7"/>
      <c r="RN465" s="7"/>
      <c r="RO465" s="7"/>
      <c r="RP465" s="7"/>
      <c r="RQ465" s="7"/>
      <c r="RR465" s="7"/>
      <c r="RS465" s="7"/>
      <c r="RT465" s="7"/>
      <c r="RU465" s="7"/>
      <c r="RV465" s="7"/>
      <c r="RW465" s="7"/>
      <c r="RX465" s="7"/>
      <c r="RY465" s="7"/>
      <c r="RZ465" s="7"/>
      <c r="SA465" s="7"/>
      <c r="SB465" s="7"/>
      <c r="SC465" s="7"/>
      <c r="SD465" s="7"/>
      <c r="SE465" s="7"/>
      <c r="SF465" s="7"/>
      <c r="SG465" s="7"/>
      <c r="SH465" s="7"/>
      <c r="SI465" s="7"/>
      <c r="SJ465" s="7"/>
      <c r="SK465" s="7"/>
      <c r="SL465" s="7"/>
      <c r="SM465" s="7"/>
      <c r="SN465" s="7"/>
      <c r="SO465" s="7"/>
      <c r="SP465" s="7"/>
      <c r="SQ465" s="7"/>
      <c r="SR465" s="7"/>
      <c r="SS465" s="7"/>
      <c r="ST465" s="7"/>
      <c r="SU465" s="7"/>
      <c r="SV465" s="7"/>
      <c r="SW465" s="7"/>
      <c r="SX465" s="7"/>
      <c r="SY465" s="7"/>
      <c r="SZ465" s="7"/>
      <c r="TA465" s="7"/>
      <c r="TB465" s="7"/>
      <c r="TC465" s="7"/>
      <c r="TD465" s="7"/>
      <c r="TE465" s="7"/>
      <c r="TF465" s="7"/>
      <c r="TG465" s="7"/>
      <c r="TH465" s="7"/>
    </row>
    <row r="466" spans="1:528" ht="15" customHeight="1" x14ac:dyDescent="0.25">
      <c r="A466" s="1" t="s">
        <v>1627</v>
      </c>
      <c r="B466" s="1" t="s">
        <v>1628</v>
      </c>
      <c r="C466" s="1" t="s">
        <v>512</v>
      </c>
      <c r="D466" s="1" t="s">
        <v>782</v>
      </c>
      <c r="E466" s="1" t="s">
        <v>782</v>
      </c>
      <c r="F466" s="7" t="s">
        <v>286</v>
      </c>
      <c r="G466" s="7">
        <v>1</v>
      </c>
      <c r="H466" s="7">
        <v>8</v>
      </c>
      <c r="I466" s="7">
        <f t="shared" si="91"/>
        <v>8</v>
      </c>
      <c r="J466" s="7">
        <v>30</v>
      </c>
      <c r="K466" s="7">
        <v>36</v>
      </c>
      <c r="L466" s="7">
        <f t="shared" si="92"/>
        <v>7</v>
      </c>
      <c r="M466" s="7">
        <v>50</v>
      </c>
      <c r="N466" s="7">
        <v>105</v>
      </c>
      <c r="O466" s="7">
        <f t="shared" si="93"/>
        <v>56</v>
      </c>
      <c r="P466" s="7">
        <v>107</v>
      </c>
      <c r="Q466" s="7">
        <v>107</v>
      </c>
      <c r="R466" s="7">
        <f t="shared" si="94"/>
        <v>1</v>
      </c>
      <c r="S466" s="7">
        <v>286</v>
      </c>
      <c r="T466" s="7">
        <v>289</v>
      </c>
      <c r="U466" s="7">
        <f t="shared" si="95"/>
        <v>4</v>
      </c>
      <c r="V466" s="7">
        <v>291</v>
      </c>
      <c r="W466" s="7">
        <v>301</v>
      </c>
      <c r="X466" s="7">
        <f>W466-V466+1</f>
        <v>11</v>
      </c>
      <c r="Y466" s="7">
        <v>362</v>
      </c>
      <c r="Z466" s="7">
        <v>375</v>
      </c>
      <c r="AA466" s="7">
        <f>Z466-Y466+1</f>
        <v>14</v>
      </c>
      <c r="AB466" s="7">
        <v>403</v>
      </c>
      <c r="AC466" s="7">
        <v>408</v>
      </c>
      <c r="AD466" s="7">
        <f>AC466-AB466+1</f>
        <v>6</v>
      </c>
      <c r="AE466" s="7">
        <v>538</v>
      </c>
      <c r="AF466" s="7">
        <v>542</v>
      </c>
      <c r="AG466" s="7">
        <f>AF466-AE466+1</f>
        <v>5</v>
      </c>
      <c r="AH466" s="7">
        <v>544</v>
      </c>
      <c r="AI466" s="7">
        <v>558</v>
      </c>
      <c r="AJ466" s="7">
        <f>AI466-AH466+1</f>
        <v>15</v>
      </c>
      <c r="AK466" s="7">
        <v>575</v>
      </c>
      <c r="AL466" s="7">
        <v>581</v>
      </c>
      <c r="AM466" s="7">
        <f>AL466-AK466+1</f>
        <v>7</v>
      </c>
      <c r="AN466" s="7">
        <v>684</v>
      </c>
      <c r="AO466" s="7">
        <v>705</v>
      </c>
      <c r="AP466" s="7">
        <f>AO466-AN466+1</f>
        <v>22</v>
      </c>
      <c r="AQ466" s="7">
        <v>715</v>
      </c>
      <c r="AR466" s="7">
        <v>757</v>
      </c>
      <c r="AS466" s="7">
        <f>AR466-AQ466+1</f>
        <v>43</v>
      </c>
      <c r="AT466" s="7">
        <v>761</v>
      </c>
      <c r="AU466" s="7">
        <v>767</v>
      </c>
      <c r="AV466" s="7">
        <f>AU466-AT466+1</f>
        <v>7</v>
      </c>
      <c r="AW466" s="7">
        <v>769</v>
      </c>
      <c r="AX466" s="7">
        <v>822</v>
      </c>
      <c r="AY466" s="7">
        <f>AX466-AW466+1</f>
        <v>54</v>
      </c>
      <c r="AZ466" s="7">
        <v>832</v>
      </c>
      <c r="BA466" s="7">
        <v>833</v>
      </c>
      <c r="BB466" s="7">
        <f>BA466-AZ466+1</f>
        <v>2</v>
      </c>
      <c r="BC466" s="7">
        <v>839</v>
      </c>
      <c r="BD466" s="7">
        <v>879</v>
      </c>
      <c r="BE466" s="7">
        <f>BD466-BC466+1</f>
        <v>41</v>
      </c>
      <c r="BF466" s="7">
        <v>953</v>
      </c>
      <c r="BG466" s="7">
        <v>953</v>
      </c>
      <c r="BH466" s="7">
        <f>BG466-BF466+1</f>
        <v>1</v>
      </c>
      <c r="BI466" s="7">
        <v>998</v>
      </c>
      <c r="BJ466" s="7">
        <v>1000</v>
      </c>
      <c r="BK466" s="7">
        <f>BJ466-BI466+1</f>
        <v>3</v>
      </c>
      <c r="BL466" s="7">
        <v>1062</v>
      </c>
      <c r="BM466" s="7">
        <v>1063</v>
      </c>
      <c r="BN466" s="7">
        <f>BM466-BL466+1</f>
        <v>2</v>
      </c>
      <c r="BO466" s="7">
        <v>1085</v>
      </c>
      <c r="BP466" s="7">
        <v>1116</v>
      </c>
      <c r="BQ466" s="7">
        <f>BP466-BO466+1</f>
        <v>32</v>
      </c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/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/>
      <c r="JB466" s="7"/>
      <c r="JC466" s="7"/>
      <c r="JD466" s="7"/>
      <c r="JE466" s="7"/>
      <c r="JF466" s="7"/>
      <c r="JG466" s="7"/>
      <c r="JH466" s="7"/>
      <c r="JI466" s="7"/>
      <c r="JJ466" s="7"/>
      <c r="JK466" s="7"/>
      <c r="JL466" s="7"/>
      <c r="JM466" s="7"/>
      <c r="JN466" s="7"/>
      <c r="JO466" s="7"/>
      <c r="JP466" s="7"/>
      <c r="JQ466" s="7"/>
      <c r="JR466" s="7"/>
      <c r="JS466" s="7"/>
      <c r="JT466" s="7"/>
      <c r="JU466" s="7"/>
      <c r="JV466" s="7"/>
      <c r="JW466" s="7"/>
      <c r="JX466" s="7"/>
      <c r="JY466" s="7"/>
      <c r="JZ466" s="7"/>
      <c r="KA466" s="7"/>
      <c r="KB466" s="7"/>
      <c r="KC466" s="7"/>
      <c r="KD466" s="7"/>
      <c r="KE466" s="7"/>
      <c r="KF466" s="7"/>
      <c r="KG466" s="7"/>
      <c r="KH466" s="7"/>
      <c r="KI466" s="7"/>
      <c r="KJ466" s="7"/>
      <c r="KK466" s="7"/>
      <c r="KL466" s="7"/>
      <c r="KM466" s="7"/>
      <c r="KN466" s="7"/>
      <c r="KO466" s="7"/>
      <c r="KP466" s="7"/>
      <c r="KQ466" s="7"/>
      <c r="KR466" s="7"/>
      <c r="KS466" s="7"/>
      <c r="KT466" s="7"/>
      <c r="KU466" s="7"/>
      <c r="KV466" s="7"/>
      <c r="KW466" s="7"/>
      <c r="KX466" s="7"/>
      <c r="KY466" s="7"/>
      <c r="KZ466" s="7"/>
      <c r="LA466" s="7"/>
      <c r="LB466" s="7"/>
      <c r="LC466" s="7"/>
      <c r="LD466" s="7"/>
      <c r="LE466" s="7"/>
      <c r="LF466" s="7"/>
      <c r="LG466" s="7"/>
      <c r="LH466" s="7"/>
      <c r="LI466" s="7"/>
      <c r="LJ466" s="7"/>
      <c r="LK466" s="7"/>
      <c r="LL466" s="7"/>
      <c r="LM466" s="7"/>
      <c r="LN466" s="7"/>
      <c r="LO466" s="7"/>
      <c r="LP466" s="7"/>
      <c r="LQ466" s="7"/>
      <c r="LR466" s="7"/>
      <c r="LS466" s="7"/>
      <c r="LT466" s="7"/>
      <c r="LU466" s="7"/>
      <c r="LV466" s="7"/>
      <c r="LW466" s="7"/>
      <c r="LX466" s="7"/>
      <c r="LY466" s="7"/>
      <c r="LZ466" s="7"/>
      <c r="MA466" s="7"/>
      <c r="MB466" s="7"/>
      <c r="MC466" s="7"/>
      <c r="MD466" s="7"/>
      <c r="ME466" s="7"/>
      <c r="MF466" s="7"/>
      <c r="MG466" s="7"/>
      <c r="MH466" s="7"/>
      <c r="MI466" s="7"/>
      <c r="MJ466" s="7"/>
      <c r="MK466" s="7"/>
      <c r="ML466" s="7"/>
      <c r="MM466" s="7"/>
      <c r="MN466" s="7"/>
      <c r="MO466" s="7"/>
      <c r="MP466" s="7"/>
      <c r="MQ466" s="7"/>
      <c r="MR466" s="7"/>
      <c r="MS466" s="7"/>
      <c r="MT466" s="7"/>
      <c r="MU466" s="7"/>
      <c r="MV466" s="7"/>
      <c r="MW466" s="7"/>
      <c r="MX466" s="7"/>
      <c r="MY466" s="7"/>
      <c r="MZ466" s="7"/>
      <c r="NA466" s="7"/>
      <c r="NB466" s="7"/>
      <c r="NC466" s="7"/>
      <c r="ND466" s="7"/>
      <c r="NE466" s="7"/>
      <c r="NF466" s="7"/>
      <c r="NG466" s="7"/>
      <c r="NH466" s="7"/>
      <c r="NI466" s="7"/>
      <c r="NJ466" s="7"/>
      <c r="NK466" s="7"/>
      <c r="NL466" s="7"/>
      <c r="NM466" s="7"/>
      <c r="NN466" s="7"/>
      <c r="NO466" s="7"/>
      <c r="NP466" s="7"/>
      <c r="NQ466" s="7"/>
      <c r="NR466" s="7"/>
      <c r="NS466" s="7"/>
      <c r="NT466" s="7"/>
      <c r="NU466" s="7"/>
      <c r="NV466" s="7"/>
      <c r="NW466" s="7"/>
      <c r="NX466" s="7"/>
      <c r="NY466" s="7"/>
      <c r="NZ466" s="7"/>
      <c r="OA466" s="7"/>
      <c r="OB466" s="7"/>
      <c r="OC466" s="7"/>
      <c r="OD466" s="7"/>
      <c r="OE466" s="7"/>
      <c r="OF466" s="7"/>
      <c r="OG466" s="7"/>
      <c r="OH466" s="7"/>
      <c r="OI466" s="7"/>
      <c r="OJ466" s="7"/>
      <c r="OK466" s="7"/>
      <c r="OL466" s="7"/>
      <c r="OM466" s="7"/>
      <c r="ON466" s="7"/>
      <c r="OO466" s="7"/>
      <c r="OP466" s="7"/>
      <c r="OQ466" s="7"/>
      <c r="OR466" s="7"/>
      <c r="OS466" s="7"/>
      <c r="OT466" s="7"/>
      <c r="OU466" s="7"/>
      <c r="OV466" s="7"/>
      <c r="OW466" s="7"/>
      <c r="OX466" s="7"/>
      <c r="OY466" s="7"/>
      <c r="OZ466" s="7"/>
      <c r="PA466" s="7"/>
      <c r="PB466" s="7"/>
      <c r="PC466" s="7"/>
      <c r="PD466" s="7"/>
      <c r="PE466" s="7"/>
      <c r="PF466" s="7"/>
      <c r="PG466" s="7"/>
      <c r="PH466" s="7"/>
      <c r="PI466" s="7"/>
      <c r="PJ466" s="7"/>
      <c r="PK466" s="7"/>
      <c r="PL466" s="7"/>
      <c r="PM466" s="7"/>
      <c r="PN466" s="7"/>
      <c r="PO466" s="7"/>
      <c r="PP466" s="7"/>
      <c r="PQ466" s="7"/>
      <c r="PR466" s="7"/>
      <c r="PS466" s="7"/>
      <c r="PT466" s="7"/>
      <c r="PU466" s="7"/>
      <c r="PV466" s="7"/>
      <c r="PW466" s="7"/>
      <c r="PX466" s="7"/>
      <c r="PY466" s="7"/>
      <c r="PZ466" s="7"/>
      <c r="QA466" s="7"/>
      <c r="QB466" s="7"/>
      <c r="QC466" s="7"/>
      <c r="QD466" s="7"/>
      <c r="QE466" s="7"/>
      <c r="QF466" s="7"/>
      <c r="QG466" s="7"/>
      <c r="QH466" s="7"/>
      <c r="QI466" s="7"/>
      <c r="QJ466" s="7"/>
      <c r="QK466" s="7"/>
      <c r="QL466" s="7"/>
      <c r="QM466" s="7"/>
      <c r="QN466" s="7"/>
      <c r="QO466" s="7"/>
      <c r="QP466" s="7"/>
      <c r="QQ466" s="7"/>
      <c r="QR466" s="7"/>
      <c r="QS466" s="7"/>
      <c r="QT466" s="7"/>
      <c r="QU466" s="7"/>
      <c r="QV466" s="7"/>
      <c r="QW466" s="7"/>
      <c r="QX466" s="7"/>
      <c r="QY466" s="7"/>
      <c r="QZ466" s="7"/>
      <c r="RA466" s="7"/>
      <c r="RB466" s="7"/>
      <c r="RC466" s="7"/>
      <c r="RD466" s="7"/>
      <c r="RE466" s="7"/>
      <c r="RF466" s="7"/>
      <c r="RG466" s="7"/>
      <c r="RH466" s="7"/>
      <c r="RI466" s="7"/>
      <c r="RJ466" s="7"/>
      <c r="RK466" s="7"/>
      <c r="RL466" s="7"/>
      <c r="RM466" s="7"/>
      <c r="RN466" s="7"/>
      <c r="RO466" s="7"/>
      <c r="RP466" s="7"/>
      <c r="RQ466" s="7"/>
      <c r="RR466" s="7"/>
      <c r="RS466" s="7"/>
      <c r="RT466" s="7"/>
      <c r="RU466" s="7"/>
      <c r="RV466" s="7"/>
      <c r="RW466" s="7"/>
      <c r="RX466" s="7"/>
      <c r="RY466" s="7"/>
      <c r="RZ466" s="7"/>
      <c r="SA466" s="7"/>
      <c r="SB466" s="7"/>
      <c r="SC466" s="7"/>
      <c r="SD466" s="7"/>
      <c r="SE466" s="7"/>
      <c r="SF466" s="7"/>
      <c r="SG466" s="7"/>
      <c r="SH466" s="7"/>
      <c r="SI466" s="7"/>
      <c r="SJ466" s="7"/>
      <c r="SK466" s="7"/>
      <c r="SL466" s="7"/>
      <c r="SM466" s="7"/>
      <c r="SN466" s="7"/>
      <c r="SO466" s="7"/>
      <c r="SP466" s="7"/>
      <c r="SQ466" s="7"/>
      <c r="SR466" s="7"/>
      <c r="SS466" s="7"/>
      <c r="ST466" s="7"/>
      <c r="SU466" s="7"/>
      <c r="SV466" s="7"/>
      <c r="SW466" s="7"/>
      <c r="SX466" s="7"/>
      <c r="SY466" s="7"/>
      <c r="SZ466" s="7"/>
      <c r="TA466" s="7"/>
      <c r="TB466" s="7"/>
      <c r="TC466" s="7"/>
      <c r="TD466" s="7"/>
      <c r="TE466" s="7"/>
      <c r="TF466" s="7"/>
      <c r="TG466" s="7"/>
      <c r="TH466" s="7"/>
    </row>
    <row r="467" spans="1:528" ht="15" customHeight="1" x14ac:dyDescent="0.25">
      <c r="A467" s="1" t="s">
        <v>1629</v>
      </c>
      <c r="B467" s="1" t="s">
        <v>1630</v>
      </c>
      <c r="C467" s="1" t="s">
        <v>540</v>
      </c>
      <c r="D467" s="1" t="s">
        <v>541</v>
      </c>
      <c r="E467" s="1" t="s">
        <v>832</v>
      </c>
      <c r="F467" s="7" t="s">
        <v>105</v>
      </c>
      <c r="G467" s="7">
        <v>1</v>
      </c>
      <c r="H467" s="7">
        <v>54</v>
      </c>
      <c r="I467" s="7">
        <f t="shared" si="91"/>
        <v>54</v>
      </c>
      <c r="J467" s="7">
        <v>319</v>
      </c>
      <c r="K467" s="7">
        <v>320</v>
      </c>
      <c r="L467" s="7">
        <f t="shared" si="92"/>
        <v>2</v>
      </c>
      <c r="M467" s="7">
        <v>377</v>
      </c>
      <c r="N467" s="7">
        <v>503</v>
      </c>
      <c r="O467" s="7">
        <f t="shared" si="93"/>
        <v>127</v>
      </c>
      <c r="P467" s="7">
        <v>510</v>
      </c>
      <c r="Q467" s="7">
        <v>727</v>
      </c>
      <c r="R467" s="7">
        <f t="shared" si="94"/>
        <v>218</v>
      </c>
      <c r="S467" s="7">
        <v>786</v>
      </c>
      <c r="T467" s="7">
        <v>795</v>
      </c>
      <c r="U467" s="7">
        <f t="shared" si="95"/>
        <v>10</v>
      </c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/>
      <c r="JB467" s="7"/>
      <c r="JC467" s="7"/>
      <c r="JD467" s="7"/>
      <c r="JE467" s="7"/>
      <c r="JF467" s="7"/>
      <c r="JG467" s="7"/>
      <c r="JH467" s="7"/>
      <c r="JI467" s="7"/>
      <c r="JJ467" s="7"/>
      <c r="JK467" s="7"/>
      <c r="JL467" s="7"/>
      <c r="JM467" s="7"/>
      <c r="JN467" s="7"/>
      <c r="JO467" s="7"/>
      <c r="JP467" s="7"/>
      <c r="JQ467" s="7"/>
      <c r="JR467" s="7"/>
      <c r="JS467" s="7"/>
      <c r="JT467" s="7"/>
      <c r="JU467" s="7"/>
      <c r="JV467" s="7"/>
      <c r="JW467" s="7"/>
      <c r="JX467" s="7"/>
      <c r="JY467" s="7"/>
      <c r="JZ467" s="7"/>
      <c r="KA467" s="7"/>
      <c r="KB467" s="7"/>
      <c r="KC467" s="7"/>
      <c r="KD467" s="7"/>
      <c r="KE467" s="7"/>
      <c r="KF467" s="7"/>
      <c r="KG467" s="7"/>
      <c r="KH467" s="7"/>
      <c r="KI467" s="7"/>
      <c r="KJ467" s="7"/>
      <c r="KK467" s="7"/>
      <c r="KL467" s="7"/>
      <c r="KM467" s="7"/>
      <c r="KN467" s="7"/>
      <c r="KO467" s="7"/>
      <c r="KP467" s="7"/>
      <c r="KQ467" s="7"/>
      <c r="KR467" s="7"/>
      <c r="KS467" s="7"/>
      <c r="KT467" s="7"/>
      <c r="KU467" s="7"/>
      <c r="KV467" s="7"/>
      <c r="KW467" s="7"/>
      <c r="KX467" s="7"/>
      <c r="KY467" s="7"/>
      <c r="KZ467" s="7"/>
      <c r="LA467" s="7"/>
      <c r="LB467" s="7"/>
      <c r="LC467" s="7"/>
      <c r="LD467" s="7"/>
      <c r="LE467" s="7"/>
      <c r="LF467" s="7"/>
      <c r="LG467" s="7"/>
      <c r="LH467" s="7"/>
      <c r="LI467" s="7"/>
      <c r="LJ467" s="7"/>
      <c r="LK467" s="7"/>
      <c r="LL467" s="7"/>
      <c r="LM467" s="7"/>
      <c r="LN467" s="7"/>
      <c r="LO467" s="7"/>
      <c r="LP467" s="7"/>
      <c r="LQ467" s="7"/>
      <c r="LR467" s="7"/>
      <c r="LS467" s="7"/>
      <c r="LT467" s="7"/>
      <c r="LU467" s="7"/>
      <c r="LV467" s="7"/>
      <c r="LW467" s="7"/>
      <c r="LX467" s="7"/>
      <c r="LY467" s="7"/>
      <c r="LZ467" s="7"/>
      <c r="MA467" s="7"/>
      <c r="MB467" s="7"/>
      <c r="MC467" s="7"/>
      <c r="MD467" s="7"/>
      <c r="ME467" s="7"/>
      <c r="MF467" s="7"/>
      <c r="MG467" s="7"/>
      <c r="MH467" s="7"/>
      <c r="MI467" s="7"/>
      <c r="MJ467" s="7"/>
      <c r="MK467" s="7"/>
      <c r="ML467" s="7"/>
      <c r="MM467" s="7"/>
      <c r="MN467" s="7"/>
      <c r="MO467" s="7"/>
      <c r="MP467" s="7"/>
      <c r="MQ467" s="7"/>
      <c r="MR467" s="7"/>
      <c r="MS467" s="7"/>
      <c r="MT467" s="7"/>
      <c r="MU467" s="7"/>
      <c r="MV467" s="7"/>
      <c r="MW467" s="7"/>
      <c r="MX467" s="7"/>
      <c r="MY467" s="7"/>
      <c r="MZ467" s="7"/>
      <c r="NA467" s="7"/>
      <c r="NB467" s="7"/>
      <c r="NC467" s="7"/>
      <c r="ND467" s="7"/>
      <c r="NE467" s="7"/>
      <c r="NF467" s="7"/>
      <c r="NG467" s="7"/>
      <c r="NH467" s="7"/>
      <c r="NI467" s="7"/>
      <c r="NJ467" s="7"/>
      <c r="NK467" s="7"/>
      <c r="NL467" s="7"/>
      <c r="NM467" s="7"/>
      <c r="NN467" s="7"/>
      <c r="NO467" s="7"/>
      <c r="NP467" s="7"/>
      <c r="NQ467" s="7"/>
      <c r="NR467" s="7"/>
      <c r="NS467" s="7"/>
      <c r="NT467" s="7"/>
      <c r="NU467" s="7"/>
      <c r="NV467" s="7"/>
      <c r="NW467" s="7"/>
      <c r="NX467" s="7"/>
      <c r="NY467" s="7"/>
      <c r="NZ467" s="7"/>
      <c r="OA467" s="7"/>
      <c r="OB467" s="7"/>
      <c r="OC467" s="7"/>
      <c r="OD467" s="7"/>
      <c r="OE467" s="7"/>
      <c r="OF467" s="7"/>
      <c r="OG467" s="7"/>
      <c r="OH467" s="7"/>
      <c r="OI467" s="7"/>
      <c r="OJ467" s="7"/>
      <c r="OK467" s="7"/>
      <c r="OL467" s="7"/>
      <c r="OM467" s="7"/>
      <c r="ON467" s="7"/>
      <c r="OO467" s="7"/>
      <c r="OP467" s="7"/>
      <c r="OQ467" s="7"/>
      <c r="OR467" s="7"/>
      <c r="OS467" s="7"/>
      <c r="OT467" s="7"/>
      <c r="OU467" s="7"/>
      <c r="OV467" s="7"/>
      <c r="OW467" s="7"/>
      <c r="OX467" s="7"/>
      <c r="OY467" s="7"/>
      <c r="OZ467" s="7"/>
      <c r="PA467" s="7"/>
      <c r="PB467" s="7"/>
      <c r="PC467" s="7"/>
      <c r="PD467" s="7"/>
      <c r="PE467" s="7"/>
      <c r="PF467" s="7"/>
      <c r="PG467" s="7"/>
      <c r="PH467" s="7"/>
      <c r="PI467" s="7"/>
      <c r="PJ467" s="7"/>
      <c r="PK467" s="7"/>
      <c r="PL467" s="7"/>
      <c r="PM467" s="7"/>
      <c r="PN467" s="7"/>
      <c r="PO467" s="7"/>
      <c r="PP467" s="7"/>
      <c r="PQ467" s="7"/>
      <c r="PR467" s="7"/>
      <c r="PS467" s="7"/>
      <c r="PT467" s="7"/>
      <c r="PU467" s="7"/>
      <c r="PV467" s="7"/>
      <c r="PW467" s="7"/>
      <c r="PX467" s="7"/>
      <c r="PY467" s="7"/>
      <c r="PZ467" s="7"/>
      <c r="QA467" s="7"/>
      <c r="QB467" s="7"/>
      <c r="QC467" s="7"/>
      <c r="QD467" s="7"/>
      <c r="QE467" s="7"/>
      <c r="QF467" s="7"/>
      <c r="QG467" s="7"/>
      <c r="QH467" s="7"/>
      <c r="QI467" s="7"/>
      <c r="QJ467" s="7"/>
      <c r="QK467" s="7"/>
      <c r="QL467" s="7"/>
      <c r="QM467" s="7"/>
      <c r="QN467" s="7"/>
      <c r="QO467" s="7"/>
      <c r="QP467" s="7"/>
      <c r="QQ467" s="7"/>
      <c r="QR467" s="7"/>
      <c r="QS467" s="7"/>
      <c r="QT467" s="7"/>
      <c r="QU467" s="7"/>
      <c r="QV467" s="7"/>
      <c r="QW467" s="7"/>
      <c r="QX467" s="7"/>
      <c r="QY467" s="7"/>
      <c r="QZ467" s="7"/>
      <c r="RA467" s="7"/>
      <c r="RB467" s="7"/>
      <c r="RC467" s="7"/>
      <c r="RD467" s="7"/>
      <c r="RE467" s="7"/>
      <c r="RF467" s="7"/>
      <c r="RG467" s="7"/>
      <c r="RH467" s="7"/>
      <c r="RI467" s="7"/>
      <c r="RJ467" s="7"/>
      <c r="RK467" s="7"/>
      <c r="RL467" s="7"/>
      <c r="RM467" s="7"/>
      <c r="RN467" s="7"/>
      <c r="RO467" s="7"/>
      <c r="RP467" s="7"/>
      <c r="RQ467" s="7"/>
      <c r="RR467" s="7"/>
      <c r="RS467" s="7"/>
      <c r="RT467" s="7"/>
      <c r="RU467" s="7"/>
      <c r="RV467" s="7"/>
      <c r="RW467" s="7"/>
      <c r="RX467" s="7"/>
      <c r="RY467" s="7"/>
      <c r="RZ467" s="7"/>
      <c r="SA467" s="7"/>
      <c r="SB467" s="7"/>
      <c r="SC467" s="7"/>
      <c r="SD467" s="7"/>
      <c r="SE467" s="7"/>
      <c r="SF467" s="7"/>
      <c r="SG467" s="7"/>
      <c r="SH467" s="7"/>
      <c r="SI467" s="7"/>
      <c r="SJ467" s="7"/>
      <c r="SK467" s="7"/>
      <c r="SL467" s="7"/>
      <c r="SM467" s="7"/>
      <c r="SN467" s="7"/>
      <c r="SO467" s="7"/>
      <c r="SP467" s="7"/>
      <c r="SQ467" s="7"/>
      <c r="SR467" s="7"/>
      <c r="SS467" s="7"/>
      <c r="ST467" s="7"/>
      <c r="SU467" s="7"/>
      <c r="SV467" s="7"/>
      <c r="SW467" s="7"/>
      <c r="SX467" s="7"/>
      <c r="SY467" s="7"/>
      <c r="SZ467" s="7"/>
      <c r="TA467" s="7"/>
      <c r="TB467" s="7"/>
      <c r="TC467" s="7"/>
      <c r="TD467" s="7"/>
      <c r="TE467" s="7"/>
      <c r="TF467" s="7"/>
      <c r="TG467" s="7"/>
      <c r="TH467" s="7"/>
    </row>
    <row r="468" spans="1:528" ht="15" customHeight="1" x14ac:dyDescent="0.25">
      <c r="A468" s="1" t="s">
        <v>1631</v>
      </c>
      <c r="B468" s="1" t="s">
        <v>1632</v>
      </c>
      <c r="C468" s="1" t="s">
        <v>540</v>
      </c>
      <c r="D468" s="1" t="s">
        <v>747</v>
      </c>
      <c r="E468" s="1"/>
      <c r="F468" s="7" t="s">
        <v>141</v>
      </c>
      <c r="G468" s="7">
        <v>1</v>
      </c>
      <c r="H468" s="7">
        <v>34</v>
      </c>
      <c r="I468" s="7">
        <f t="shared" si="91"/>
        <v>34</v>
      </c>
      <c r="J468" s="7">
        <v>294</v>
      </c>
      <c r="K468" s="7">
        <v>311</v>
      </c>
      <c r="L468" s="7">
        <f t="shared" si="92"/>
        <v>18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/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/>
      <c r="JB468" s="7"/>
      <c r="JC468" s="7"/>
      <c r="JD468" s="7"/>
      <c r="JE468" s="7"/>
      <c r="JF468" s="7"/>
      <c r="JG468" s="7"/>
      <c r="JH468" s="7"/>
      <c r="JI468" s="7"/>
      <c r="JJ468" s="7"/>
      <c r="JK468" s="7"/>
      <c r="JL468" s="7"/>
      <c r="JM468" s="7"/>
      <c r="JN468" s="7"/>
      <c r="JO468" s="7"/>
      <c r="JP468" s="7"/>
      <c r="JQ468" s="7"/>
      <c r="JR468" s="7"/>
      <c r="JS468" s="7"/>
      <c r="JT468" s="7"/>
      <c r="JU468" s="7"/>
      <c r="JV468" s="7"/>
      <c r="JW468" s="7"/>
      <c r="JX468" s="7"/>
      <c r="JY468" s="7"/>
      <c r="JZ468" s="7"/>
      <c r="KA468" s="7"/>
      <c r="KB468" s="7"/>
      <c r="KC468" s="7"/>
      <c r="KD468" s="7"/>
      <c r="KE468" s="7"/>
      <c r="KF468" s="7"/>
      <c r="KG468" s="7"/>
      <c r="KH468" s="7"/>
      <c r="KI468" s="7"/>
      <c r="KJ468" s="7"/>
      <c r="KK468" s="7"/>
      <c r="KL468" s="7"/>
      <c r="KM468" s="7"/>
      <c r="KN468" s="7"/>
      <c r="KO468" s="7"/>
      <c r="KP468" s="7"/>
      <c r="KQ468" s="7"/>
      <c r="KR468" s="7"/>
      <c r="KS468" s="7"/>
      <c r="KT468" s="7"/>
      <c r="KU468" s="7"/>
      <c r="KV468" s="7"/>
      <c r="KW468" s="7"/>
      <c r="KX468" s="7"/>
      <c r="KY468" s="7"/>
      <c r="KZ468" s="7"/>
      <c r="LA468" s="7"/>
      <c r="LB468" s="7"/>
      <c r="LC468" s="7"/>
      <c r="LD468" s="7"/>
      <c r="LE468" s="7"/>
      <c r="LF468" s="7"/>
      <c r="LG468" s="7"/>
      <c r="LH468" s="7"/>
      <c r="LI468" s="7"/>
      <c r="LJ468" s="7"/>
      <c r="LK468" s="7"/>
      <c r="LL468" s="7"/>
      <c r="LM468" s="7"/>
      <c r="LN468" s="7"/>
      <c r="LO468" s="7"/>
      <c r="LP468" s="7"/>
      <c r="LQ468" s="7"/>
      <c r="LR468" s="7"/>
      <c r="LS468" s="7"/>
      <c r="LT468" s="7"/>
      <c r="LU468" s="7"/>
      <c r="LV468" s="7"/>
      <c r="LW468" s="7"/>
      <c r="LX468" s="7"/>
      <c r="LY468" s="7"/>
      <c r="LZ468" s="7"/>
      <c r="MA468" s="7"/>
      <c r="MB468" s="7"/>
      <c r="MC468" s="7"/>
      <c r="MD468" s="7"/>
      <c r="ME468" s="7"/>
      <c r="MF468" s="7"/>
      <c r="MG468" s="7"/>
      <c r="MH468" s="7"/>
      <c r="MI468" s="7"/>
      <c r="MJ468" s="7"/>
      <c r="MK468" s="7"/>
      <c r="ML468" s="7"/>
      <c r="MM468" s="7"/>
      <c r="MN468" s="7"/>
      <c r="MO468" s="7"/>
      <c r="MP468" s="7"/>
      <c r="MQ468" s="7"/>
      <c r="MR468" s="7"/>
      <c r="MS468" s="7"/>
      <c r="MT468" s="7"/>
      <c r="MU468" s="7"/>
      <c r="MV468" s="7"/>
      <c r="MW468" s="7"/>
      <c r="MX468" s="7"/>
      <c r="MY468" s="7"/>
      <c r="MZ468" s="7"/>
      <c r="NA468" s="7"/>
      <c r="NB468" s="7"/>
      <c r="NC468" s="7"/>
      <c r="ND468" s="7"/>
      <c r="NE468" s="7"/>
      <c r="NF468" s="7"/>
      <c r="NG468" s="7"/>
      <c r="NH468" s="7"/>
      <c r="NI468" s="7"/>
      <c r="NJ468" s="7"/>
      <c r="NK468" s="7"/>
      <c r="NL468" s="7"/>
      <c r="NM468" s="7"/>
      <c r="NN468" s="7"/>
      <c r="NO468" s="7"/>
      <c r="NP468" s="7"/>
      <c r="NQ468" s="7"/>
      <c r="NR468" s="7"/>
      <c r="NS468" s="7"/>
      <c r="NT468" s="7"/>
      <c r="NU468" s="7"/>
      <c r="NV468" s="7"/>
      <c r="NW468" s="7"/>
      <c r="NX468" s="7"/>
      <c r="NY468" s="7"/>
      <c r="NZ468" s="7"/>
      <c r="OA468" s="7"/>
      <c r="OB468" s="7"/>
      <c r="OC468" s="7"/>
      <c r="OD468" s="7"/>
      <c r="OE468" s="7"/>
      <c r="OF468" s="7"/>
      <c r="OG468" s="7"/>
      <c r="OH468" s="7"/>
      <c r="OI468" s="7"/>
      <c r="OJ468" s="7"/>
      <c r="OK468" s="7"/>
      <c r="OL468" s="7"/>
      <c r="OM468" s="7"/>
      <c r="ON468" s="7"/>
      <c r="OO468" s="7"/>
      <c r="OP468" s="7"/>
      <c r="OQ468" s="7"/>
      <c r="OR468" s="7"/>
      <c r="OS468" s="7"/>
      <c r="OT468" s="7"/>
      <c r="OU468" s="7"/>
      <c r="OV468" s="7"/>
      <c r="OW468" s="7"/>
      <c r="OX468" s="7"/>
      <c r="OY468" s="7"/>
      <c r="OZ468" s="7"/>
      <c r="PA468" s="7"/>
      <c r="PB468" s="7"/>
      <c r="PC468" s="7"/>
      <c r="PD468" s="7"/>
      <c r="PE468" s="7"/>
      <c r="PF468" s="7"/>
      <c r="PG468" s="7"/>
      <c r="PH468" s="7"/>
      <c r="PI468" s="7"/>
      <c r="PJ468" s="7"/>
      <c r="PK468" s="7"/>
      <c r="PL468" s="7"/>
      <c r="PM468" s="7"/>
      <c r="PN468" s="7"/>
      <c r="PO468" s="7"/>
      <c r="PP468" s="7"/>
      <c r="PQ468" s="7"/>
      <c r="PR468" s="7"/>
      <c r="PS468" s="7"/>
      <c r="PT468" s="7"/>
      <c r="PU468" s="7"/>
      <c r="PV468" s="7"/>
      <c r="PW468" s="7"/>
      <c r="PX468" s="7"/>
      <c r="PY468" s="7"/>
      <c r="PZ468" s="7"/>
      <c r="QA468" s="7"/>
      <c r="QB468" s="7"/>
      <c r="QC468" s="7"/>
      <c r="QD468" s="7"/>
      <c r="QE468" s="7"/>
      <c r="QF468" s="7"/>
      <c r="QG468" s="7"/>
      <c r="QH468" s="7"/>
      <c r="QI468" s="7"/>
      <c r="QJ468" s="7"/>
      <c r="QK468" s="7"/>
      <c r="QL468" s="7"/>
      <c r="QM468" s="7"/>
      <c r="QN468" s="7"/>
      <c r="QO468" s="7"/>
      <c r="QP468" s="7"/>
      <c r="QQ468" s="7"/>
      <c r="QR468" s="7"/>
      <c r="QS468" s="7"/>
      <c r="QT468" s="7"/>
      <c r="QU468" s="7"/>
      <c r="QV468" s="7"/>
      <c r="QW468" s="7"/>
      <c r="QX468" s="7"/>
      <c r="QY468" s="7"/>
      <c r="QZ468" s="7"/>
      <c r="RA468" s="7"/>
      <c r="RB468" s="7"/>
      <c r="RC468" s="7"/>
      <c r="RD468" s="7"/>
      <c r="RE468" s="7"/>
      <c r="RF468" s="7"/>
      <c r="RG468" s="7"/>
      <c r="RH468" s="7"/>
      <c r="RI468" s="7"/>
      <c r="RJ468" s="7"/>
      <c r="RK468" s="7"/>
      <c r="RL468" s="7"/>
      <c r="RM468" s="7"/>
      <c r="RN468" s="7"/>
      <c r="RO468" s="7"/>
      <c r="RP468" s="7"/>
      <c r="RQ468" s="7"/>
      <c r="RR468" s="7"/>
      <c r="RS468" s="7"/>
      <c r="RT468" s="7"/>
      <c r="RU468" s="7"/>
      <c r="RV468" s="7"/>
      <c r="RW468" s="7"/>
      <c r="RX468" s="7"/>
      <c r="RY468" s="7"/>
      <c r="RZ468" s="7"/>
      <c r="SA468" s="7"/>
      <c r="SB468" s="7"/>
      <c r="SC468" s="7"/>
      <c r="SD468" s="7"/>
      <c r="SE468" s="7"/>
      <c r="SF468" s="7"/>
      <c r="SG468" s="7"/>
      <c r="SH468" s="7"/>
      <c r="SI468" s="7"/>
      <c r="SJ468" s="7"/>
      <c r="SK468" s="7"/>
      <c r="SL468" s="7"/>
      <c r="SM468" s="7"/>
      <c r="SN468" s="7"/>
      <c r="SO468" s="7"/>
      <c r="SP468" s="7"/>
      <c r="SQ468" s="7"/>
      <c r="SR468" s="7"/>
      <c r="SS468" s="7"/>
      <c r="ST468" s="7"/>
      <c r="SU468" s="7"/>
      <c r="SV468" s="7"/>
      <c r="SW468" s="7"/>
      <c r="SX468" s="7"/>
      <c r="SY468" s="7"/>
      <c r="SZ468" s="7"/>
      <c r="TA468" s="7"/>
      <c r="TB468" s="7"/>
      <c r="TC468" s="7"/>
      <c r="TD468" s="7"/>
      <c r="TE468" s="7"/>
      <c r="TF468" s="7"/>
      <c r="TG468" s="7"/>
      <c r="TH468" s="7"/>
    </row>
    <row r="469" spans="1:528" ht="15" customHeight="1" x14ac:dyDescent="0.25">
      <c r="A469" s="4" t="s">
        <v>1633</v>
      </c>
      <c r="B469" s="1" t="s">
        <v>1634</v>
      </c>
      <c r="C469" s="1" t="s">
        <v>523</v>
      </c>
      <c r="D469" s="1" t="s">
        <v>524</v>
      </c>
      <c r="E469" s="1" t="s">
        <v>670</v>
      </c>
      <c r="F469" s="7" t="s">
        <v>348</v>
      </c>
      <c r="G469" s="7">
        <v>1</v>
      </c>
      <c r="H469" s="7">
        <v>21</v>
      </c>
      <c r="I469" s="7">
        <f t="shared" si="91"/>
        <v>21</v>
      </c>
      <c r="J469" s="7">
        <v>94</v>
      </c>
      <c r="K469" s="7">
        <v>146</v>
      </c>
      <c r="L469" s="7">
        <f t="shared" si="92"/>
        <v>53</v>
      </c>
      <c r="M469" s="7">
        <v>205</v>
      </c>
      <c r="N469" s="7">
        <v>215</v>
      </c>
      <c r="O469" s="7">
        <f t="shared" ref="O469:O506" si="96">N469-M469+1</f>
        <v>11</v>
      </c>
      <c r="P469" s="7">
        <v>217</v>
      </c>
      <c r="Q469" s="7">
        <v>217</v>
      </c>
      <c r="R469" s="7">
        <f>Q469-P469+1</f>
        <v>1</v>
      </c>
      <c r="S469" s="7">
        <v>219</v>
      </c>
      <c r="T469" s="7">
        <v>313</v>
      </c>
      <c r="U469" s="7">
        <f>T469-S469+1</f>
        <v>95</v>
      </c>
      <c r="V469" s="7">
        <v>338</v>
      </c>
      <c r="W469" s="7">
        <v>431</v>
      </c>
      <c r="X469" s="7">
        <f>W469-V469+1</f>
        <v>94</v>
      </c>
      <c r="Y469" s="7">
        <v>716</v>
      </c>
      <c r="Z469" s="7">
        <v>719</v>
      </c>
      <c r="AA469" s="7">
        <f>Z469-Y469+1</f>
        <v>4</v>
      </c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/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/>
      <c r="JB469" s="7"/>
      <c r="JC469" s="7"/>
      <c r="JD469" s="7"/>
      <c r="JE469" s="7"/>
      <c r="JF469" s="7"/>
      <c r="JG469" s="7"/>
      <c r="JH469" s="7"/>
      <c r="JI469" s="7"/>
      <c r="JJ469" s="7"/>
      <c r="JK469" s="7"/>
      <c r="JL469" s="7"/>
      <c r="JM469" s="7"/>
      <c r="JN469" s="7"/>
      <c r="JO469" s="7"/>
      <c r="JP469" s="7"/>
      <c r="JQ469" s="7"/>
      <c r="JR469" s="7"/>
      <c r="JS469" s="7"/>
      <c r="JT469" s="7"/>
      <c r="JU469" s="7"/>
      <c r="JV469" s="7"/>
      <c r="JW469" s="7"/>
      <c r="JX469" s="7"/>
      <c r="JY469" s="7"/>
      <c r="JZ469" s="7"/>
      <c r="KA469" s="7"/>
      <c r="KB469" s="7"/>
      <c r="KC469" s="7"/>
      <c r="KD469" s="7"/>
      <c r="KE469" s="7"/>
      <c r="KF469" s="7"/>
      <c r="KG469" s="7"/>
      <c r="KH469" s="7"/>
      <c r="KI469" s="7"/>
      <c r="KJ469" s="7"/>
      <c r="KK469" s="7"/>
      <c r="KL469" s="7"/>
      <c r="KM469" s="7"/>
      <c r="KN469" s="7"/>
      <c r="KO469" s="7"/>
      <c r="KP469" s="7"/>
      <c r="KQ469" s="7"/>
      <c r="KR469" s="7"/>
      <c r="KS469" s="7"/>
      <c r="KT469" s="7"/>
      <c r="KU469" s="7"/>
      <c r="KV469" s="7"/>
      <c r="KW469" s="7"/>
      <c r="KX469" s="7"/>
      <c r="KY469" s="7"/>
      <c r="KZ469" s="7"/>
      <c r="LA469" s="7"/>
      <c r="LB469" s="7"/>
      <c r="LC469" s="7"/>
      <c r="LD469" s="7"/>
      <c r="LE469" s="7"/>
      <c r="LF469" s="7"/>
      <c r="LG469" s="7"/>
      <c r="LH469" s="7"/>
      <c r="LI469" s="7"/>
      <c r="LJ469" s="7"/>
      <c r="LK469" s="7"/>
      <c r="LL469" s="7"/>
      <c r="LM469" s="7"/>
      <c r="LN469" s="7"/>
      <c r="LO469" s="7"/>
      <c r="LP469" s="7"/>
      <c r="LQ469" s="7"/>
      <c r="LR469" s="7"/>
      <c r="LS469" s="7"/>
      <c r="LT469" s="7"/>
      <c r="LU469" s="7"/>
      <c r="LV469" s="7"/>
      <c r="LW469" s="7"/>
      <c r="LX469" s="7"/>
      <c r="LY469" s="7"/>
      <c r="LZ469" s="7"/>
      <c r="MA469" s="7"/>
      <c r="MB469" s="7"/>
      <c r="MC469" s="7"/>
      <c r="MD469" s="7"/>
      <c r="ME469" s="7"/>
      <c r="MF469" s="7"/>
      <c r="MG469" s="7"/>
      <c r="MH469" s="7"/>
      <c r="MI469" s="7"/>
      <c r="MJ469" s="7"/>
      <c r="MK469" s="7"/>
      <c r="ML469" s="7"/>
      <c r="MM469" s="7"/>
      <c r="MN469" s="7"/>
      <c r="MO469" s="7"/>
      <c r="MP469" s="7"/>
      <c r="MQ469" s="7"/>
      <c r="MR469" s="7"/>
      <c r="MS469" s="7"/>
      <c r="MT469" s="7"/>
      <c r="MU469" s="7"/>
      <c r="MV469" s="7"/>
      <c r="MW469" s="7"/>
      <c r="MX469" s="7"/>
      <c r="MY469" s="7"/>
      <c r="MZ469" s="7"/>
      <c r="NA469" s="7"/>
      <c r="NB469" s="7"/>
      <c r="NC469" s="7"/>
      <c r="ND469" s="7"/>
      <c r="NE469" s="7"/>
      <c r="NF469" s="7"/>
      <c r="NG469" s="7"/>
      <c r="NH469" s="7"/>
      <c r="NI469" s="7"/>
      <c r="NJ469" s="7"/>
      <c r="NK469" s="7"/>
      <c r="NL469" s="7"/>
      <c r="NM469" s="7"/>
      <c r="NN469" s="7"/>
      <c r="NO469" s="7"/>
      <c r="NP469" s="7"/>
      <c r="NQ469" s="7"/>
      <c r="NR469" s="7"/>
      <c r="NS469" s="7"/>
      <c r="NT469" s="7"/>
      <c r="NU469" s="7"/>
      <c r="NV469" s="7"/>
      <c r="NW469" s="7"/>
      <c r="NX469" s="7"/>
      <c r="NY469" s="7"/>
      <c r="NZ469" s="7"/>
      <c r="OA469" s="7"/>
      <c r="OB469" s="7"/>
      <c r="OC469" s="7"/>
      <c r="OD469" s="7"/>
      <c r="OE469" s="7"/>
      <c r="OF469" s="7"/>
      <c r="OG469" s="7"/>
      <c r="OH469" s="7"/>
      <c r="OI469" s="7"/>
      <c r="OJ469" s="7"/>
      <c r="OK469" s="7"/>
      <c r="OL469" s="7"/>
      <c r="OM469" s="7"/>
      <c r="ON469" s="7"/>
      <c r="OO469" s="7"/>
      <c r="OP469" s="7"/>
      <c r="OQ469" s="7"/>
      <c r="OR469" s="7"/>
      <c r="OS469" s="7"/>
      <c r="OT469" s="7"/>
      <c r="OU469" s="7"/>
      <c r="OV469" s="7"/>
      <c r="OW469" s="7"/>
      <c r="OX469" s="7"/>
      <c r="OY469" s="7"/>
      <c r="OZ469" s="7"/>
      <c r="PA469" s="7"/>
      <c r="PB469" s="7"/>
      <c r="PC469" s="7"/>
      <c r="PD469" s="7"/>
      <c r="PE469" s="7"/>
      <c r="PF469" s="7"/>
      <c r="PG469" s="7"/>
      <c r="PH469" s="7"/>
      <c r="PI469" s="7"/>
      <c r="PJ469" s="7"/>
      <c r="PK469" s="7"/>
      <c r="PL469" s="7"/>
      <c r="PM469" s="7"/>
      <c r="PN469" s="7"/>
      <c r="PO469" s="7"/>
      <c r="PP469" s="7"/>
      <c r="PQ469" s="7"/>
      <c r="PR469" s="7"/>
      <c r="PS469" s="7"/>
      <c r="PT469" s="7"/>
      <c r="PU469" s="7"/>
      <c r="PV469" s="7"/>
      <c r="PW469" s="7"/>
      <c r="PX469" s="7"/>
      <c r="PY469" s="7"/>
      <c r="PZ469" s="7"/>
      <c r="QA469" s="7"/>
      <c r="QB469" s="7"/>
      <c r="QC469" s="7"/>
      <c r="QD469" s="7"/>
      <c r="QE469" s="7"/>
      <c r="QF469" s="7"/>
      <c r="QG469" s="7"/>
      <c r="QH469" s="7"/>
      <c r="QI469" s="7"/>
      <c r="QJ469" s="7"/>
      <c r="QK469" s="7"/>
      <c r="QL469" s="7"/>
      <c r="QM469" s="7"/>
      <c r="QN469" s="7"/>
      <c r="QO469" s="7"/>
      <c r="QP469" s="7"/>
      <c r="QQ469" s="7"/>
      <c r="QR469" s="7"/>
      <c r="QS469" s="7"/>
      <c r="QT469" s="7"/>
      <c r="QU469" s="7"/>
      <c r="QV469" s="7"/>
      <c r="QW469" s="7"/>
      <c r="QX469" s="7"/>
      <c r="QY469" s="7"/>
      <c r="QZ469" s="7"/>
      <c r="RA469" s="7"/>
      <c r="RB469" s="7"/>
      <c r="RC469" s="7"/>
      <c r="RD469" s="7"/>
      <c r="RE469" s="7"/>
      <c r="RF469" s="7"/>
      <c r="RG469" s="7"/>
      <c r="RH469" s="7"/>
      <c r="RI469" s="7"/>
      <c r="RJ469" s="7"/>
      <c r="RK469" s="7"/>
      <c r="RL469" s="7"/>
      <c r="RM469" s="7"/>
      <c r="RN469" s="7"/>
      <c r="RO469" s="7"/>
      <c r="RP469" s="7"/>
      <c r="RQ469" s="7"/>
      <c r="RR469" s="7"/>
      <c r="RS469" s="7"/>
      <c r="RT469" s="7"/>
      <c r="RU469" s="7"/>
      <c r="RV469" s="7"/>
      <c r="RW469" s="7"/>
      <c r="RX469" s="7"/>
      <c r="RY469" s="7"/>
      <c r="RZ469" s="7"/>
      <c r="SA469" s="7"/>
      <c r="SB469" s="7"/>
      <c r="SC469" s="7"/>
      <c r="SD469" s="7"/>
      <c r="SE469" s="7"/>
      <c r="SF469" s="7"/>
      <c r="SG469" s="7"/>
      <c r="SH469" s="7"/>
      <c r="SI469" s="7"/>
      <c r="SJ469" s="7"/>
      <c r="SK469" s="7"/>
      <c r="SL469" s="7"/>
      <c r="SM469" s="7"/>
      <c r="SN469" s="7"/>
      <c r="SO469" s="7"/>
      <c r="SP469" s="7"/>
      <c r="SQ469" s="7"/>
      <c r="SR469" s="7"/>
      <c r="SS469" s="7"/>
      <c r="ST469" s="7"/>
      <c r="SU469" s="7"/>
      <c r="SV469" s="7"/>
      <c r="SW469" s="7"/>
      <c r="SX469" s="7"/>
      <c r="SY469" s="7"/>
      <c r="SZ469" s="7"/>
      <c r="TA469" s="7"/>
      <c r="TB469" s="7"/>
      <c r="TC469" s="7"/>
      <c r="TD469" s="7"/>
      <c r="TE469" s="7"/>
      <c r="TF469" s="7"/>
      <c r="TG469" s="7"/>
      <c r="TH469" s="7"/>
    </row>
    <row r="470" spans="1:528" ht="15" customHeight="1" x14ac:dyDescent="0.25">
      <c r="A470" s="4" t="s">
        <v>1635</v>
      </c>
      <c r="B470" s="1" t="s">
        <v>1636</v>
      </c>
      <c r="C470" s="1" t="s">
        <v>523</v>
      </c>
      <c r="D470" s="1" t="s">
        <v>524</v>
      </c>
      <c r="E470" s="1" t="s">
        <v>525</v>
      </c>
      <c r="F470" s="7" t="s">
        <v>358</v>
      </c>
      <c r="G470" s="7">
        <v>1</v>
      </c>
      <c r="H470" s="7">
        <v>15</v>
      </c>
      <c r="I470" s="7">
        <f t="shared" si="91"/>
        <v>15</v>
      </c>
      <c r="J470" s="7">
        <v>291</v>
      </c>
      <c r="K470" s="7">
        <v>336</v>
      </c>
      <c r="L470" s="7">
        <f t="shared" si="92"/>
        <v>46</v>
      </c>
      <c r="M470" s="7">
        <v>365</v>
      </c>
      <c r="N470" s="7">
        <v>380</v>
      </c>
      <c r="O470" s="7">
        <f t="shared" si="96"/>
        <v>16</v>
      </c>
      <c r="P470" s="7">
        <v>404</v>
      </c>
      <c r="Q470" s="7">
        <v>416</v>
      </c>
      <c r="R470" s="7">
        <f>Q470-P470+1</f>
        <v>13</v>
      </c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/>
      <c r="JB470" s="7"/>
      <c r="JC470" s="7"/>
      <c r="JD470" s="7"/>
      <c r="JE470" s="7"/>
      <c r="JF470" s="7"/>
      <c r="JG470" s="7"/>
      <c r="JH470" s="7"/>
      <c r="JI470" s="7"/>
      <c r="JJ470" s="7"/>
      <c r="JK470" s="7"/>
      <c r="JL470" s="7"/>
      <c r="JM470" s="7"/>
      <c r="JN470" s="7"/>
      <c r="JO470" s="7"/>
      <c r="JP470" s="7"/>
      <c r="JQ470" s="7"/>
      <c r="JR470" s="7"/>
      <c r="JS470" s="7"/>
      <c r="JT470" s="7"/>
      <c r="JU470" s="7"/>
      <c r="JV470" s="7"/>
      <c r="JW470" s="7"/>
      <c r="JX470" s="7"/>
      <c r="JY470" s="7"/>
      <c r="JZ470" s="7"/>
      <c r="KA470" s="7"/>
      <c r="KB470" s="7"/>
      <c r="KC470" s="7"/>
      <c r="KD470" s="7"/>
      <c r="KE470" s="7"/>
      <c r="KF470" s="7"/>
      <c r="KG470" s="7"/>
      <c r="KH470" s="7"/>
      <c r="KI470" s="7"/>
      <c r="KJ470" s="7"/>
      <c r="KK470" s="7"/>
      <c r="KL470" s="7"/>
      <c r="KM470" s="7"/>
      <c r="KN470" s="7"/>
      <c r="KO470" s="7"/>
      <c r="KP470" s="7"/>
      <c r="KQ470" s="7"/>
      <c r="KR470" s="7"/>
      <c r="KS470" s="7"/>
      <c r="KT470" s="7"/>
      <c r="KU470" s="7"/>
      <c r="KV470" s="7"/>
      <c r="KW470" s="7"/>
      <c r="KX470" s="7"/>
      <c r="KY470" s="7"/>
      <c r="KZ470" s="7"/>
      <c r="LA470" s="7"/>
      <c r="LB470" s="7"/>
      <c r="LC470" s="7"/>
      <c r="LD470" s="7"/>
      <c r="LE470" s="7"/>
      <c r="LF470" s="7"/>
      <c r="LG470" s="7"/>
      <c r="LH470" s="7"/>
      <c r="LI470" s="7"/>
      <c r="LJ470" s="7"/>
      <c r="LK470" s="7"/>
      <c r="LL470" s="7"/>
      <c r="LM470" s="7"/>
      <c r="LN470" s="7"/>
      <c r="LO470" s="7"/>
      <c r="LP470" s="7"/>
      <c r="LQ470" s="7"/>
      <c r="LR470" s="7"/>
      <c r="LS470" s="7"/>
      <c r="LT470" s="7"/>
      <c r="LU470" s="7"/>
      <c r="LV470" s="7"/>
      <c r="LW470" s="7"/>
      <c r="LX470" s="7"/>
      <c r="LY470" s="7"/>
      <c r="LZ470" s="7"/>
      <c r="MA470" s="7"/>
      <c r="MB470" s="7"/>
      <c r="MC470" s="7"/>
      <c r="MD470" s="7"/>
      <c r="ME470" s="7"/>
      <c r="MF470" s="7"/>
      <c r="MG470" s="7"/>
      <c r="MH470" s="7"/>
      <c r="MI470" s="7"/>
      <c r="MJ470" s="7"/>
      <c r="MK470" s="7"/>
      <c r="ML470" s="7"/>
      <c r="MM470" s="7"/>
      <c r="MN470" s="7"/>
      <c r="MO470" s="7"/>
      <c r="MP470" s="7"/>
      <c r="MQ470" s="7"/>
      <c r="MR470" s="7"/>
      <c r="MS470" s="7"/>
      <c r="MT470" s="7"/>
      <c r="MU470" s="7"/>
      <c r="MV470" s="7"/>
      <c r="MW470" s="7"/>
      <c r="MX470" s="7"/>
      <c r="MY470" s="7"/>
      <c r="MZ470" s="7"/>
      <c r="NA470" s="7"/>
      <c r="NB470" s="7"/>
      <c r="NC470" s="7"/>
      <c r="ND470" s="7"/>
      <c r="NE470" s="7"/>
      <c r="NF470" s="7"/>
      <c r="NG470" s="7"/>
      <c r="NH470" s="7"/>
      <c r="NI470" s="7"/>
      <c r="NJ470" s="7"/>
      <c r="NK470" s="7"/>
      <c r="NL470" s="7"/>
      <c r="NM470" s="7"/>
      <c r="NN470" s="7"/>
      <c r="NO470" s="7"/>
      <c r="NP470" s="7"/>
      <c r="NQ470" s="7"/>
      <c r="NR470" s="7"/>
      <c r="NS470" s="7"/>
      <c r="NT470" s="7"/>
      <c r="NU470" s="7"/>
      <c r="NV470" s="7"/>
      <c r="NW470" s="7"/>
      <c r="NX470" s="7"/>
      <c r="NY470" s="7"/>
      <c r="NZ470" s="7"/>
      <c r="OA470" s="7"/>
      <c r="OB470" s="7"/>
      <c r="OC470" s="7"/>
      <c r="OD470" s="7"/>
      <c r="OE470" s="7"/>
      <c r="OF470" s="7"/>
      <c r="OG470" s="7"/>
      <c r="OH470" s="7"/>
      <c r="OI470" s="7"/>
      <c r="OJ470" s="7"/>
      <c r="OK470" s="7"/>
      <c r="OL470" s="7"/>
      <c r="OM470" s="7"/>
      <c r="ON470" s="7"/>
      <c r="OO470" s="7"/>
      <c r="OP470" s="7"/>
      <c r="OQ470" s="7"/>
      <c r="OR470" s="7"/>
      <c r="OS470" s="7"/>
      <c r="OT470" s="7"/>
      <c r="OU470" s="7"/>
      <c r="OV470" s="7"/>
      <c r="OW470" s="7"/>
      <c r="OX470" s="7"/>
      <c r="OY470" s="7"/>
      <c r="OZ470" s="7"/>
      <c r="PA470" s="7"/>
      <c r="PB470" s="7"/>
      <c r="PC470" s="7"/>
      <c r="PD470" s="7"/>
      <c r="PE470" s="7"/>
      <c r="PF470" s="7"/>
      <c r="PG470" s="7"/>
      <c r="PH470" s="7"/>
      <c r="PI470" s="7"/>
      <c r="PJ470" s="7"/>
      <c r="PK470" s="7"/>
      <c r="PL470" s="7"/>
      <c r="PM470" s="7"/>
      <c r="PN470" s="7"/>
      <c r="PO470" s="7"/>
      <c r="PP470" s="7"/>
      <c r="PQ470" s="7"/>
      <c r="PR470" s="7"/>
      <c r="PS470" s="7"/>
      <c r="PT470" s="7"/>
      <c r="PU470" s="7"/>
      <c r="PV470" s="7"/>
      <c r="PW470" s="7"/>
      <c r="PX470" s="7"/>
      <c r="PY470" s="7"/>
      <c r="PZ470" s="7"/>
      <c r="QA470" s="7"/>
      <c r="QB470" s="7"/>
      <c r="QC470" s="7"/>
      <c r="QD470" s="7"/>
      <c r="QE470" s="7"/>
      <c r="QF470" s="7"/>
      <c r="QG470" s="7"/>
      <c r="QH470" s="7"/>
      <c r="QI470" s="7"/>
      <c r="QJ470" s="7"/>
      <c r="QK470" s="7"/>
      <c r="QL470" s="7"/>
      <c r="QM470" s="7"/>
      <c r="QN470" s="7"/>
      <c r="QO470" s="7"/>
      <c r="QP470" s="7"/>
      <c r="QQ470" s="7"/>
      <c r="QR470" s="7"/>
      <c r="QS470" s="7"/>
      <c r="QT470" s="7"/>
      <c r="QU470" s="7"/>
      <c r="QV470" s="7"/>
      <c r="QW470" s="7"/>
      <c r="QX470" s="7"/>
      <c r="QY470" s="7"/>
      <c r="QZ470" s="7"/>
      <c r="RA470" s="7"/>
      <c r="RB470" s="7"/>
      <c r="RC470" s="7"/>
      <c r="RD470" s="7"/>
      <c r="RE470" s="7"/>
      <c r="RF470" s="7"/>
      <c r="RG470" s="7"/>
      <c r="RH470" s="7"/>
      <c r="RI470" s="7"/>
      <c r="RJ470" s="7"/>
      <c r="RK470" s="7"/>
      <c r="RL470" s="7"/>
      <c r="RM470" s="7"/>
      <c r="RN470" s="7"/>
      <c r="RO470" s="7"/>
      <c r="RP470" s="7"/>
      <c r="RQ470" s="7"/>
      <c r="RR470" s="7"/>
      <c r="RS470" s="7"/>
      <c r="RT470" s="7"/>
      <c r="RU470" s="7"/>
      <c r="RV470" s="7"/>
      <c r="RW470" s="7"/>
      <c r="RX470" s="7"/>
      <c r="RY470" s="7"/>
      <c r="RZ470" s="7"/>
      <c r="SA470" s="7"/>
      <c r="SB470" s="7"/>
      <c r="SC470" s="7"/>
      <c r="SD470" s="7"/>
      <c r="SE470" s="7"/>
      <c r="SF470" s="7"/>
      <c r="SG470" s="7"/>
      <c r="SH470" s="7"/>
      <c r="SI470" s="7"/>
      <c r="SJ470" s="7"/>
      <c r="SK470" s="7"/>
      <c r="SL470" s="7"/>
      <c r="SM470" s="7"/>
      <c r="SN470" s="7"/>
      <c r="SO470" s="7"/>
      <c r="SP470" s="7"/>
      <c r="SQ470" s="7"/>
      <c r="SR470" s="7"/>
      <c r="SS470" s="7"/>
      <c r="ST470" s="7"/>
      <c r="SU470" s="7"/>
      <c r="SV470" s="7"/>
      <c r="SW470" s="7"/>
      <c r="SX470" s="7"/>
      <c r="SY470" s="7"/>
      <c r="SZ470" s="7"/>
      <c r="TA470" s="7"/>
      <c r="TB470" s="7"/>
      <c r="TC470" s="7"/>
      <c r="TD470" s="7"/>
      <c r="TE470" s="7"/>
      <c r="TF470" s="7"/>
      <c r="TG470" s="7"/>
      <c r="TH470" s="7"/>
    </row>
    <row r="471" spans="1:528" ht="15" customHeight="1" x14ac:dyDescent="0.25">
      <c r="A471" s="1" t="s">
        <v>1637</v>
      </c>
      <c r="B471" s="1" t="s">
        <v>1638</v>
      </c>
      <c r="C471" s="1" t="s">
        <v>512</v>
      </c>
      <c r="D471" s="1" t="s">
        <v>782</v>
      </c>
      <c r="E471" s="1" t="s">
        <v>1639</v>
      </c>
      <c r="F471" s="7" t="s">
        <v>284</v>
      </c>
      <c r="G471" s="7">
        <v>1</v>
      </c>
      <c r="H471" s="7">
        <v>32</v>
      </c>
      <c r="I471" s="7">
        <f t="shared" si="91"/>
        <v>32</v>
      </c>
      <c r="J471" s="7">
        <v>136</v>
      </c>
      <c r="K471" s="7">
        <v>225</v>
      </c>
      <c r="L471" s="7">
        <f t="shared" si="92"/>
        <v>90</v>
      </c>
      <c r="M471" s="7">
        <v>228</v>
      </c>
      <c r="N471" s="7">
        <v>262</v>
      </c>
      <c r="O471" s="7">
        <f t="shared" si="96"/>
        <v>35</v>
      </c>
      <c r="P471" s="7">
        <v>389</v>
      </c>
      <c r="Q471" s="7">
        <v>390</v>
      </c>
      <c r="R471" s="7">
        <f>Q471-P471+1</f>
        <v>2</v>
      </c>
      <c r="S471" s="7">
        <v>547</v>
      </c>
      <c r="T471" s="7">
        <v>560</v>
      </c>
      <c r="U471" s="7">
        <f>T471-S471+1</f>
        <v>14</v>
      </c>
      <c r="V471" s="7">
        <v>661</v>
      </c>
      <c r="W471" s="7">
        <v>793</v>
      </c>
      <c r="X471" s="7">
        <f>W471-V471+1</f>
        <v>133</v>
      </c>
      <c r="Y471" s="7">
        <v>879</v>
      </c>
      <c r="Z471" s="7">
        <v>898</v>
      </c>
      <c r="AA471" s="7">
        <f>Z471-Y471+1</f>
        <v>20</v>
      </c>
      <c r="AB471" s="7">
        <v>917</v>
      </c>
      <c r="AC471" s="7">
        <v>918</v>
      </c>
      <c r="AD471" s="7">
        <f>AC471-AB471+1</f>
        <v>2</v>
      </c>
      <c r="AE471" s="7">
        <v>1472</v>
      </c>
      <c r="AF471" s="7">
        <v>1473</v>
      </c>
      <c r="AG471" s="7">
        <f>AF471-AE471+1</f>
        <v>2</v>
      </c>
      <c r="AH471" s="7">
        <v>1486</v>
      </c>
      <c r="AI471" s="7">
        <v>1502</v>
      </c>
      <c r="AJ471" s="7">
        <f>AI471-AH471+1</f>
        <v>17</v>
      </c>
      <c r="AK471" s="7">
        <v>1647</v>
      </c>
      <c r="AL471" s="7">
        <v>1647</v>
      </c>
      <c r="AM471" s="7">
        <f>AL471-AK471+1</f>
        <v>1</v>
      </c>
      <c r="AN471" s="7">
        <v>1649</v>
      </c>
      <c r="AO471" s="7">
        <v>1649</v>
      </c>
      <c r="AP471" s="7">
        <f>AO471-AN471+1</f>
        <v>1</v>
      </c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/>
      <c r="JB471" s="7"/>
      <c r="JC471" s="7"/>
      <c r="JD471" s="7"/>
      <c r="JE471" s="7"/>
      <c r="JF471" s="7"/>
      <c r="JG471" s="7"/>
      <c r="JH471" s="7"/>
      <c r="JI471" s="7"/>
      <c r="JJ471" s="7"/>
      <c r="JK471" s="7"/>
      <c r="JL471" s="7"/>
      <c r="JM471" s="7"/>
      <c r="JN471" s="7"/>
      <c r="JO471" s="7"/>
      <c r="JP471" s="7"/>
      <c r="JQ471" s="7"/>
      <c r="JR471" s="7"/>
      <c r="JS471" s="7"/>
      <c r="JT471" s="7"/>
      <c r="JU471" s="7"/>
      <c r="JV471" s="7"/>
      <c r="JW471" s="7"/>
      <c r="JX471" s="7"/>
      <c r="JY471" s="7"/>
      <c r="JZ471" s="7"/>
      <c r="KA471" s="7"/>
      <c r="KB471" s="7"/>
      <c r="KC471" s="7"/>
      <c r="KD471" s="7"/>
      <c r="KE471" s="7"/>
      <c r="KF471" s="7"/>
      <c r="KG471" s="7"/>
      <c r="KH471" s="7"/>
      <c r="KI471" s="7"/>
      <c r="KJ471" s="7"/>
      <c r="KK471" s="7"/>
      <c r="KL471" s="7"/>
      <c r="KM471" s="7"/>
      <c r="KN471" s="7"/>
      <c r="KO471" s="7"/>
      <c r="KP471" s="7"/>
      <c r="KQ471" s="7"/>
      <c r="KR471" s="7"/>
      <c r="KS471" s="7"/>
      <c r="KT471" s="7"/>
      <c r="KU471" s="7"/>
      <c r="KV471" s="7"/>
      <c r="KW471" s="7"/>
      <c r="KX471" s="7"/>
      <c r="KY471" s="7"/>
      <c r="KZ471" s="7"/>
      <c r="LA471" s="7"/>
      <c r="LB471" s="7"/>
      <c r="LC471" s="7"/>
      <c r="LD471" s="7"/>
      <c r="LE471" s="7"/>
      <c r="LF471" s="7"/>
      <c r="LG471" s="7"/>
      <c r="LH471" s="7"/>
      <c r="LI471" s="7"/>
      <c r="LJ471" s="7"/>
      <c r="LK471" s="7"/>
      <c r="LL471" s="7"/>
      <c r="LM471" s="7"/>
      <c r="LN471" s="7"/>
      <c r="LO471" s="7"/>
      <c r="LP471" s="7"/>
      <c r="LQ471" s="7"/>
      <c r="LR471" s="7"/>
      <c r="LS471" s="7"/>
      <c r="LT471" s="7"/>
      <c r="LU471" s="7"/>
      <c r="LV471" s="7"/>
      <c r="LW471" s="7"/>
      <c r="LX471" s="7"/>
      <c r="LY471" s="7"/>
      <c r="LZ471" s="7"/>
      <c r="MA471" s="7"/>
      <c r="MB471" s="7"/>
      <c r="MC471" s="7"/>
      <c r="MD471" s="7"/>
      <c r="ME471" s="7"/>
      <c r="MF471" s="7"/>
      <c r="MG471" s="7"/>
      <c r="MH471" s="7"/>
      <c r="MI471" s="7"/>
      <c r="MJ471" s="7"/>
      <c r="MK471" s="7"/>
      <c r="ML471" s="7"/>
      <c r="MM471" s="7"/>
      <c r="MN471" s="7"/>
      <c r="MO471" s="7"/>
      <c r="MP471" s="7"/>
      <c r="MQ471" s="7"/>
      <c r="MR471" s="7"/>
      <c r="MS471" s="7"/>
      <c r="MT471" s="7"/>
      <c r="MU471" s="7"/>
      <c r="MV471" s="7"/>
      <c r="MW471" s="7"/>
      <c r="MX471" s="7"/>
      <c r="MY471" s="7"/>
      <c r="MZ471" s="7"/>
      <c r="NA471" s="7"/>
      <c r="NB471" s="7"/>
      <c r="NC471" s="7"/>
      <c r="ND471" s="7"/>
      <c r="NE471" s="7"/>
      <c r="NF471" s="7"/>
      <c r="NG471" s="7"/>
      <c r="NH471" s="7"/>
      <c r="NI471" s="7"/>
      <c r="NJ471" s="7"/>
      <c r="NK471" s="7"/>
      <c r="NL471" s="7"/>
      <c r="NM471" s="7"/>
      <c r="NN471" s="7"/>
      <c r="NO471" s="7"/>
      <c r="NP471" s="7"/>
      <c r="NQ471" s="7"/>
      <c r="NR471" s="7"/>
      <c r="NS471" s="7"/>
      <c r="NT471" s="7"/>
      <c r="NU471" s="7"/>
      <c r="NV471" s="7"/>
      <c r="NW471" s="7"/>
      <c r="NX471" s="7"/>
      <c r="NY471" s="7"/>
      <c r="NZ471" s="7"/>
      <c r="OA471" s="7"/>
      <c r="OB471" s="7"/>
      <c r="OC471" s="7"/>
      <c r="OD471" s="7"/>
      <c r="OE471" s="7"/>
      <c r="OF471" s="7"/>
      <c r="OG471" s="7"/>
      <c r="OH471" s="7"/>
      <c r="OI471" s="7"/>
      <c r="OJ471" s="7"/>
      <c r="OK471" s="7"/>
      <c r="OL471" s="7"/>
      <c r="OM471" s="7"/>
      <c r="ON471" s="7"/>
      <c r="OO471" s="7"/>
      <c r="OP471" s="7"/>
      <c r="OQ471" s="7"/>
      <c r="OR471" s="7"/>
      <c r="OS471" s="7"/>
      <c r="OT471" s="7"/>
      <c r="OU471" s="7"/>
      <c r="OV471" s="7"/>
      <c r="OW471" s="7"/>
      <c r="OX471" s="7"/>
      <c r="OY471" s="7"/>
      <c r="OZ471" s="7"/>
      <c r="PA471" s="7"/>
      <c r="PB471" s="7"/>
      <c r="PC471" s="7"/>
      <c r="PD471" s="7"/>
      <c r="PE471" s="7"/>
      <c r="PF471" s="7"/>
      <c r="PG471" s="7"/>
      <c r="PH471" s="7"/>
      <c r="PI471" s="7"/>
      <c r="PJ471" s="7"/>
      <c r="PK471" s="7"/>
      <c r="PL471" s="7"/>
      <c r="PM471" s="7"/>
      <c r="PN471" s="7"/>
      <c r="PO471" s="7"/>
      <c r="PP471" s="7"/>
      <c r="PQ471" s="7"/>
      <c r="PR471" s="7"/>
      <c r="PS471" s="7"/>
      <c r="PT471" s="7"/>
      <c r="PU471" s="7"/>
      <c r="PV471" s="7"/>
      <c r="PW471" s="7"/>
      <c r="PX471" s="7"/>
      <c r="PY471" s="7"/>
      <c r="PZ471" s="7"/>
      <c r="QA471" s="7"/>
      <c r="QB471" s="7"/>
      <c r="QC471" s="7"/>
      <c r="QD471" s="7"/>
      <c r="QE471" s="7"/>
      <c r="QF471" s="7"/>
      <c r="QG471" s="7"/>
      <c r="QH471" s="7"/>
      <c r="QI471" s="7"/>
      <c r="QJ471" s="7"/>
      <c r="QK471" s="7"/>
      <c r="QL471" s="7"/>
      <c r="QM471" s="7"/>
      <c r="QN471" s="7"/>
      <c r="QO471" s="7"/>
      <c r="QP471" s="7"/>
      <c r="QQ471" s="7"/>
      <c r="QR471" s="7"/>
      <c r="QS471" s="7"/>
      <c r="QT471" s="7"/>
      <c r="QU471" s="7"/>
      <c r="QV471" s="7"/>
      <c r="QW471" s="7"/>
      <c r="QX471" s="7"/>
      <c r="QY471" s="7"/>
      <c r="QZ471" s="7"/>
      <c r="RA471" s="7"/>
      <c r="RB471" s="7"/>
      <c r="RC471" s="7"/>
      <c r="RD471" s="7"/>
      <c r="RE471" s="7"/>
      <c r="RF471" s="7"/>
      <c r="RG471" s="7"/>
      <c r="RH471" s="7"/>
      <c r="RI471" s="7"/>
      <c r="RJ471" s="7"/>
      <c r="RK471" s="7"/>
      <c r="RL471" s="7"/>
      <c r="RM471" s="7"/>
      <c r="RN471" s="7"/>
      <c r="RO471" s="7"/>
      <c r="RP471" s="7"/>
      <c r="RQ471" s="7"/>
      <c r="RR471" s="7"/>
      <c r="RS471" s="7"/>
      <c r="RT471" s="7"/>
      <c r="RU471" s="7"/>
      <c r="RV471" s="7"/>
      <c r="RW471" s="7"/>
      <c r="RX471" s="7"/>
      <c r="RY471" s="7"/>
      <c r="RZ471" s="7"/>
      <c r="SA471" s="7"/>
      <c r="SB471" s="7"/>
      <c r="SC471" s="7"/>
      <c r="SD471" s="7"/>
      <c r="SE471" s="7"/>
      <c r="SF471" s="7"/>
      <c r="SG471" s="7"/>
      <c r="SH471" s="7"/>
      <c r="SI471" s="7"/>
      <c r="SJ471" s="7"/>
      <c r="SK471" s="7"/>
      <c r="SL471" s="7"/>
      <c r="SM471" s="7"/>
      <c r="SN471" s="7"/>
      <c r="SO471" s="7"/>
      <c r="SP471" s="7"/>
      <c r="SQ471" s="7"/>
      <c r="SR471" s="7"/>
      <c r="SS471" s="7"/>
      <c r="ST471" s="7"/>
      <c r="SU471" s="7"/>
      <c r="SV471" s="7"/>
      <c r="SW471" s="7"/>
      <c r="SX471" s="7"/>
      <c r="SY471" s="7"/>
      <c r="SZ471" s="7"/>
      <c r="TA471" s="7"/>
      <c r="TB471" s="7"/>
      <c r="TC471" s="7"/>
      <c r="TD471" s="7"/>
      <c r="TE471" s="7"/>
      <c r="TF471" s="7"/>
      <c r="TG471" s="7"/>
      <c r="TH471" s="7"/>
    </row>
    <row r="472" spans="1:528" ht="15" customHeight="1" x14ac:dyDescent="0.25">
      <c r="A472" s="1" t="s">
        <v>1640</v>
      </c>
      <c r="B472" s="1" t="s">
        <v>1641</v>
      </c>
      <c r="C472" s="1" t="s">
        <v>574</v>
      </c>
      <c r="D472" s="1" t="s">
        <v>575</v>
      </c>
      <c r="E472" s="1" t="s">
        <v>1642</v>
      </c>
      <c r="F472" s="7" t="s">
        <v>226</v>
      </c>
      <c r="G472" s="7">
        <v>1</v>
      </c>
      <c r="H472" s="7">
        <v>141</v>
      </c>
      <c r="I472" s="7">
        <f t="shared" si="91"/>
        <v>141</v>
      </c>
      <c r="J472" s="7">
        <v>292</v>
      </c>
      <c r="K472" s="7">
        <v>293</v>
      </c>
      <c r="L472" s="7">
        <f t="shared" si="92"/>
        <v>2</v>
      </c>
      <c r="M472" s="7">
        <v>513</v>
      </c>
      <c r="N472" s="7">
        <v>527</v>
      </c>
      <c r="O472" s="7">
        <f t="shared" si="96"/>
        <v>15</v>
      </c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/>
      <c r="JB472" s="7"/>
      <c r="JC472" s="7"/>
      <c r="JD472" s="7"/>
      <c r="JE472" s="7"/>
      <c r="JF472" s="7"/>
      <c r="JG472" s="7"/>
      <c r="JH472" s="7"/>
      <c r="JI472" s="7"/>
      <c r="JJ472" s="7"/>
      <c r="JK472" s="7"/>
      <c r="JL472" s="7"/>
      <c r="JM472" s="7"/>
      <c r="JN472" s="7"/>
      <c r="JO472" s="7"/>
      <c r="JP472" s="7"/>
      <c r="JQ472" s="7"/>
      <c r="JR472" s="7"/>
      <c r="JS472" s="7"/>
      <c r="JT472" s="7"/>
      <c r="JU472" s="7"/>
      <c r="JV472" s="7"/>
      <c r="JW472" s="7"/>
      <c r="JX472" s="7"/>
      <c r="JY472" s="7"/>
      <c r="JZ472" s="7"/>
      <c r="KA472" s="7"/>
      <c r="KB472" s="7"/>
      <c r="KC472" s="7"/>
      <c r="KD472" s="7"/>
      <c r="KE472" s="7"/>
      <c r="KF472" s="7"/>
      <c r="KG472" s="7"/>
      <c r="KH472" s="7"/>
      <c r="KI472" s="7"/>
      <c r="KJ472" s="7"/>
      <c r="KK472" s="7"/>
      <c r="KL472" s="7"/>
      <c r="KM472" s="7"/>
      <c r="KN472" s="7"/>
      <c r="KO472" s="7"/>
      <c r="KP472" s="7"/>
      <c r="KQ472" s="7"/>
      <c r="KR472" s="7"/>
      <c r="KS472" s="7"/>
      <c r="KT472" s="7"/>
      <c r="KU472" s="7"/>
      <c r="KV472" s="7"/>
      <c r="KW472" s="7"/>
      <c r="KX472" s="7"/>
      <c r="KY472" s="7"/>
      <c r="KZ472" s="7"/>
      <c r="LA472" s="7"/>
      <c r="LB472" s="7"/>
      <c r="LC472" s="7"/>
      <c r="LD472" s="7"/>
      <c r="LE472" s="7"/>
      <c r="LF472" s="7"/>
      <c r="LG472" s="7"/>
      <c r="LH472" s="7"/>
      <c r="LI472" s="7"/>
      <c r="LJ472" s="7"/>
      <c r="LK472" s="7"/>
      <c r="LL472" s="7"/>
      <c r="LM472" s="7"/>
      <c r="LN472" s="7"/>
      <c r="LO472" s="7"/>
      <c r="LP472" s="7"/>
      <c r="LQ472" s="7"/>
      <c r="LR472" s="7"/>
      <c r="LS472" s="7"/>
      <c r="LT472" s="7"/>
      <c r="LU472" s="7"/>
      <c r="LV472" s="7"/>
      <c r="LW472" s="7"/>
      <c r="LX472" s="7"/>
      <c r="LY472" s="7"/>
      <c r="LZ472" s="7"/>
      <c r="MA472" s="7"/>
      <c r="MB472" s="7"/>
      <c r="MC472" s="7"/>
      <c r="MD472" s="7"/>
      <c r="ME472" s="7"/>
      <c r="MF472" s="7"/>
      <c r="MG472" s="7"/>
      <c r="MH472" s="7"/>
      <c r="MI472" s="7"/>
      <c r="MJ472" s="7"/>
      <c r="MK472" s="7"/>
      <c r="ML472" s="7"/>
      <c r="MM472" s="7"/>
      <c r="MN472" s="7"/>
      <c r="MO472" s="7"/>
      <c r="MP472" s="7"/>
      <c r="MQ472" s="7"/>
      <c r="MR472" s="7"/>
      <c r="MS472" s="7"/>
      <c r="MT472" s="7"/>
      <c r="MU472" s="7"/>
      <c r="MV472" s="7"/>
      <c r="MW472" s="7"/>
      <c r="MX472" s="7"/>
      <c r="MY472" s="7"/>
      <c r="MZ472" s="7"/>
      <c r="NA472" s="7"/>
      <c r="NB472" s="7"/>
      <c r="NC472" s="7"/>
      <c r="ND472" s="7"/>
      <c r="NE472" s="7"/>
      <c r="NF472" s="7"/>
      <c r="NG472" s="7"/>
      <c r="NH472" s="7"/>
      <c r="NI472" s="7"/>
      <c r="NJ472" s="7"/>
      <c r="NK472" s="7"/>
      <c r="NL472" s="7"/>
      <c r="NM472" s="7"/>
      <c r="NN472" s="7"/>
      <c r="NO472" s="7"/>
      <c r="NP472" s="7"/>
      <c r="NQ472" s="7"/>
      <c r="NR472" s="7"/>
      <c r="NS472" s="7"/>
      <c r="NT472" s="7"/>
      <c r="NU472" s="7"/>
      <c r="NV472" s="7"/>
      <c r="NW472" s="7"/>
      <c r="NX472" s="7"/>
      <c r="NY472" s="7"/>
      <c r="NZ472" s="7"/>
      <c r="OA472" s="7"/>
      <c r="OB472" s="7"/>
      <c r="OC472" s="7"/>
      <c r="OD472" s="7"/>
      <c r="OE472" s="7"/>
      <c r="OF472" s="7"/>
      <c r="OG472" s="7"/>
      <c r="OH472" s="7"/>
      <c r="OI472" s="7"/>
      <c r="OJ472" s="7"/>
      <c r="OK472" s="7"/>
      <c r="OL472" s="7"/>
      <c r="OM472" s="7"/>
      <c r="ON472" s="7"/>
      <c r="OO472" s="7"/>
      <c r="OP472" s="7"/>
      <c r="OQ472" s="7"/>
      <c r="OR472" s="7"/>
      <c r="OS472" s="7"/>
      <c r="OT472" s="7"/>
      <c r="OU472" s="7"/>
      <c r="OV472" s="7"/>
      <c r="OW472" s="7"/>
      <c r="OX472" s="7"/>
      <c r="OY472" s="7"/>
      <c r="OZ472" s="7"/>
      <c r="PA472" s="7"/>
      <c r="PB472" s="7"/>
      <c r="PC472" s="7"/>
      <c r="PD472" s="7"/>
      <c r="PE472" s="7"/>
      <c r="PF472" s="7"/>
      <c r="PG472" s="7"/>
      <c r="PH472" s="7"/>
      <c r="PI472" s="7"/>
      <c r="PJ472" s="7"/>
      <c r="PK472" s="7"/>
      <c r="PL472" s="7"/>
      <c r="PM472" s="7"/>
      <c r="PN472" s="7"/>
      <c r="PO472" s="7"/>
      <c r="PP472" s="7"/>
      <c r="PQ472" s="7"/>
      <c r="PR472" s="7"/>
      <c r="PS472" s="7"/>
      <c r="PT472" s="7"/>
      <c r="PU472" s="7"/>
      <c r="PV472" s="7"/>
      <c r="PW472" s="7"/>
      <c r="PX472" s="7"/>
      <c r="PY472" s="7"/>
      <c r="PZ472" s="7"/>
      <c r="QA472" s="7"/>
      <c r="QB472" s="7"/>
      <c r="QC472" s="7"/>
      <c r="QD472" s="7"/>
      <c r="QE472" s="7"/>
      <c r="QF472" s="7"/>
      <c r="QG472" s="7"/>
      <c r="QH472" s="7"/>
      <c r="QI472" s="7"/>
      <c r="QJ472" s="7"/>
      <c r="QK472" s="7"/>
      <c r="QL472" s="7"/>
      <c r="QM472" s="7"/>
      <c r="QN472" s="7"/>
      <c r="QO472" s="7"/>
      <c r="QP472" s="7"/>
      <c r="QQ472" s="7"/>
      <c r="QR472" s="7"/>
      <c r="QS472" s="7"/>
      <c r="QT472" s="7"/>
      <c r="QU472" s="7"/>
      <c r="QV472" s="7"/>
      <c r="QW472" s="7"/>
      <c r="QX472" s="7"/>
      <c r="QY472" s="7"/>
      <c r="QZ472" s="7"/>
      <c r="RA472" s="7"/>
      <c r="RB472" s="7"/>
      <c r="RC472" s="7"/>
      <c r="RD472" s="7"/>
      <c r="RE472" s="7"/>
      <c r="RF472" s="7"/>
      <c r="RG472" s="7"/>
      <c r="RH472" s="7"/>
      <c r="RI472" s="7"/>
      <c r="RJ472" s="7"/>
      <c r="RK472" s="7"/>
      <c r="RL472" s="7"/>
      <c r="RM472" s="7"/>
      <c r="RN472" s="7"/>
      <c r="RO472" s="7"/>
      <c r="RP472" s="7"/>
      <c r="RQ472" s="7"/>
      <c r="RR472" s="7"/>
      <c r="RS472" s="7"/>
      <c r="RT472" s="7"/>
      <c r="RU472" s="7"/>
      <c r="RV472" s="7"/>
      <c r="RW472" s="7"/>
      <c r="RX472" s="7"/>
      <c r="RY472" s="7"/>
      <c r="RZ472" s="7"/>
      <c r="SA472" s="7"/>
      <c r="SB472" s="7"/>
      <c r="SC472" s="7"/>
      <c r="SD472" s="7"/>
      <c r="SE472" s="7"/>
      <c r="SF472" s="7"/>
      <c r="SG472" s="7"/>
      <c r="SH472" s="7"/>
      <c r="SI472" s="7"/>
      <c r="SJ472" s="7"/>
      <c r="SK472" s="7"/>
      <c r="SL472" s="7"/>
      <c r="SM472" s="7"/>
      <c r="SN472" s="7"/>
      <c r="SO472" s="7"/>
      <c r="SP472" s="7"/>
      <c r="SQ472" s="7"/>
      <c r="SR472" s="7"/>
      <c r="SS472" s="7"/>
      <c r="ST472" s="7"/>
      <c r="SU472" s="7"/>
      <c r="SV472" s="7"/>
      <c r="SW472" s="7"/>
      <c r="SX472" s="7"/>
      <c r="SY472" s="7"/>
      <c r="SZ472" s="7"/>
      <c r="TA472" s="7"/>
      <c r="TB472" s="7"/>
      <c r="TC472" s="7"/>
      <c r="TD472" s="7"/>
      <c r="TE472" s="7"/>
      <c r="TF472" s="7"/>
      <c r="TG472" s="7"/>
      <c r="TH472" s="7"/>
    </row>
    <row r="473" spans="1:528" ht="15" customHeight="1" x14ac:dyDescent="0.25">
      <c r="A473" s="1" t="s">
        <v>1643</v>
      </c>
      <c r="B473" s="1" t="s">
        <v>1644</v>
      </c>
      <c r="C473" s="1" t="s">
        <v>503</v>
      </c>
      <c r="D473" s="1" t="s">
        <v>627</v>
      </c>
      <c r="E473" s="1" t="s">
        <v>810</v>
      </c>
      <c r="F473" s="7" t="s">
        <v>26</v>
      </c>
      <c r="G473" s="7">
        <v>1</v>
      </c>
      <c r="H473" s="7">
        <v>39</v>
      </c>
      <c r="I473" s="7">
        <f t="shared" si="91"/>
        <v>39</v>
      </c>
      <c r="J473" s="7">
        <v>53</v>
      </c>
      <c r="K473" s="7">
        <v>54</v>
      </c>
      <c r="L473" s="7">
        <f t="shared" si="92"/>
        <v>2</v>
      </c>
      <c r="M473" s="7">
        <v>92</v>
      </c>
      <c r="N473" s="7">
        <v>93</v>
      </c>
      <c r="O473" s="7">
        <f t="shared" si="96"/>
        <v>2</v>
      </c>
      <c r="P473" s="7">
        <v>111</v>
      </c>
      <c r="Q473" s="7">
        <v>113</v>
      </c>
      <c r="R473" s="7">
        <f>Q473-P473+1</f>
        <v>3</v>
      </c>
      <c r="S473" s="7">
        <v>116</v>
      </c>
      <c r="T473" s="7">
        <v>120</v>
      </c>
      <c r="U473" s="7">
        <f>T473-S473+1</f>
        <v>5</v>
      </c>
      <c r="V473" s="7">
        <v>268</v>
      </c>
      <c r="W473" s="7">
        <v>272</v>
      </c>
      <c r="X473" s="7">
        <f>W473-V473+1</f>
        <v>5</v>
      </c>
      <c r="Y473" s="7">
        <v>311</v>
      </c>
      <c r="Z473" s="7">
        <v>311</v>
      </c>
      <c r="AA473" s="7">
        <f>Z473-Y473+1</f>
        <v>1</v>
      </c>
      <c r="AB473" s="7">
        <v>353</v>
      </c>
      <c r="AC473" s="7">
        <v>356</v>
      </c>
      <c r="AD473" s="7">
        <f>AC473-AB473+1</f>
        <v>4</v>
      </c>
      <c r="AE473" s="7">
        <v>363</v>
      </c>
      <c r="AF473" s="7">
        <v>380</v>
      </c>
      <c r="AG473" s="7">
        <f>AF473-AE473+1</f>
        <v>18</v>
      </c>
      <c r="AH473" s="7">
        <v>402</v>
      </c>
      <c r="AI473" s="7">
        <v>404</v>
      </c>
      <c r="AJ473" s="7">
        <f>AI473-AH473+1</f>
        <v>3</v>
      </c>
      <c r="AK473" s="7">
        <v>406</v>
      </c>
      <c r="AL473" s="7">
        <v>409</v>
      </c>
      <c r="AM473" s="7">
        <f>AL473-AK473+1</f>
        <v>4</v>
      </c>
      <c r="AN473" s="7">
        <v>412</v>
      </c>
      <c r="AO473" s="7">
        <v>414</v>
      </c>
      <c r="AP473" s="7">
        <f>AO473-AN473+1</f>
        <v>3</v>
      </c>
      <c r="AQ473" s="7">
        <v>417</v>
      </c>
      <c r="AR473" s="7">
        <v>418</v>
      </c>
      <c r="AS473" s="7">
        <f>AR473-AQ473+1</f>
        <v>2</v>
      </c>
      <c r="AT473" s="7">
        <v>425</v>
      </c>
      <c r="AU473" s="7">
        <v>482</v>
      </c>
      <c r="AV473" s="7">
        <f>AU473-AT473+1</f>
        <v>58</v>
      </c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/>
      <c r="IY473" s="7"/>
      <c r="IZ473" s="7"/>
      <c r="JA473" s="7"/>
      <c r="JB473" s="7"/>
      <c r="JC473" s="7"/>
      <c r="JD473" s="7"/>
      <c r="JE473" s="7"/>
      <c r="JF473" s="7"/>
      <c r="JG473" s="7"/>
      <c r="JH473" s="7"/>
      <c r="JI473" s="7"/>
      <c r="JJ473" s="7"/>
      <c r="JK473" s="7"/>
      <c r="JL473" s="7"/>
      <c r="JM473" s="7"/>
      <c r="JN473" s="7"/>
      <c r="JO473" s="7"/>
      <c r="JP473" s="7"/>
      <c r="JQ473" s="7"/>
      <c r="JR473" s="7"/>
      <c r="JS473" s="7"/>
      <c r="JT473" s="7"/>
      <c r="JU473" s="7"/>
      <c r="JV473" s="7"/>
      <c r="JW473" s="7"/>
      <c r="JX473" s="7"/>
      <c r="JY473" s="7"/>
      <c r="JZ473" s="7"/>
      <c r="KA473" s="7"/>
      <c r="KB473" s="7"/>
      <c r="KC473" s="7"/>
      <c r="KD473" s="7"/>
      <c r="KE473" s="7"/>
      <c r="KF473" s="7"/>
      <c r="KG473" s="7"/>
      <c r="KH473" s="7"/>
      <c r="KI473" s="7"/>
      <c r="KJ473" s="7"/>
      <c r="KK473" s="7"/>
      <c r="KL473" s="7"/>
      <c r="KM473" s="7"/>
      <c r="KN473" s="7"/>
      <c r="KO473" s="7"/>
      <c r="KP473" s="7"/>
      <c r="KQ473" s="7"/>
      <c r="KR473" s="7"/>
      <c r="KS473" s="7"/>
      <c r="KT473" s="7"/>
      <c r="KU473" s="7"/>
      <c r="KV473" s="7"/>
      <c r="KW473" s="7"/>
      <c r="KX473" s="7"/>
      <c r="KY473" s="7"/>
      <c r="KZ473" s="7"/>
      <c r="LA473" s="7"/>
      <c r="LB473" s="7"/>
      <c r="LC473" s="7"/>
      <c r="LD473" s="7"/>
      <c r="LE473" s="7"/>
      <c r="LF473" s="7"/>
      <c r="LG473" s="7"/>
      <c r="LH473" s="7"/>
      <c r="LI473" s="7"/>
      <c r="LJ473" s="7"/>
      <c r="LK473" s="7"/>
      <c r="LL473" s="7"/>
      <c r="LM473" s="7"/>
      <c r="LN473" s="7"/>
      <c r="LO473" s="7"/>
      <c r="LP473" s="7"/>
      <c r="LQ473" s="7"/>
      <c r="LR473" s="7"/>
      <c r="LS473" s="7"/>
      <c r="LT473" s="7"/>
      <c r="LU473" s="7"/>
      <c r="LV473" s="7"/>
      <c r="LW473" s="7"/>
      <c r="LX473" s="7"/>
      <c r="LY473" s="7"/>
      <c r="LZ473" s="7"/>
      <c r="MA473" s="7"/>
      <c r="MB473" s="7"/>
      <c r="MC473" s="7"/>
      <c r="MD473" s="7"/>
      <c r="ME473" s="7"/>
      <c r="MF473" s="7"/>
      <c r="MG473" s="7"/>
      <c r="MH473" s="7"/>
      <c r="MI473" s="7"/>
      <c r="MJ473" s="7"/>
      <c r="MK473" s="7"/>
      <c r="ML473" s="7"/>
      <c r="MM473" s="7"/>
      <c r="MN473" s="7"/>
      <c r="MO473" s="7"/>
      <c r="MP473" s="7"/>
      <c r="MQ473" s="7"/>
      <c r="MR473" s="7"/>
      <c r="MS473" s="7"/>
      <c r="MT473" s="7"/>
      <c r="MU473" s="7"/>
      <c r="MV473" s="7"/>
      <c r="MW473" s="7"/>
      <c r="MX473" s="7"/>
      <c r="MY473" s="7"/>
      <c r="MZ473" s="7"/>
      <c r="NA473" s="7"/>
      <c r="NB473" s="7"/>
      <c r="NC473" s="7"/>
      <c r="ND473" s="7"/>
      <c r="NE473" s="7"/>
      <c r="NF473" s="7"/>
      <c r="NG473" s="7"/>
      <c r="NH473" s="7"/>
      <c r="NI473" s="7"/>
      <c r="NJ473" s="7"/>
      <c r="NK473" s="7"/>
      <c r="NL473" s="7"/>
      <c r="NM473" s="7"/>
      <c r="NN473" s="7"/>
      <c r="NO473" s="7"/>
      <c r="NP473" s="7"/>
      <c r="NQ473" s="7"/>
      <c r="NR473" s="7"/>
      <c r="NS473" s="7"/>
      <c r="NT473" s="7"/>
      <c r="NU473" s="7"/>
      <c r="NV473" s="7"/>
      <c r="NW473" s="7"/>
      <c r="NX473" s="7"/>
      <c r="NY473" s="7"/>
      <c r="NZ473" s="7"/>
      <c r="OA473" s="7"/>
      <c r="OB473" s="7"/>
      <c r="OC473" s="7"/>
      <c r="OD473" s="7"/>
      <c r="OE473" s="7"/>
      <c r="OF473" s="7"/>
      <c r="OG473" s="7"/>
      <c r="OH473" s="7"/>
      <c r="OI473" s="7"/>
      <c r="OJ473" s="7"/>
      <c r="OK473" s="7"/>
      <c r="OL473" s="7"/>
      <c r="OM473" s="7"/>
      <c r="ON473" s="7"/>
      <c r="OO473" s="7"/>
      <c r="OP473" s="7"/>
      <c r="OQ473" s="7"/>
      <c r="OR473" s="7"/>
      <c r="OS473" s="7"/>
      <c r="OT473" s="7"/>
      <c r="OU473" s="7"/>
      <c r="OV473" s="7"/>
      <c r="OW473" s="7"/>
      <c r="OX473" s="7"/>
      <c r="OY473" s="7"/>
      <c r="OZ473" s="7"/>
      <c r="PA473" s="7"/>
      <c r="PB473" s="7"/>
      <c r="PC473" s="7"/>
      <c r="PD473" s="7"/>
      <c r="PE473" s="7"/>
      <c r="PF473" s="7"/>
      <c r="PG473" s="7"/>
      <c r="PH473" s="7"/>
      <c r="PI473" s="7"/>
      <c r="PJ473" s="7"/>
      <c r="PK473" s="7"/>
      <c r="PL473" s="7"/>
      <c r="PM473" s="7"/>
      <c r="PN473" s="7"/>
      <c r="PO473" s="7"/>
      <c r="PP473" s="7"/>
      <c r="PQ473" s="7"/>
      <c r="PR473" s="7"/>
      <c r="PS473" s="7"/>
      <c r="PT473" s="7"/>
      <c r="PU473" s="7"/>
      <c r="PV473" s="7"/>
      <c r="PW473" s="7"/>
      <c r="PX473" s="7"/>
      <c r="PY473" s="7"/>
      <c r="PZ473" s="7"/>
      <c r="QA473" s="7"/>
      <c r="QB473" s="7"/>
      <c r="QC473" s="7"/>
      <c r="QD473" s="7"/>
      <c r="QE473" s="7"/>
      <c r="QF473" s="7"/>
      <c r="QG473" s="7"/>
      <c r="QH473" s="7"/>
      <c r="QI473" s="7"/>
      <c r="QJ473" s="7"/>
      <c r="QK473" s="7"/>
      <c r="QL473" s="7"/>
      <c r="QM473" s="7"/>
      <c r="QN473" s="7"/>
      <c r="QO473" s="7"/>
      <c r="QP473" s="7"/>
      <c r="QQ473" s="7"/>
      <c r="QR473" s="7"/>
      <c r="QS473" s="7"/>
      <c r="QT473" s="7"/>
      <c r="QU473" s="7"/>
      <c r="QV473" s="7"/>
      <c r="QW473" s="7"/>
      <c r="QX473" s="7"/>
      <c r="QY473" s="7"/>
      <c r="QZ473" s="7"/>
      <c r="RA473" s="7"/>
      <c r="RB473" s="7"/>
      <c r="RC473" s="7"/>
      <c r="RD473" s="7"/>
      <c r="RE473" s="7"/>
      <c r="RF473" s="7"/>
      <c r="RG473" s="7"/>
      <c r="RH473" s="7"/>
      <c r="RI473" s="7"/>
      <c r="RJ473" s="7"/>
      <c r="RK473" s="7"/>
      <c r="RL473" s="7"/>
      <c r="RM473" s="7"/>
      <c r="RN473" s="7"/>
      <c r="RO473" s="7"/>
      <c r="RP473" s="7"/>
      <c r="RQ473" s="7"/>
      <c r="RR473" s="7"/>
      <c r="RS473" s="7"/>
      <c r="RT473" s="7"/>
      <c r="RU473" s="7"/>
      <c r="RV473" s="7"/>
      <c r="RW473" s="7"/>
      <c r="RX473" s="7"/>
      <c r="RY473" s="7"/>
      <c r="RZ473" s="7"/>
      <c r="SA473" s="7"/>
      <c r="SB473" s="7"/>
      <c r="SC473" s="7"/>
      <c r="SD473" s="7"/>
      <c r="SE473" s="7"/>
      <c r="SF473" s="7"/>
      <c r="SG473" s="7"/>
      <c r="SH473" s="7"/>
      <c r="SI473" s="7"/>
      <c r="SJ473" s="7"/>
      <c r="SK473" s="7"/>
      <c r="SL473" s="7"/>
      <c r="SM473" s="7"/>
      <c r="SN473" s="7"/>
      <c r="SO473" s="7"/>
      <c r="SP473" s="7"/>
      <c r="SQ473" s="7"/>
      <c r="SR473" s="7"/>
      <c r="SS473" s="7"/>
      <c r="ST473" s="7"/>
      <c r="SU473" s="7"/>
      <c r="SV473" s="7"/>
      <c r="SW473" s="7"/>
      <c r="SX473" s="7"/>
      <c r="SY473" s="7"/>
      <c r="SZ473" s="7"/>
      <c r="TA473" s="7"/>
      <c r="TB473" s="7"/>
      <c r="TC473" s="7"/>
      <c r="TD473" s="7"/>
      <c r="TE473" s="7"/>
      <c r="TF473" s="7"/>
      <c r="TG473" s="7"/>
      <c r="TH473" s="7"/>
    </row>
    <row r="474" spans="1:528" ht="15" customHeight="1" x14ac:dyDescent="0.25">
      <c r="A474" s="1" t="s">
        <v>1645</v>
      </c>
      <c r="B474" s="1" t="s">
        <v>1646</v>
      </c>
      <c r="C474" s="1" t="s">
        <v>540</v>
      </c>
      <c r="D474" s="1" t="s">
        <v>589</v>
      </c>
      <c r="E474" s="1" t="s">
        <v>644</v>
      </c>
      <c r="F474" s="7" t="s">
        <v>124</v>
      </c>
      <c r="G474" s="7">
        <v>1</v>
      </c>
      <c r="H474" s="7">
        <v>47</v>
      </c>
      <c r="I474" s="7">
        <f t="shared" si="91"/>
        <v>47</v>
      </c>
      <c r="J474" s="7">
        <v>82</v>
      </c>
      <c r="K474" s="7">
        <v>85</v>
      </c>
      <c r="L474" s="7">
        <f t="shared" si="92"/>
        <v>4</v>
      </c>
      <c r="M474" s="7">
        <v>91</v>
      </c>
      <c r="N474" s="7">
        <v>101</v>
      </c>
      <c r="O474" s="7">
        <f t="shared" si="96"/>
        <v>11</v>
      </c>
      <c r="P474" s="7">
        <v>339</v>
      </c>
      <c r="Q474" s="7">
        <v>366</v>
      </c>
      <c r="R474" s="7">
        <f>Q474-P474+1</f>
        <v>28</v>
      </c>
      <c r="S474" s="7">
        <v>384</v>
      </c>
      <c r="T474" s="7">
        <v>385</v>
      </c>
      <c r="U474" s="7">
        <f>T474-S474+1</f>
        <v>2</v>
      </c>
      <c r="V474" s="7">
        <v>389</v>
      </c>
      <c r="W474" s="7">
        <v>389</v>
      </c>
      <c r="X474" s="7">
        <f>W474-V474+1</f>
        <v>1</v>
      </c>
      <c r="Y474" s="7">
        <v>405</v>
      </c>
      <c r="Z474" s="7">
        <v>414</v>
      </c>
      <c r="AA474" s="7">
        <f>Z474-Y474+1</f>
        <v>10</v>
      </c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/>
      <c r="JB474" s="7"/>
      <c r="JC474" s="7"/>
      <c r="JD474" s="7"/>
      <c r="JE474" s="7"/>
      <c r="JF474" s="7"/>
      <c r="JG474" s="7"/>
      <c r="JH474" s="7"/>
      <c r="JI474" s="7"/>
      <c r="JJ474" s="7"/>
      <c r="JK474" s="7"/>
      <c r="JL474" s="7"/>
      <c r="JM474" s="7"/>
      <c r="JN474" s="7"/>
      <c r="JO474" s="7"/>
      <c r="JP474" s="7"/>
      <c r="JQ474" s="7"/>
      <c r="JR474" s="7"/>
      <c r="JS474" s="7"/>
      <c r="JT474" s="7"/>
      <c r="JU474" s="7"/>
      <c r="JV474" s="7"/>
      <c r="JW474" s="7"/>
      <c r="JX474" s="7"/>
      <c r="JY474" s="7"/>
      <c r="JZ474" s="7"/>
      <c r="KA474" s="7"/>
      <c r="KB474" s="7"/>
      <c r="KC474" s="7"/>
      <c r="KD474" s="7"/>
      <c r="KE474" s="7"/>
      <c r="KF474" s="7"/>
      <c r="KG474" s="7"/>
      <c r="KH474" s="7"/>
      <c r="KI474" s="7"/>
      <c r="KJ474" s="7"/>
      <c r="KK474" s="7"/>
      <c r="KL474" s="7"/>
      <c r="KM474" s="7"/>
      <c r="KN474" s="7"/>
      <c r="KO474" s="7"/>
      <c r="KP474" s="7"/>
      <c r="KQ474" s="7"/>
      <c r="KR474" s="7"/>
      <c r="KS474" s="7"/>
      <c r="KT474" s="7"/>
      <c r="KU474" s="7"/>
      <c r="KV474" s="7"/>
      <c r="KW474" s="7"/>
      <c r="KX474" s="7"/>
      <c r="KY474" s="7"/>
      <c r="KZ474" s="7"/>
      <c r="LA474" s="7"/>
      <c r="LB474" s="7"/>
      <c r="LC474" s="7"/>
      <c r="LD474" s="7"/>
      <c r="LE474" s="7"/>
      <c r="LF474" s="7"/>
      <c r="LG474" s="7"/>
      <c r="LH474" s="7"/>
      <c r="LI474" s="7"/>
      <c r="LJ474" s="7"/>
      <c r="LK474" s="7"/>
      <c r="LL474" s="7"/>
      <c r="LM474" s="7"/>
      <c r="LN474" s="7"/>
      <c r="LO474" s="7"/>
      <c r="LP474" s="7"/>
      <c r="LQ474" s="7"/>
      <c r="LR474" s="7"/>
      <c r="LS474" s="7"/>
      <c r="LT474" s="7"/>
      <c r="LU474" s="7"/>
      <c r="LV474" s="7"/>
      <c r="LW474" s="7"/>
      <c r="LX474" s="7"/>
      <c r="LY474" s="7"/>
      <c r="LZ474" s="7"/>
      <c r="MA474" s="7"/>
      <c r="MB474" s="7"/>
      <c r="MC474" s="7"/>
      <c r="MD474" s="7"/>
      <c r="ME474" s="7"/>
      <c r="MF474" s="7"/>
      <c r="MG474" s="7"/>
      <c r="MH474" s="7"/>
      <c r="MI474" s="7"/>
      <c r="MJ474" s="7"/>
      <c r="MK474" s="7"/>
      <c r="ML474" s="7"/>
      <c r="MM474" s="7"/>
      <c r="MN474" s="7"/>
      <c r="MO474" s="7"/>
      <c r="MP474" s="7"/>
      <c r="MQ474" s="7"/>
      <c r="MR474" s="7"/>
      <c r="MS474" s="7"/>
      <c r="MT474" s="7"/>
      <c r="MU474" s="7"/>
      <c r="MV474" s="7"/>
      <c r="MW474" s="7"/>
      <c r="MX474" s="7"/>
      <c r="MY474" s="7"/>
      <c r="MZ474" s="7"/>
      <c r="NA474" s="7"/>
      <c r="NB474" s="7"/>
      <c r="NC474" s="7"/>
      <c r="ND474" s="7"/>
      <c r="NE474" s="7"/>
      <c r="NF474" s="7"/>
      <c r="NG474" s="7"/>
      <c r="NH474" s="7"/>
      <c r="NI474" s="7"/>
      <c r="NJ474" s="7"/>
      <c r="NK474" s="7"/>
      <c r="NL474" s="7"/>
      <c r="NM474" s="7"/>
      <c r="NN474" s="7"/>
      <c r="NO474" s="7"/>
      <c r="NP474" s="7"/>
      <c r="NQ474" s="7"/>
      <c r="NR474" s="7"/>
      <c r="NS474" s="7"/>
      <c r="NT474" s="7"/>
      <c r="NU474" s="7"/>
      <c r="NV474" s="7"/>
      <c r="NW474" s="7"/>
      <c r="NX474" s="7"/>
      <c r="NY474" s="7"/>
      <c r="NZ474" s="7"/>
      <c r="OA474" s="7"/>
      <c r="OB474" s="7"/>
      <c r="OC474" s="7"/>
      <c r="OD474" s="7"/>
      <c r="OE474" s="7"/>
      <c r="OF474" s="7"/>
      <c r="OG474" s="7"/>
      <c r="OH474" s="7"/>
      <c r="OI474" s="7"/>
      <c r="OJ474" s="7"/>
      <c r="OK474" s="7"/>
      <c r="OL474" s="7"/>
      <c r="OM474" s="7"/>
      <c r="ON474" s="7"/>
      <c r="OO474" s="7"/>
      <c r="OP474" s="7"/>
      <c r="OQ474" s="7"/>
      <c r="OR474" s="7"/>
      <c r="OS474" s="7"/>
      <c r="OT474" s="7"/>
      <c r="OU474" s="7"/>
      <c r="OV474" s="7"/>
      <c r="OW474" s="7"/>
      <c r="OX474" s="7"/>
      <c r="OY474" s="7"/>
      <c r="OZ474" s="7"/>
      <c r="PA474" s="7"/>
      <c r="PB474" s="7"/>
      <c r="PC474" s="7"/>
      <c r="PD474" s="7"/>
      <c r="PE474" s="7"/>
      <c r="PF474" s="7"/>
      <c r="PG474" s="7"/>
      <c r="PH474" s="7"/>
      <c r="PI474" s="7"/>
      <c r="PJ474" s="7"/>
      <c r="PK474" s="7"/>
      <c r="PL474" s="7"/>
      <c r="PM474" s="7"/>
      <c r="PN474" s="7"/>
      <c r="PO474" s="7"/>
      <c r="PP474" s="7"/>
      <c r="PQ474" s="7"/>
      <c r="PR474" s="7"/>
      <c r="PS474" s="7"/>
      <c r="PT474" s="7"/>
      <c r="PU474" s="7"/>
      <c r="PV474" s="7"/>
      <c r="PW474" s="7"/>
      <c r="PX474" s="7"/>
      <c r="PY474" s="7"/>
      <c r="PZ474" s="7"/>
      <c r="QA474" s="7"/>
      <c r="QB474" s="7"/>
      <c r="QC474" s="7"/>
      <c r="QD474" s="7"/>
      <c r="QE474" s="7"/>
      <c r="QF474" s="7"/>
      <c r="QG474" s="7"/>
      <c r="QH474" s="7"/>
      <c r="QI474" s="7"/>
      <c r="QJ474" s="7"/>
      <c r="QK474" s="7"/>
      <c r="QL474" s="7"/>
      <c r="QM474" s="7"/>
      <c r="QN474" s="7"/>
      <c r="QO474" s="7"/>
      <c r="QP474" s="7"/>
      <c r="QQ474" s="7"/>
      <c r="QR474" s="7"/>
      <c r="QS474" s="7"/>
      <c r="QT474" s="7"/>
      <c r="QU474" s="7"/>
      <c r="QV474" s="7"/>
      <c r="QW474" s="7"/>
      <c r="QX474" s="7"/>
      <c r="QY474" s="7"/>
      <c r="QZ474" s="7"/>
      <c r="RA474" s="7"/>
      <c r="RB474" s="7"/>
      <c r="RC474" s="7"/>
      <c r="RD474" s="7"/>
      <c r="RE474" s="7"/>
      <c r="RF474" s="7"/>
      <c r="RG474" s="7"/>
      <c r="RH474" s="7"/>
      <c r="RI474" s="7"/>
      <c r="RJ474" s="7"/>
      <c r="RK474" s="7"/>
      <c r="RL474" s="7"/>
      <c r="RM474" s="7"/>
      <c r="RN474" s="7"/>
      <c r="RO474" s="7"/>
      <c r="RP474" s="7"/>
      <c r="RQ474" s="7"/>
      <c r="RR474" s="7"/>
      <c r="RS474" s="7"/>
      <c r="RT474" s="7"/>
      <c r="RU474" s="7"/>
      <c r="RV474" s="7"/>
      <c r="RW474" s="7"/>
      <c r="RX474" s="7"/>
      <c r="RY474" s="7"/>
      <c r="RZ474" s="7"/>
      <c r="SA474" s="7"/>
      <c r="SB474" s="7"/>
      <c r="SC474" s="7"/>
      <c r="SD474" s="7"/>
      <c r="SE474" s="7"/>
      <c r="SF474" s="7"/>
      <c r="SG474" s="7"/>
      <c r="SH474" s="7"/>
      <c r="SI474" s="7"/>
      <c r="SJ474" s="7"/>
      <c r="SK474" s="7"/>
      <c r="SL474" s="7"/>
      <c r="SM474" s="7"/>
      <c r="SN474" s="7"/>
      <c r="SO474" s="7"/>
      <c r="SP474" s="7"/>
      <c r="SQ474" s="7"/>
      <c r="SR474" s="7"/>
      <c r="SS474" s="7"/>
      <c r="ST474" s="7"/>
      <c r="SU474" s="7"/>
      <c r="SV474" s="7"/>
      <c r="SW474" s="7"/>
      <c r="SX474" s="7"/>
      <c r="SY474" s="7"/>
      <c r="SZ474" s="7"/>
      <c r="TA474" s="7"/>
      <c r="TB474" s="7"/>
      <c r="TC474" s="7"/>
      <c r="TD474" s="7"/>
      <c r="TE474" s="7"/>
      <c r="TF474" s="7"/>
      <c r="TG474" s="7"/>
      <c r="TH474" s="7"/>
    </row>
    <row r="475" spans="1:528" ht="15" customHeight="1" x14ac:dyDescent="0.25">
      <c r="A475" s="1" t="s">
        <v>1647</v>
      </c>
      <c r="B475" s="1" t="s">
        <v>1648</v>
      </c>
      <c r="C475" s="1" t="s">
        <v>523</v>
      </c>
      <c r="D475" s="1" t="s">
        <v>524</v>
      </c>
      <c r="E475" s="1" t="s">
        <v>661</v>
      </c>
      <c r="F475" s="7" t="s">
        <v>330</v>
      </c>
      <c r="G475" s="7">
        <v>1</v>
      </c>
      <c r="H475" s="7">
        <v>51</v>
      </c>
      <c r="I475" s="7">
        <f t="shared" si="91"/>
        <v>51</v>
      </c>
      <c r="J475" s="7">
        <v>341</v>
      </c>
      <c r="K475" s="7">
        <v>343</v>
      </c>
      <c r="L475" s="7">
        <f t="shared" si="92"/>
        <v>3</v>
      </c>
      <c r="M475" s="7">
        <v>364</v>
      </c>
      <c r="N475" s="7">
        <v>365</v>
      </c>
      <c r="O475" s="7">
        <f t="shared" si="96"/>
        <v>2</v>
      </c>
      <c r="P475" s="7">
        <v>370</v>
      </c>
      <c r="Q475" s="7">
        <v>449</v>
      </c>
      <c r="R475" s="7">
        <f>Q475-P475+1</f>
        <v>80</v>
      </c>
      <c r="S475" s="7">
        <v>541</v>
      </c>
      <c r="T475" s="7">
        <v>545</v>
      </c>
      <c r="U475" s="7">
        <f>T475-S475+1</f>
        <v>5</v>
      </c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/>
      <c r="JB475" s="7"/>
      <c r="JC475" s="7"/>
      <c r="JD475" s="7"/>
      <c r="JE475" s="7"/>
      <c r="JF475" s="7"/>
      <c r="JG475" s="7"/>
      <c r="JH475" s="7"/>
      <c r="JI475" s="7"/>
      <c r="JJ475" s="7"/>
      <c r="JK475" s="7"/>
      <c r="JL475" s="7"/>
      <c r="JM475" s="7"/>
      <c r="JN475" s="7"/>
      <c r="JO475" s="7"/>
      <c r="JP475" s="7"/>
      <c r="JQ475" s="7"/>
      <c r="JR475" s="7"/>
      <c r="JS475" s="7"/>
      <c r="JT475" s="7"/>
      <c r="JU475" s="7"/>
      <c r="JV475" s="7"/>
      <c r="JW475" s="7"/>
      <c r="JX475" s="7"/>
      <c r="JY475" s="7"/>
      <c r="JZ475" s="7"/>
      <c r="KA475" s="7"/>
      <c r="KB475" s="7"/>
      <c r="KC475" s="7"/>
      <c r="KD475" s="7"/>
      <c r="KE475" s="7"/>
      <c r="KF475" s="7"/>
      <c r="KG475" s="7"/>
      <c r="KH475" s="7"/>
      <c r="KI475" s="7"/>
      <c r="KJ475" s="7"/>
      <c r="KK475" s="7"/>
      <c r="KL475" s="7"/>
      <c r="KM475" s="7"/>
      <c r="KN475" s="7"/>
      <c r="KO475" s="7"/>
      <c r="KP475" s="7"/>
      <c r="KQ475" s="7"/>
      <c r="KR475" s="7"/>
      <c r="KS475" s="7"/>
      <c r="KT475" s="7"/>
      <c r="KU475" s="7"/>
      <c r="KV475" s="7"/>
      <c r="KW475" s="7"/>
      <c r="KX475" s="7"/>
      <c r="KY475" s="7"/>
      <c r="KZ475" s="7"/>
      <c r="LA475" s="7"/>
      <c r="LB475" s="7"/>
      <c r="LC475" s="7"/>
      <c r="LD475" s="7"/>
      <c r="LE475" s="7"/>
      <c r="LF475" s="7"/>
      <c r="LG475" s="7"/>
      <c r="LH475" s="7"/>
      <c r="LI475" s="7"/>
      <c r="LJ475" s="7"/>
      <c r="LK475" s="7"/>
      <c r="LL475" s="7"/>
      <c r="LM475" s="7"/>
      <c r="LN475" s="7"/>
      <c r="LO475" s="7"/>
      <c r="LP475" s="7"/>
      <c r="LQ475" s="7"/>
      <c r="LR475" s="7"/>
      <c r="LS475" s="7"/>
      <c r="LT475" s="7"/>
      <c r="LU475" s="7"/>
      <c r="LV475" s="7"/>
      <c r="LW475" s="7"/>
      <c r="LX475" s="7"/>
      <c r="LY475" s="7"/>
      <c r="LZ475" s="7"/>
      <c r="MA475" s="7"/>
      <c r="MB475" s="7"/>
      <c r="MC475" s="7"/>
      <c r="MD475" s="7"/>
      <c r="ME475" s="7"/>
      <c r="MF475" s="7"/>
      <c r="MG475" s="7"/>
      <c r="MH475" s="7"/>
      <c r="MI475" s="7"/>
      <c r="MJ475" s="7"/>
      <c r="MK475" s="7"/>
      <c r="ML475" s="7"/>
      <c r="MM475" s="7"/>
      <c r="MN475" s="7"/>
      <c r="MO475" s="7"/>
      <c r="MP475" s="7"/>
      <c r="MQ475" s="7"/>
      <c r="MR475" s="7"/>
      <c r="MS475" s="7"/>
      <c r="MT475" s="7"/>
      <c r="MU475" s="7"/>
      <c r="MV475" s="7"/>
      <c r="MW475" s="7"/>
      <c r="MX475" s="7"/>
      <c r="MY475" s="7"/>
      <c r="MZ475" s="7"/>
      <c r="NA475" s="7"/>
      <c r="NB475" s="7"/>
      <c r="NC475" s="7"/>
      <c r="ND475" s="7"/>
      <c r="NE475" s="7"/>
      <c r="NF475" s="7"/>
      <c r="NG475" s="7"/>
      <c r="NH475" s="7"/>
      <c r="NI475" s="7"/>
      <c r="NJ475" s="7"/>
      <c r="NK475" s="7"/>
      <c r="NL475" s="7"/>
      <c r="NM475" s="7"/>
      <c r="NN475" s="7"/>
      <c r="NO475" s="7"/>
      <c r="NP475" s="7"/>
      <c r="NQ475" s="7"/>
      <c r="NR475" s="7"/>
      <c r="NS475" s="7"/>
      <c r="NT475" s="7"/>
      <c r="NU475" s="7"/>
      <c r="NV475" s="7"/>
      <c r="NW475" s="7"/>
      <c r="NX475" s="7"/>
      <c r="NY475" s="7"/>
      <c r="NZ475" s="7"/>
      <c r="OA475" s="7"/>
      <c r="OB475" s="7"/>
      <c r="OC475" s="7"/>
      <c r="OD475" s="7"/>
      <c r="OE475" s="7"/>
      <c r="OF475" s="7"/>
      <c r="OG475" s="7"/>
      <c r="OH475" s="7"/>
      <c r="OI475" s="7"/>
      <c r="OJ475" s="7"/>
      <c r="OK475" s="7"/>
      <c r="OL475" s="7"/>
      <c r="OM475" s="7"/>
      <c r="ON475" s="7"/>
      <c r="OO475" s="7"/>
      <c r="OP475" s="7"/>
      <c r="OQ475" s="7"/>
      <c r="OR475" s="7"/>
      <c r="OS475" s="7"/>
      <c r="OT475" s="7"/>
      <c r="OU475" s="7"/>
      <c r="OV475" s="7"/>
      <c r="OW475" s="7"/>
      <c r="OX475" s="7"/>
      <c r="OY475" s="7"/>
      <c r="OZ475" s="7"/>
      <c r="PA475" s="7"/>
      <c r="PB475" s="7"/>
      <c r="PC475" s="7"/>
      <c r="PD475" s="7"/>
      <c r="PE475" s="7"/>
      <c r="PF475" s="7"/>
      <c r="PG475" s="7"/>
      <c r="PH475" s="7"/>
      <c r="PI475" s="7"/>
      <c r="PJ475" s="7"/>
      <c r="PK475" s="7"/>
      <c r="PL475" s="7"/>
      <c r="PM475" s="7"/>
      <c r="PN475" s="7"/>
      <c r="PO475" s="7"/>
      <c r="PP475" s="7"/>
      <c r="PQ475" s="7"/>
      <c r="PR475" s="7"/>
      <c r="PS475" s="7"/>
      <c r="PT475" s="7"/>
      <c r="PU475" s="7"/>
      <c r="PV475" s="7"/>
      <c r="PW475" s="7"/>
      <c r="PX475" s="7"/>
      <c r="PY475" s="7"/>
      <c r="PZ475" s="7"/>
      <c r="QA475" s="7"/>
      <c r="QB475" s="7"/>
      <c r="QC475" s="7"/>
      <c r="QD475" s="7"/>
      <c r="QE475" s="7"/>
      <c r="QF475" s="7"/>
      <c r="QG475" s="7"/>
      <c r="QH475" s="7"/>
      <c r="QI475" s="7"/>
      <c r="QJ475" s="7"/>
      <c r="QK475" s="7"/>
      <c r="QL475" s="7"/>
      <c r="QM475" s="7"/>
      <c r="QN475" s="7"/>
      <c r="QO475" s="7"/>
      <c r="QP475" s="7"/>
      <c r="QQ475" s="7"/>
      <c r="QR475" s="7"/>
      <c r="QS475" s="7"/>
      <c r="QT475" s="7"/>
      <c r="QU475" s="7"/>
      <c r="QV475" s="7"/>
      <c r="QW475" s="7"/>
      <c r="QX475" s="7"/>
      <c r="QY475" s="7"/>
      <c r="QZ475" s="7"/>
      <c r="RA475" s="7"/>
      <c r="RB475" s="7"/>
      <c r="RC475" s="7"/>
      <c r="RD475" s="7"/>
      <c r="RE475" s="7"/>
      <c r="RF475" s="7"/>
      <c r="RG475" s="7"/>
      <c r="RH475" s="7"/>
      <c r="RI475" s="7"/>
      <c r="RJ475" s="7"/>
      <c r="RK475" s="7"/>
      <c r="RL475" s="7"/>
      <c r="RM475" s="7"/>
      <c r="RN475" s="7"/>
      <c r="RO475" s="7"/>
      <c r="RP475" s="7"/>
      <c r="RQ475" s="7"/>
      <c r="RR475" s="7"/>
      <c r="RS475" s="7"/>
      <c r="RT475" s="7"/>
      <c r="RU475" s="7"/>
      <c r="RV475" s="7"/>
      <c r="RW475" s="7"/>
      <c r="RX475" s="7"/>
      <c r="RY475" s="7"/>
      <c r="RZ475" s="7"/>
      <c r="SA475" s="7"/>
      <c r="SB475" s="7"/>
      <c r="SC475" s="7"/>
      <c r="SD475" s="7"/>
      <c r="SE475" s="7"/>
      <c r="SF475" s="7"/>
      <c r="SG475" s="7"/>
      <c r="SH475" s="7"/>
      <c r="SI475" s="7"/>
      <c r="SJ475" s="7"/>
      <c r="SK475" s="7"/>
      <c r="SL475" s="7"/>
      <c r="SM475" s="7"/>
      <c r="SN475" s="7"/>
      <c r="SO475" s="7"/>
      <c r="SP475" s="7"/>
      <c r="SQ475" s="7"/>
      <c r="SR475" s="7"/>
      <c r="SS475" s="7"/>
      <c r="ST475" s="7"/>
      <c r="SU475" s="7"/>
      <c r="SV475" s="7"/>
      <c r="SW475" s="7"/>
      <c r="SX475" s="7"/>
      <c r="SY475" s="7"/>
      <c r="SZ475" s="7"/>
      <c r="TA475" s="7"/>
      <c r="TB475" s="7"/>
      <c r="TC475" s="7"/>
      <c r="TD475" s="7"/>
      <c r="TE475" s="7"/>
      <c r="TF475" s="7"/>
      <c r="TG475" s="7"/>
      <c r="TH475" s="7"/>
    </row>
    <row r="476" spans="1:528" ht="15" customHeight="1" x14ac:dyDescent="0.25">
      <c r="A476" s="1" t="s">
        <v>1649</v>
      </c>
      <c r="B476" s="1" t="s">
        <v>1650</v>
      </c>
      <c r="C476" s="1" t="s">
        <v>567</v>
      </c>
      <c r="D476" s="1" t="s">
        <v>571</v>
      </c>
      <c r="E476" s="1"/>
      <c r="F476" s="7" t="s">
        <v>399</v>
      </c>
      <c r="G476" s="7">
        <v>1</v>
      </c>
      <c r="H476" s="7">
        <v>8</v>
      </c>
      <c r="I476" s="7">
        <f t="shared" si="91"/>
        <v>8</v>
      </c>
      <c r="J476" s="7">
        <v>535</v>
      </c>
      <c r="K476" s="7">
        <v>543</v>
      </c>
      <c r="L476" s="7">
        <f t="shared" si="92"/>
        <v>9</v>
      </c>
      <c r="M476" s="7">
        <v>570</v>
      </c>
      <c r="N476" s="7">
        <v>589</v>
      </c>
      <c r="O476" s="7">
        <f t="shared" si="96"/>
        <v>20</v>
      </c>
      <c r="P476" s="7">
        <v>729</v>
      </c>
      <c r="Q476" s="7">
        <v>740</v>
      </c>
      <c r="R476" s="7">
        <f>Q476-P476+1</f>
        <v>12</v>
      </c>
      <c r="S476" s="7">
        <v>1026</v>
      </c>
      <c r="T476" s="7">
        <v>1035</v>
      </c>
      <c r="U476" s="7">
        <f>T476-S476+1</f>
        <v>10</v>
      </c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/>
      <c r="JB476" s="7"/>
      <c r="JC476" s="7"/>
      <c r="JD476" s="7"/>
      <c r="JE476" s="7"/>
      <c r="JF476" s="7"/>
      <c r="JG476" s="7"/>
      <c r="JH476" s="7"/>
      <c r="JI476" s="7"/>
      <c r="JJ476" s="7"/>
      <c r="JK476" s="7"/>
      <c r="JL476" s="7"/>
      <c r="JM476" s="7"/>
      <c r="JN476" s="7"/>
      <c r="JO476" s="7"/>
      <c r="JP476" s="7"/>
      <c r="JQ476" s="7"/>
      <c r="JR476" s="7"/>
      <c r="JS476" s="7"/>
      <c r="JT476" s="7"/>
      <c r="JU476" s="7"/>
      <c r="JV476" s="7"/>
      <c r="JW476" s="7"/>
      <c r="JX476" s="7"/>
      <c r="JY476" s="7"/>
      <c r="JZ476" s="7"/>
      <c r="KA476" s="7"/>
      <c r="KB476" s="7"/>
      <c r="KC476" s="7"/>
      <c r="KD476" s="7"/>
      <c r="KE476" s="7"/>
      <c r="KF476" s="7"/>
      <c r="KG476" s="7"/>
      <c r="KH476" s="7"/>
      <c r="KI476" s="7"/>
      <c r="KJ476" s="7"/>
      <c r="KK476" s="7"/>
      <c r="KL476" s="7"/>
      <c r="KM476" s="7"/>
      <c r="KN476" s="7"/>
      <c r="KO476" s="7"/>
      <c r="KP476" s="7"/>
      <c r="KQ476" s="7"/>
      <c r="KR476" s="7"/>
      <c r="KS476" s="7"/>
      <c r="KT476" s="7"/>
      <c r="KU476" s="7"/>
      <c r="KV476" s="7"/>
      <c r="KW476" s="7"/>
      <c r="KX476" s="7"/>
      <c r="KY476" s="7"/>
      <c r="KZ476" s="7"/>
      <c r="LA476" s="7"/>
      <c r="LB476" s="7"/>
      <c r="LC476" s="7"/>
      <c r="LD476" s="7"/>
      <c r="LE476" s="7"/>
      <c r="LF476" s="7"/>
      <c r="LG476" s="7"/>
      <c r="LH476" s="7"/>
      <c r="LI476" s="7"/>
      <c r="LJ476" s="7"/>
      <c r="LK476" s="7"/>
      <c r="LL476" s="7"/>
      <c r="LM476" s="7"/>
      <c r="LN476" s="7"/>
      <c r="LO476" s="7"/>
      <c r="LP476" s="7"/>
      <c r="LQ476" s="7"/>
      <c r="LR476" s="7"/>
      <c r="LS476" s="7"/>
      <c r="LT476" s="7"/>
      <c r="LU476" s="7"/>
      <c r="LV476" s="7"/>
      <c r="LW476" s="7"/>
      <c r="LX476" s="7"/>
      <c r="LY476" s="7"/>
      <c r="LZ476" s="7"/>
      <c r="MA476" s="7"/>
      <c r="MB476" s="7"/>
      <c r="MC476" s="7"/>
      <c r="MD476" s="7"/>
      <c r="ME476" s="7"/>
      <c r="MF476" s="7"/>
      <c r="MG476" s="7"/>
      <c r="MH476" s="7"/>
      <c r="MI476" s="7"/>
      <c r="MJ476" s="7"/>
      <c r="MK476" s="7"/>
      <c r="ML476" s="7"/>
      <c r="MM476" s="7"/>
      <c r="MN476" s="7"/>
      <c r="MO476" s="7"/>
      <c r="MP476" s="7"/>
      <c r="MQ476" s="7"/>
      <c r="MR476" s="7"/>
      <c r="MS476" s="7"/>
      <c r="MT476" s="7"/>
      <c r="MU476" s="7"/>
      <c r="MV476" s="7"/>
      <c r="MW476" s="7"/>
      <c r="MX476" s="7"/>
      <c r="MY476" s="7"/>
      <c r="MZ476" s="7"/>
      <c r="NA476" s="7"/>
      <c r="NB476" s="7"/>
      <c r="NC476" s="7"/>
      <c r="ND476" s="7"/>
      <c r="NE476" s="7"/>
      <c r="NF476" s="7"/>
      <c r="NG476" s="7"/>
      <c r="NH476" s="7"/>
      <c r="NI476" s="7"/>
      <c r="NJ476" s="7"/>
      <c r="NK476" s="7"/>
      <c r="NL476" s="7"/>
      <c r="NM476" s="7"/>
      <c r="NN476" s="7"/>
      <c r="NO476" s="7"/>
      <c r="NP476" s="7"/>
      <c r="NQ476" s="7"/>
      <c r="NR476" s="7"/>
      <c r="NS476" s="7"/>
      <c r="NT476" s="7"/>
      <c r="NU476" s="7"/>
      <c r="NV476" s="7"/>
      <c r="NW476" s="7"/>
      <c r="NX476" s="7"/>
      <c r="NY476" s="7"/>
      <c r="NZ476" s="7"/>
      <c r="OA476" s="7"/>
      <c r="OB476" s="7"/>
      <c r="OC476" s="7"/>
      <c r="OD476" s="7"/>
      <c r="OE476" s="7"/>
      <c r="OF476" s="7"/>
      <c r="OG476" s="7"/>
      <c r="OH476" s="7"/>
      <c r="OI476" s="7"/>
      <c r="OJ476" s="7"/>
      <c r="OK476" s="7"/>
      <c r="OL476" s="7"/>
      <c r="OM476" s="7"/>
      <c r="ON476" s="7"/>
      <c r="OO476" s="7"/>
      <c r="OP476" s="7"/>
      <c r="OQ476" s="7"/>
      <c r="OR476" s="7"/>
      <c r="OS476" s="7"/>
      <c r="OT476" s="7"/>
      <c r="OU476" s="7"/>
      <c r="OV476" s="7"/>
      <c r="OW476" s="7"/>
      <c r="OX476" s="7"/>
      <c r="OY476" s="7"/>
      <c r="OZ476" s="7"/>
      <c r="PA476" s="7"/>
      <c r="PB476" s="7"/>
      <c r="PC476" s="7"/>
      <c r="PD476" s="7"/>
      <c r="PE476" s="7"/>
      <c r="PF476" s="7"/>
      <c r="PG476" s="7"/>
      <c r="PH476" s="7"/>
      <c r="PI476" s="7"/>
      <c r="PJ476" s="7"/>
      <c r="PK476" s="7"/>
      <c r="PL476" s="7"/>
      <c r="PM476" s="7"/>
      <c r="PN476" s="7"/>
      <c r="PO476" s="7"/>
      <c r="PP476" s="7"/>
      <c r="PQ476" s="7"/>
      <c r="PR476" s="7"/>
      <c r="PS476" s="7"/>
      <c r="PT476" s="7"/>
      <c r="PU476" s="7"/>
      <c r="PV476" s="7"/>
      <c r="PW476" s="7"/>
      <c r="PX476" s="7"/>
      <c r="PY476" s="7"/>
      <c r="PZ476" s="7"/>
      <c r="QA476" s="7"/>
      <c r="QB476" s="7"/>
      <c r="QC476" s="7"/>
      <c r="QD476" s="7"/>
      <c r="QE476" s="7"/>
      <c r="QF476" s="7"/>
      <c r="QG476" s="7"/>
      <c r="QH476" s="7"/>
      <c r="QI476" s="7"/>
      <c r="QJ476" s="7"/>
      <c r="QK476" s="7"/>
      <c r="QL476" s="7"/>
      <c r="QM476" s="7"/>
      <c r="QN476" s="7"/>
      <c r="QO476" s="7"/>
      <c r="QP476" s="7"/>
      <c r="QQ476" s="7"/>
      <c r="QR476" s="7"/>
      <c r="QS476" s="7"/>
      <c r="QT476" s="7"/>
      <c r="QU476" s="7"/>
      <c r="QV476" s="7"/>
      <c r="QW476" s="7"/>
      <c r="QX476" s="7"/>
      <c r="QY476" s="7"/>
      <c r="QZ476" s="7"/>
      <c r="RA476" s="7"/>
      <c r="RB476" s="7"/>
      <c r="RC476" s="7"/>
      <c r="RD476" s="7"/>
      <c r="RE476" s="7"/>
      <c r="RF476" s="7"/>
      <c r="RG476" s="7"/>
      <c r="RH476" s="7"/>
      <c r="RI476" s="7"/>
      <c r="RJ476" s="7"/>
      <c r="RK476" s="7"/>
      <c r="RL476" s="7"/>
      <c r="RM476" s="7"/>
      <c r="RN476" s="7"/>
      <c r="RO476" s="7"/>
      <c r="RP476" s="7"/>
      <c r="RQ476" s="7"/>
      <c r="RR476" s="7"/>
      <c r="RS476" s="7"/>
      <c r="RT476" s="7"/>
      <c r="RU476" s="7"/>
      <c r="RV476" s="7"/>
      <c r="RW476" s="7"/>
      <c r="RX476" s="7"/>
      <c r="RY476" s="7"/>
      <c r="RZ476" s="7"/>
      <c r="SA476" s="7"/>
      <c r="SB476" s="7"/>
      <c r="SC476" s="7"/>
      <c r="SD476" s="7"/>
      <c r="SE476" s="7"/>
      <c r="SF476" s="7"/>
      <c r="SG476" s="7"/>
      <c r="SH476" s="7"/>
      <c r="SI476" s="7"/>
      <c r="SJ476" s="7"/>
      <c r="SK476" s="7"/>
      <c r="SL476" s="7"/>
      <c r="SM476" s="7"/>
      <c r="SN476" s="7"/>
      <c r="SO476" s="7"/>
      <c r="SP476" s="7"/>
      <c r="SQ476" s="7"/>
      <c r="SR476" s="7"/>
      <c r="SS476" s="7"/>
      <c r="ST476" s="7"/>
      <c r="SU476" s="7"/>
      <c r="SV476" s="7"/>
      <c r="SW476" s="7"/>
      <c r="SX476" s="7"/>
      <c r="SY476" s="7"/>
      <c r="SZ476" s="7"/>
      <c r="TA476" s="7"/>
      <c r="TB476" s="7"/>
      <c r="TC476" s="7"/>
      <c r="TD476" s="7"/>
      <c r="TE476" s="7"/>
      <c r="TF476" s="7"/>
      <c r="TG476" s="7"/>
      <c r="TH476" s="7"/>
    </row>
    <row r="477" spans="1:528" ht="15" customHeight="1" x14ac:dyDescent="0.25">
      <c r="A477" s="1" t="s">
        <v>1651</v>
      </c>
      <c r="B477" s="1" t="s">
        <v>1652</v>
      </c>
      <c r="C477" s="3" t="s">
        <v>512</v>
      </c>
      <c r="D477" s="1" t="s">
        <v>547</v>
      </c>
      <c r="E477" s="1"/>
      <c r="F477" s="7" t="s">
        <v>250</v>
      </c>
      <c r="G477" s="7">
        <v>1</v>
      </c>
      <c r="H477" s="7">
        <v>11</v>
      </c>
      <c r="I477" s="7">
        <f t="shared" si="91"/>
        <v>11</v>
      </c>
      <c r="J477" s="7">
        <v>15</v>
      </c>
      <c r="K477" s="7">
        <v>16</v>
      </c>
      <c r="L477" s="7">
        <f t="shared" si="92"/>
        <v>2</v>
      </c>
      <c r="M477" s="7">
        <v>720</v>
      </c>
      <c r="N477" s="7">
        <v>729</v>
      </c>
      <c r="O477" s="7">
        <f t="shared" si="96"/>
        <v>10</v>
      </c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/>
      <c r="JB477" s="7"/>
      <c r="JC477" s="7"/>
      <c r="JD477" s="7"/>
      <c r="JE477" s="7"/>
      <c r="JF477" s="7"/>
      <c r="JG477" s="7"/>
      <c r="JH477" s="7"/>
      <c r="JI477" s="7"/>
      <c r="JJ477" s="7"/>
      <c r="JK477" s="7"/>
      <c r="JL477" s="7"/>
      <c r="JM477" s="7"/>
      <c r="JN477" s="7"/>
      <c r="JO477" s="7"/>
      <c r="JP477" s="7"/>
      <c r="JQ477" s="7"/>
      <c r="JR477" s="7"/>
      <c r="JS477" s="7"/>
      <c r="JT477" s="7"/>
      <c r="JU477" s="7"/>
      <c r="JV477" s="7"/>
      <c r="JW477" s="7"/>
      <c r="JX477" s="7"/>
      <c r="JY477" s="7"/>
      <c r="JZ477" s="7"/>
      <c r="KA477" s="7"/>
      <c r="KB477" s="7"/>
      <c r="KC477" s="7"/>
      <c r="KD477" s="7"/>
      <c r="KE477" s="7"/>
      <c r="KF477" s="7"/>
      <c r="KG477" s="7"/>
      <c r="KH477" s="7"/>
      <c r="KI477" s="7"/>
      <c r="KJ477" s="7"/>
      <c r="KK477" s="7"/>
      <c r="KL477" s="7"/>
      <c r="KM477" s="7"/>
      <c r="KN477" s="7"/>
      <c r="KO477" s="7"/>
      <c r="KP477" s="7"/>
      <c r="KQ477" s="7"/>
      <c r="KR477" s="7"/>
      <c r="KS477" s="7"/>
      <c r="KT477" s="7"/>
      <c r="KU477" s="7"/>
      <c r="KV477" s="7"/>
      <c r="KW477" s="7"/>
      <c r="KX477" s="7"/>
      <c r="KY477" s="7"/>
      <c r="KZ477" s="7"/>
      <c r="LA477" s="7"/>
      <c r="LB477" s="7"/>
      <c r="LC477" s="7"/>
      <c r="LD477" s="7"/>
      <c r="LE477" s="7"/>
      <c r="LF477" s="7"/>
      <c r="LG477" s="7"/>
      <c r="LH477" s="7"/>
      <c r="LI477" s="7"/>
      <c r="LJ477" s="7"/>
      <c r="LK477" s="7"/>
      <c r="LL477" s="7"/>
      <c r="LM477" s="7"/>
      <c r="LN477" s="7"/>
      <c r="LO477" s="7"/>
      <c r="LP477" s="7"/>
      <c r="LQ477" s="7"/>
      <c r="LR477" s="7"/>
      <c r="LS477" s="7"/>
      <c r="LT477" s="7"/>
      <c r="LU477" s="7"/>
      <c r="LV477" s="7"/>
      <c r="LW477" s="7"/>
      <c r="LX477" s="7"/>
      <c r="LY477" s="7"/>
      <c r="LZ477" s="7"/>
      <c r="MA477" s="7"/>
      <c r="MB477" s="7"/>
      <c r="MC477" s="7"/>
      <c r="MD477" s="7"/>
      <c r="ME477" s="7"/>
      <c r="MF477" s="7"/>
      <c r="MG477" s="7"/>
      <c r="MH477" s="7"/>
      <c r="MI477" s="7"/>
      <c r="MJ477" s="7"/>
      <c r="MK477" s="7"/>
      <c r="ML477" s="7"/>
      <c r="MM477" s="7"/>
      <c r="MN477" s="7"/>
      <c r="MO477" s="7"/>
      <c r="MP477" s="7"/>
      <c r="MQ477" s="7"/>
      <c r="MR477" s="7"/>
      <c r="MS477" s="7"/>
      <c r="MT477" s="7"/>
      <c r="MU477" s="7"/>
      <c r="MV477" s="7"/>
      <c r="MW477" s="7"/>
      <c r="MX477" s="7"/>
      <c r="MY477" s="7"/>
      <c r="MZ477" s="7"/>
      <c r="NA477" s="7"/>
      <c r="NB477" s="7"/>
      <c r="NC477" s="7"/>
      <c r="ND477" s="7"/>
      <c r="NE477" s="7"/>
      <c r="NF477" s="7"/>
      <c r="NG477" s="7"/>
      <c r="NH477" s="7"/>
      <c r="NI477" s="7"/>
      <c r="NJ477" s="7"/>
      <c r="NK477" s="7"/>
      <c r="NL477" s="7"/>
      <c r="NM477" s="7"/>
      <c r="NN477" s="7"/>
      <c r="NO477" s="7"/>
      <c r="NP477" s="7"/>
      <c r="NQ477" s="7"/>
      <c r="NR477" s="7"/>
      <c r="NS477" s="7"/>
      <c r="NT477" s="7"/>
      <c r="NU477" s="7"/>
      <c r="NV477" s="7"/>
      <c r="NW477" s="7"/>
      <c r="NX477" s="7"/>
      <c r="NY477" s="7"/>
      <c r="NZ477" s="7"/>
      <c r="OA477" s="7"/>
      <c r="OB477" s="7"/>
      <c r="OC477" s="7"/>
      <c r="OD477" s="7"/>
      <c r="OE477" s="7"/>
      <c r="OF477" s="7"/>
      <c r="OG477" s="7"/>
      <c r="OH477" s="7"/>
      <c r="OI477" s="7"/>
      <c r="OJ477" s="7"/>
      <c r="OK477" s="7"/>
      <c r="OL477" s="7"/>
      <c r="OM477" s="7"/>
      <c r="ON477" s="7"/>
      <c r="OO477" s="7"/>
      <c r="OP477" s="7"/>
      <c r="OQ477" s="7"/>
      <c r="OR477" s="7"/>
      <c r="OS477" s="7"/>
      <c r="OT477" s="7"/>
      <c r="OU477" s="7"/>
      <c r="OV477" s="7"/>
      <c r="OW477" s="7"/>
      <c r="OX477" s="7"/>
      <c r="OY477" s="7"/>
      <c r="OZ477" s="7"/>
      <c r="PA477" s="7"/>
      <c r="PB477" s="7"/>
      <c r="PC477" s="7"/>
      <c r="PD477" s="7"/>
      <c r="PE477" s="7"/>
      <c r="PF477" s="7"/>
      <c r="PG477" s="7"/>
      <c r="PH477" s="7"/>
      <c r="PI477" s="7"/>
      <c r="PJ477" s="7"/>
      <c r="PK477" s="7"/>
      <c r="PL477" s="7"/>
      <c r="PM477" s="7"/>
      <c r="PN477" s="7"/>
      <c r="PO477" s="7"/>
      <c r="PP477" s="7"/>
      <c r="PQ477" s="7"/>
      <c r="PR477" s="7"/>
      <c r="PS477" s="7"/>
      <c r="PT477" s="7"/>
      <c r="PU477" s="7"/>
      <c r="PV477" s="7"/>
      <c r="PW477" s="7"/>
      <c r="PX477" s="7"/>
      <c r="PY477" s="7"/>
      <c r="PZ477" s="7"/>
      <c r="QA477" s="7"/>
      <c r="QB477" s="7"/>
      <c r="QC477" s="7"/>
      <c r="QD477" s="7"/>
      <c r="QE477" s="7"/>
      <c r="QF477" s="7"/>
      <c r="QG477" s="7"/>
      <c r="QH477" s="7"/>
      <c r="QI477" s="7"/>
      <c r="QJ477" s="7"/>
      <c r="QK477" s="7"/>
      <c r="QL477" s="7"/>
      <c r="QM477" s="7"/>
      <c r="QN477" s="7"/>
      <c r="QO477" s="7"/>
      <c r="QP477" s="7"/>
      <c r="QQ477" s="7"/>
      <c r="QR477" s="7"/>
      <c r="QS477" s="7"/>
      <c r="QT477" s="7"/>
      <c r="QU477" s="7"/>
      <c r="QV477" s="7"/>
      <c r="QW477" s="7"/>
      <c r="QX477" s="7"/>
      <c r="QY477" s="7"/>
      <c r="QZ477" s="7"/>
      <c r="RA477" s="7"/>
      <c r="RB477" s="7"/>
      <c r="RC477" s="7"/>
      <c r="RD477" s="7"/>
      <c r="RE477" s="7"/>
      <c r="RF477" s="7"/>
      <c r="RG477" s="7"/>
      <c r="RH477" s="7"/>
      <c r="RI477" s="7"/>
      <c r="RJ477" s="7"/>
      <c r="RK477" s="7"/>
      <c r="RL477" s="7"/>
      <c r="RM477" s="7"/>
      <c r="RN477" s="7"/>
      <c r="RO477" s="7"/>
      <c r="RP477" s="7"/>
      <c r="RQ477" s="7"/>
      <c r="RR477" s="7"/>
      <c r="RS477" s="7"/>
      <c r="RT477" s="7"/>
      <c r="RU477" s="7"/>
      <c r="RV477" s="7"/>
      <c r="RW477" s="7"/>
      <c r="RX477" s="7"/>
      <c r="RY477" s="7"/>
      <c r="RZ477" s="7"/>
      <c r="SA477" s="7"/>
      <c r="SB477" s="7"/>
      <c r="SC477" s="7"/>
      <c r="SD477" s="7"/>
      <c r="SE477" s="7"/>
      <c r="SF477" s="7"/>
      <c r="SG477" s="7"/>
      <c r="SH477" s="7"/>
      <c r="SI477" s="7"/>
      <c r="SJ477" s="7"/>
      <c r="SK477" s="7"/>
      <c r="SL477" s="7"/>
      <c r="SM477" s="7"/>
      <c r="SN477" s="7"/>
      <c r="SO477" s="7"/>
      <c r="SP477" s="7"/>
      <c r="SQ477" s="7"/>
      <c r="SR477" s="7"/>
      <c r="SS477" s="7"/>
      <c r="ST477" s="7"/>
      <c r="SU477" s="7"/>
      <c r="SV477" s="7"/>
      <c r="SW477" s="7"/>
      <c r="SX477" s="7"/>
      <c r="SY477" s="7"/>
      <c r="SZ477" s="7"/>
      <c r="TA477" s="7"/>
      <c r="TB477" s="7"/>
      <c r="TC477" s="7"/>
      <c r="TD477" s="7"/>
      <c r="TE477" s="7"/>
      <c r="TF477" s="7"/>
      <c r="TG477" s="7"/>
      <c r="TH477" s="7"/>
    </row>
    <row r="478" spans="1:528" ht="15" customHeight="1" x14ac:dyDescent="0.25">
      <c r="A478" s="1" t="s">
        <v>1614</v>
      </c>
      <c r="B478" s="1" t="s">
        <v>1653</v>
      </c>
      <c r="C478" s="3" t="s">
        <v>512</v>
      </c>
      <c r="D478" s="3" t="s">
        <v>1614</v>
      </c>
      <c r="E478" s="3"/>
      <c r="F478" s="7" t="s">
        <v>279</v>
      </c>
      <c r="G478" s="7">
        <v>1</v>
      </c>
      <c r="H478" s="7">
        <v>79</v>
      </c>
      <c r="I478" s="7">
        <f t="shared" si="91"/>
        <v>79</v>
      </c>
      <c r="J478" s="7">
        <v>160</v>
      </c>
      <c r="K478" s="7">
        <v>175</v>
      </c>
      <c r="L478" s="7">
        <f t="shared" si="92"/>
        <v>16</v>
      </c>
      <c r="M478" s="7">
        <v>412</v>
      </c>
      <c r="N478" s="7">
        <v>445</v>
      </c>
      <c r="O478" s="7">
        <f t="shared" si="96"/>
        <v>34</v>
      </c>
      <c r="P478" s="7">
        <v>524</v>
      </c>
      <c r="Q478" s="7">
        <v>535</v>
      </c>
      <c r="R478" s="7">
        <f t="shared" ref="R478:R490" si="97">Q478-P478+1</f>
        <v>12</v>
      </c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/>
      <c r="IY478" s="7"/>
      <c r="IZ478" s="7"/>
      <c r="JA478" s="7"/>
      <c r="JB478" s="7"/>
      <c r="JC478" s="7"/>
      <c r="JD478" s="7"/>
      <c r="JE478" s="7"/>
      <c r="JF478" s="7"/>
      <c r="JG478" s="7"/>
      <c r="JH478" s="7"/>
      <c r="JI478" s="7"/>
      <c r="JJ478" s="7"/>
      <c r="JK478" s="7"/>
      <c r="JL478" s="7"/>
      <c r="JM478" s="7"/>
      <c r="JN478" s="7"/>
      <c r="JO478" s="7"/>
      <c r="JP478" s="7"/>
      <c r="JQ478" s="7"/>
      <c r="JR478" s="7"/>
      <c r="JS478" s="7"/>
      <c r="JT478" s="7"/>
      <c r="JU478" s="7"/>
      <c r="JV478" s="7"/>
      <c r="JW478" s="7"/>
      <c r="JX478" s="7"/>
      <c r="JY478" s="7"/>
      <c r="JZ478" s="7"/>
      <c r="KA478" s="7"/>
      <c r="KB478" s="7"/>
      <c r="KC478" s="7"/>
      <c r="KD478" s="7"/>
      <c r="KE478" s="7"/>
      <c r="KF478" s="7"/>
      <c r="KG478" s="7"/>
      <c r="KH478" s="7"/>
      <c r="KI478" s="7"/>
      <c r="KJ478" s="7"/>
      <c r="KK478" s="7"/>
      <c r="KL478" s="7"/>
      <c r="KM478" s="7"/>
      <c r="KN478" s="7"/>
      <c r="KO478" s="7"/>
      <c r="KP478" s="7"/>
      <c r="KQ478" s="7"/>
      <c r="KR478" s="7"/>
      <c r="KS478" s="7"/>
      <c r="KT478" s="7"/>
      <c r="KU478" s="7"/>
      <c r="KV478" s="7"/>
      <c r="KW478" s="7"/>
      <c r="KX478" s="7"/>
      <c r="KY478" s="7"/>
      <c r="KZ478" s="7"/>
      <c r="LA478" s="7"/>
      <c r="LB478" s="7"/>
      <c r="LC478" s="7"/>
      <c r="LD478" s="7"/>
      <c r="LE478" s="7"/>
      <c r="LF478" s="7"/>
      <c r="LG478" s="7"/>
      <c r="LH478" s="7"/>
      <c r="LI478" s="7"/>
      <c r="LJ478" s="7"/>
      <c r="LK478" s="7"/>
      <c r="LL478" s="7"/>
      <c r="LM478" s="7"/>
      <c r="LN478" s="7"/>
      <c r="LO478" s="7"/>
      <c r="LP478" s="7"/>
      <c r="LQ478" s="7"/>
      <c r="LR478" s="7"/>
      <c r="LS478" s="7"/>
      <c r="LT478" s="7"/>
      <c r="LU478" s="7"/>
      <c r="LV478" s="7"/>
      <c r="LW478" s="7"/>
      <c r="LX478" s="7"/>
      <c r="LY478" s="7"/>
      <c r="LZ478" s="7"/>
      <c r="MA478" s="7"/>
      <c r="MB478" s="7"/>
      <c r="MC478" s="7"/>
      <c r="MD478" s="7"/>
      <c r="ME478" s="7"/>
      <c r="MF478" s="7"/>
      <c r="MG478" s="7"/>
      <c r="MH478" s="7"/>
      <c r="MI478" s="7"/>
      <c r="MJ478" s="7"/>
      <c r="MK478" s="7"/>
      <c r="ML478" s="7"/>
      <c r="MM478" s="7"/>
      <c r="MN478" s="7"/>
      <c r="MO478" s="7"/>
      <c r="MP478" s="7"/>
      <c r="MQ478" s="7"/>
      <c r="MR478" s="7"/>
      <c r="MS478" s="7"/>
      <c r="MT478" s="7"/>
      <c r="MU478" s="7"/>
      <c r="MV478" s="7"/>
      <c r="MW478" s="7"/>
      <c r="MX478" s="7"/>
      <c r="MY478" s="7"/>
      <c r="MZ478" s="7"/>
      <c r="NA478" s="7"/>
      <c r="NB478" s="7"/>
      <c r="NC478" s="7"/>
      <c r="ND478" s="7"/>
      <c r="NE478" s="7"/>
      <c r="NF478" s="7"/>
      <c r="NG478" s="7"/>
      <c r="NH478" s="7"/>
      <c r="NI478" s="7"/>
      <c r="NJ478" s="7"/>
      <c r="NK478" s="7"/>
      <c r="NL478" s="7"/>
      <c r="NM478" s="7"/>
      <c r="NN478" s="7"/>
      <c r="NO478" s="7"/>
      <c r="NP478" s="7"/>
      <c r="NQ478" s="7"/>
      <c r="NR478" s="7"/>
      <c r="NS478" s="7"/>
      <c r="NT478" s="7"/>
      <c r="NU478" s="7"/>
      <c r="NV478" s="7"/>
      <c r="NW478" s="7"/>
      <c r="NX478" s="7"/>
      <c r="NY478" s="7"/>
      <c r="NZ478" s="7"/>
      <c r="OA478" s="7"/>
      <c r="OB478" s="7"/>
      <c r="OC478" s="7"/>
      <c r="OD478" s="7"/>
      <c r="OE478" s="7"/>
      <c r="OF478" s="7"/>
      <c r="OG478" s="7"/>
      <c r="OH478" s="7"/>
      <c r="OI478" s="7"/>
      <c r="OJ478" s="7"/>
      <c r="OK478" s="7"/>
      <c r="OL478" s="7"/>
      <c r="OM478" s="7"/>
      <c r="ON478" s="7"/>
      <c r="OO478" s="7"/>
      <c r="OP478" s="7"/>
      <c r="OQ478" s="7"/>
      <c r="OR478" s="7"/>
      <c r="OS478" s="7"/>
      <c r="OT478" s="7"/>
      <c r="OU478" s="7"/>
      <c r="OV478" s="7"/>
      <c r="OW478" s="7"/>
      <c r="OX478" s="7"/>
      <c r="OY478" s="7"/>
      <c r="OZ478" s="7"/>
      <c r="PA478" s="7"/>
      <c r="PB478" s="7"/>
      <c r="PC478" s="7"/>
      <c r="PD478" s="7"/>
      <c r="PE478" s="7"/>
      <c r="PF478" s="7"/>
      <c r="PG478" s="7"/>
      <c r="PH478" s="7"/>
      <c r="PI478" s="7"/>
      <c r="PJ478" s="7"/>
      <c r="PK478" s="7"/>
      <c r="PL478" s="7"/>
      <c r="PM478" s="7"/>
      <c r="PN478" s="7"/>
      <c r="PO478" s="7"/>
      <c r="PP478" s="7"/>
      <c r="PQ478" s="7"/>
      <c r="PR478" s="7"/>
      <c r="PS478" s="7"/>
      <c r="PT478" s="7"/>
      <c r="PU478" s="7"/>
      <c r="PV478" s="7"/>
      <c r="PW478" s="7"/>
      <c r="PX478" s="7"/>
      <c r="PY478" s="7"/>
      <c r="PZ478" s="7"/>
      <c r="QA478" s="7"/>
      <c r="QB478" s="7"/>
      <c r="QC478" s="7"/>
      <c r="QD478" s="7"/>
      <c r="QE478" s="7"/>
      <c r="QF478" s="7"/>
      <c r="QG478" s="7"/>
      <c r="QH478" s="7"/>
      <c r="QI478" s="7"/>
      <c r="QJ478" s="7"/>
      <c r="QK478" s="7"/>
      <c r="QL478" s="7"/>
      <c r="QM478" s="7"/>
      <c r="QN478" s="7"/>
      <c r="QO478" s="7"/>
      <c r="QP478" s="7"/>
      <c r="QQ478" s="7"/>
      <c r="QR478" s="7"/>
      <c r="QS478" s="7"/>
      <c r="QT478" s="7"/>
      <c r="QU478" s="7"/>
      <c r="QV478" s="7"/>
      <c r="QW478" s="7"/>
      <c r="QX478" s="7"/>
      <c r="QY478" s="7"/>
      <c r="QZ478" s="7"/>
      <c r="RA478" s="7"/>
      <c r="RB478" s="7"/>
      <c r="RC478" s="7"/>
      <c r="RD478" s="7"/>
      <c r="RE478" s="7"/>
      <c r="RF478" s="7"/>
      <c r="RG478" s="7"/>
      <c r="RH478" s="7"/>
      <c r="RI478" s="7"/>
      <c r="RJ478" s="7"/>
      <c r="RK478" s="7"/>
      <c r="RL478" s="7"/>
      <c r="RM478" s="7"/>
      <c r="RN478" s="7"/>
      <c r="RO478" s="7"/>
      <c r="RP478" s="7"/>
      <c r="RQ478" s="7"/>
      <c r="RR478" s="7"/>
      <c r="RS478" s="7"/>
      <c r="RT478" s="7"/>
      <c r="RU478" s="7"/>
      <c r="RV478" s="7"/>
      <c r="RW478" s="7"/>
      <c r="RX478" s="7"/>
      <c r="RY478" s="7"/>
      <c r="RZ478" s="7"/>
      <c r="SA478" s="7"/>
      <c r="SB478" s="7"/>
      <c r="SC478" s="7"/>
      <c r="SD478" s="7"/>
      <c r="SE478" s="7"/>
      <c r="SF478" s="7"/>
      <c r="SG478" s="7"/>
      <c r="SH478" s="7"/>
      <c r="SI478" s="7"/>
      <c r="SJ478" s="7"/>
      <c r="SK478" s="7"/>
      <c r="SL478" s="7"/>
      <c r="SM478" s="7"/>
      <c r="SN478" s="7"/>
      <c r="SO478" s="7"/>
      <c r="SP478" s="7"/>
      <c r="SQ478" s="7"/>
      <c r="SR478" s="7"/>
      <c r="SS478" s="7"/>
      <c r="ST478" s="7"/>
      <c r="SU478" s="7"/>
      <c r="SV478" s="7"/>
      <c r="SW478" s="7"/>
      <c r="SX478" s="7"/>
      <c r="SY478" s="7"/>
      <c r="SZ478" s="7"/>
      <c r="TA478" s="7"/>
      <c r="TB478" s="7"/>
      <c r="TC478" s="7"/>
      <c r="TD478" s="7"/>
      <c r="TE478" s="7"/>
      <c r="TF478" s="7"/>
      <c r="TG478" s="7"/>
      <c r="TH478" s="7"/>
    </row>
    <row r="479" spans="1:528" ht="15" customHeight="1" x14ac:dyDescent="0.25">
      <c r="A479" s="1" t="s">
        <v>1654</v>
      </c>
      <c r="B479" s="2" t="s">
        <v>1655</v>
      </c>
      <c r="C479" s="2" t="s">
        <v>540</v>
      </c>
      <c r="D479" s="1" t="s">
        <v>589</v>
      </c>
      <c r="E479" s="2" t="s">
        <v>589</v>
      </c>
      <c r="F479" s="7" t="s">
        <v>122</v>
      </c>
      <c r="G479" s="7">
        <v>1</v>
      </c>
      <c r="H479" s="7">
        <v>16</v>
      </c>
      <c r="I479" s="7">
        <f t="shared" si="91"/>
        <v>16</v>
      </c>
      <c r="J479" s="7">
        <v>44</v>
      </c>
      <c r="K479" s="7">
        <v>45</v>
      </c>
      <c r="L479" s="7">
        <f t="shared" si="92"/>
        <v>2</v>
      </c>
      <c r="M479" s="7">
        <v>57</v>
      </c>
      <c r="N479" s="7">
        <v>75</v>
      </c>
      <c r="O479" s="7">
        <f t="shared" si="96"/>
        <v>19</v>
      </c>
      <c r="P479" s="7">
        <v>118</v>
      </c>
      <c r="Q479" s="7">
        <v>122</v>
      </c>
      <c r="R479" s="7">
        <f t="shared" si="97"/>
        <v>5</v>
      </c>
      <c r="S479" s="7">
        <v>347</v>
      </c>
      <c r="T479" s="7">
        <v>347</v>
      </c>
      <c r="U479" s="7">
        <f t="shared" ref="U479:U486" si="98">T479-S479+1</f>
        <v>1</v>
      </c>
      <c r="V479" s="7">
        <v>349</v>
      </c>
      <c r="W479" s="7">
        <v>370</v>
      </c>
      <c r="X479" s="7">
        <f>W479-V479+1</f>
        <v>22</v>
      </c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/>
      <c r="JB479" s="7"/>
      <c r="JC479" s="7"/>
      <c r="JD479" s="7"/>
      <c r="JE479" s="7"/>
      <c r="JF479" s="7"/>
      <c r="JG479" s="7"/>
      <c r="JH479" s="7"/>
      <c r="JI479" s="7"/>
      <c r="JJ479" s="7"/>
      <c r="JK479" s="7"/>
      <c r="JL479" s="7"/>
      <c r="JM479" s="7"/>
      <c r="JN479" s="7"/>
      <c r="JO479" s="7"/>
      <c r="JP479" s="7"/>
      <c r="JQ479" s="7"/>
      <c r="JR479" s="7"/>
      <c r="JS479" s="7"/>
      <c r="JT479" s="7"/>
      <c r="JU479" s="7"/>
      <c r="JV479" s="7"/>
      <c r="JW479" s="7"/>
      <c r="JX479" s="7"/>
      <c r="JY479" s="7"/>
      <c r="JZ479" s="7"/>
      <c r="KA479" s="7"/>
      <c r="KB479" s="7"/>
      <c r="KC479" s="7"/>
      <c r="KD479" s="7"/>
      <c r="KE479" s="7"/>
      <c r="KF479" s="7"/>
      <c r="KG479" s="7"/>
      <c r="KH479" s="7"/>
      <c r="KI479" s="7"/>
      <c r="KJ479" s="7"/>
      <c r="KK479" s="7"/>
      <c r="KL479" s="7"/>
      <c r="KM479" s="7"/>
      <c r="KN479" s="7"/>
      <c r="KO479" s="7"/>
      <c r="KP479" s="7"/>
      <c r="KQ479" s="7"/>
      <c r="KR479" s="7"/>
      <c r="KS479" s="7"/>
      <c r="KT479" s="7"/>
      <c r="KU479" s="7"/>
      <c r="KV479" s="7"/>
      <c r="KW479" s="7"/>
      <c r="KX479" s="7"/>
      <c r="KY479" s="7"/>
      <c r="KZ479" s="7"/>
      <c r="LA479" s="7"/>
      <c r="LB479" s="7"/>
      <c r="LC479" s="7"/>
      <c r="LD479" s="7"/>
      <c r="LE479" s="7"/>
      <c r="LF479" s="7"/>
      <c r="LG479" s="7"/>
      <c r="LH479" s="7"/>
      <c r="LI479" s="7"/>
      <c r="LJ479" s="7"/>
      <c r="LK479" s="7"/>
      <c r="LL479" s="7"/>
      <c r="LM479" s="7"/>
      <c r="LN479" s="7"/>
      <c r="LO479" s="7"/>
      <c r="LP479" s="7"/>
      <c r="LQ479" s="7"/>
      <c r="LR479" s="7"/>
      <c r="LS479" s="7"/>
      <c r="LT479" s="7"/>
      <c r="LU479" s="7"/>
      <c r="LV479" s="7"/>
      <c r="LW479" s="7"/>
      <c r="LX479" s="7"/>
      <c r="LY479" s="7"/>
      <c r="LZ479" s="7"/>
      <c r="MA479" s="7"/>
      <c r="MB479" s="7"/>
      <c r="MC479" s="7"/>
      <c r="MD479" s="7"/>
      <c r="ME479" s="7"/>
      <c r="MF479" s="7"/>
      <c r="MG479" s="7"/>
      <c r="MH479" s="7"/>
      <c r="MI479" s="7"/>
      <c r="MJ479" s="7"/>
      <c r="MK479" s="7"/>
      <c r="ML479" s="7"/>
      <c r="MM479" s="7"/>
      <c r="MN479" s="7"/>
      <c r="MO479" s="7"/>
      <c r="MP479" s="7"/>
      <c r="MQ479" s="7"/>
      <c r="MR479" s="7"/>
      <c r="MS479" s="7"/>
      <c r="MT479" s="7"/>
      <c r="MU479" s="7"/>
      <c r="MV479" s="7"/>
      <c r="MW479" s="7"/>
      <c r="MX479" s="7"/>
      <c r="MY479" s="7"/>
      <c r="MZ479" s="7"/>
      <c r="NA479" s="7"/>
      <c r="NB479" s="7"/>
      <c r="NC479" s="7"/>
      <c r="ND479" s="7"/>
      <c r="NE479" s="7"/>
      <c r="NF479" s="7"/>
      <c r="NG479" s="7"/>
      <c r="NH479" s="7"/>
      <c r="NI479" s="7"/>
      <c r="NJ479" s="7"/>
      <c r="NK479" s="7"/>
      <c r="NL479" s="7"/>
      <c r="NM479" s="7"/>
      <c r="NN479" s="7"/>
      <c r="NO479" s="7"/>
      <c r="NP479" s="7"/>
      <c r="NQ479" s="7"/>
      <c r="NR479" s="7"/>
      <c r="NS479" s="7"/>
      <c r="NT479" s="7"/>
      <c r="NU479" s="7"/>
      <c r="NV479" s="7"/>
      <c r="NW479" s="7"/>
      <c r="NX479" s="7"/>
      <c r="NY479" s="7"/>
      <c r="NZ479" s="7"/>
      <c r="OA479" s="7"/>
      <c r="OB479" s="7"/>
      <c r="OC479" s="7"/>
      <c r="OD479" s="7"/>
      <c r="OE479" s="7"/>
      <c r="OF479" s="7"/>
      <c r="OG479" s="7"/>
      <c r="OH479" s="7"/>
      <c r="OI479" s="7"/>
      <c r="OJ479" s="7"/>
      <c r="OK479" s="7"/>
      <c r="OL479" s="7"/>
      <c r="OM479" s="7"/>
      <c r="ON479" s="7"/>
      <c r="OO479" s="7"/>
      <c r="OP479" s="7"/>
      <c r="OQ479" s="7"/>
      <c r="OR479" s="7"/>
      <c r="OS479" s="7"/>
      <c r="OT479" s="7"/>
      <c r="OU479" s="7"/>
      <c r="OV479" s="7"/>
      <c r="OW479" s="7"/>
      <c r="OX479" s="7"/>
      <c r="OY479" s="7"/>
      <c r="OZ479" s="7"/>
      <c r="PA479" s="7"/>
      <c r="PB479" s="7"/>
      <c r="PC479" s="7"/>
      <c r="PD479" s="7"/>
      <c r="PE479" s="7"/>
      <c r="PF479" s="7"/>
      <c r="PG479" s="7"/>
      <c r="PH479" s="7"/>
      <c r="PI479" s="7"/>
      <c r="PJ479" s="7"/>
      <c r="PK479" s="7"/>
      <c r="PL479" s="7"/>
      <c r="PM479" s="7"/>
      <c r="PN479" s="7"/>
      <c r="PO479" s="7"/>
      <c r="PP479" s="7"/>
      <c r="PQ479" s="7"/>
      <c r="PR479" s="7"/>
      <c r="PS479" s="7"/>
      <c r="PT479" s="7"/>
      <c r="PU479" s="7"/>
      <c r="PV479" s="7"/>
      <c r="PW479" s="7"/>
      <c r="PX479" s="7"/>
      <c r="PY479" s="7"/>
      <c r="PZ479" s="7"/>
      <c r="QA479" s="7"/>
      <c r="QB479" s="7"/>
      <c r="QC479" s="7"/>
      <c r="QD479" s="7"/>
      <c r="QE479" s="7"/>
      <c r="QF479" s="7"/>
      <c r="QG479" s="7"/>
      <c r="QH479" s="7"/>
      <c r="QI479" s="7"/>
      <c r="QJ479" s="7"/>
      <c r="QK479" s="7"/>
      <c r="QL479" s="7"/>
      <c r="QM479" s="7"/>
      <c r="QN479" s="7"/>
      <c r="QO479" s="7"/>
      <c r="QP479" s="7"/>
      <c r="QQ479" s="7"/>
      <c r="QR479" s="7"/>
      <c r="QS479" s="7"/>
      <c r="QT479" s="7"/>
      <c r="QU479" s="7"/>
      <c r="QV479" s="7"/>
      <c r="QW479" s="7"/>
      <c r="QX479" s="7"/>
      <c r="QY479" s="7"/>
      <c r="QZ479" s="7"/>
      <c r="RA479" s="7"/>
      <c r="RB479" s="7"/>
      <c r="RC479" s="7"/>
      <c r="RD479" s="7"/>
      <c r="RE479" s="7"/>
      <c r="RF479" s="7"/>
      <c r="RG479" s="7"/>
      <c r="RH479" s="7"/>
      <c r="RI479" s="7"/>
      <c r="RJ479" s="7"/>
      <c r="RK479" s="7"/>
      <c r="RL479" s="7"/>
      <c r="RM479" s="7"/>
      <c r="RN479" s="7"/>
      <c r="RO479" s="7"/>
      <c r="RP479" s="7"/>
      <c r="RQ479" s="7"/>
      <c r="RR479" s="7"/>
      <c r="RS479" s="7"/>
      <c r="RT479" s="7"/>
      <c r="RU479" s="7"/>
      <c r="RV479" s="7"/>
      <c r="RW479" s="7"/>
      <c r="RX479" s="7"/>
      <c r="RY479" s="7"/>
      <c r="RZ479" s="7"/>
      <c r="SA479" s="7"/>
      <c r="SB479" s="7"/>
      <c r="SC479" s="7"/>
      <c r="SD479" s="7"/>
      <c r="SE479" s="7"/>
      <c r="SF479" s="7"/>
      <c r="SG479" s="7"/>
      <c r="SH479" s="7"/>
      <c r="SI479" s="7"/>
      <c r="SJ479" s="7"/>
      <c r="SK479" s="7"/>
      <c r="SL479" s="7"/>
      <c r="SM479" s="7"/>
      <c r="SN479" s="7"/>
      <c r="SO479" s="7"/>
      <c r="SP479" s="7"/>
      <c r="SQ479" s="7"/>
      <c r="SR479" s="7"/>
      <c r="SS479" s="7"/>
      <c r="ST479" s="7"/>
      <c r="SU479" s="7"/>
      <c r="SV479" s="7"/>
      <c r="SW479" s="7"/>
      <c r="SX479" s="7"/>
      <c r="SY479" s="7"/>
      <c r="SZ479" s="7"/>
      <c r="TA479" s="7"/>
      <c r="TB479" s="7"/>
      <c r="TC479" s="7"/>
      <c r="TD479" s="7"/>
      <c r="TE479" s="7"/>
      <c r="TF479" s="7"/>
      <c r="TG479" s="7"/>
      <c r="TH479" s="7"/>
    </row>
    <row r="480" spans="1:528" ht="15" customHeight="1" x14ac:dyDescent="0.25">
      <c r="A480" s="1" t="s">
        <v>1656</v>
      </c>
      <c r="B480" s="1" t="s">
        <v>1657</v>
      </c>
      <c r="C480" s="1" t="s">
        <v>503</v>
      </c>
      <c r="D480" s="1" t="s">
        <v>627</v>
      </c>
      <c r="E480" s="1" t="s">
        <v>627</v>
      </c>
      <c r="F480" s="7" t="s">
        <v>52</v>
      </c>
      <c r="G480" s="7">
        <v>1</v>
      </c>
      <c r="H480" s="7">
        <v>50</v>
      </c>
      <c r="I480" s="7">
        <f t="shared" si="91"/>
        <v>50</v>
      </c>
      <c r="J480" s="7">
        <v>370</v>
      </c>
      <c r="K480" s="7">
        <v>370</v>
      </c>
      <c r="L480" s="7">
        <f t="shared" si="92"/>
        <v>1</v>
      </c>
      <c r="M480" s="7">
        <v>374</v>
      </c>
      <c r="N480" s="7">
        <v>376</v>
      </c>
      <c r="O480" s="7">
        <f t="shared" si="96"/>
        <v>3</v>
      </c>
      <c r="P480" s="7">
        <v>460</v>
      </c>
      <c r="Q480" s="7">
        <v>465</v>
      </c>
      <c r="R480" s="7">
        <f t="shared" si="97"/>
        <v>6</v>
      </c>
      <c r="S480" s="7">
        <v>623</v>
      </c>
      <c r="T480" s="7">
        <v>628</v>
      </c>
      <c r="U480" s="7">
        <f t="shared" si="98"/>
        <v>6</v>
      </c>
      <c r="V480" s="7">
        <v>730</v>
      </c>
      <c r="W480" s="7">
        <v>745</v>
      </c>
      <c r="X480" s="7">
        <f>W480-V480+1</f>
        <v>16</v>
      </c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  <c r="JV480" s="7"/>
      <c r="JW480" s="7"/>
      <c r="JX480" s="7"/>
      <c r="JY480" s="7"/>
      <c r="JZ480" s="7"/>
      <c r="KA480" s="7"/>
      <c r="KB480" s="7"/>
      <c r="KC480" s="7"/>
      <c r="KD480" s="7"/>
      <c r="KE480" s="7"/>
      <c r="KF480" s="7"/>
      <c r="KG480" s="7"/>
      <c r="KH480" s="7"/>
      <c r="KI480" s="7"/>
      <c r="KJ480" s="7"/>
      <c r="KK480" s="7"/>
      <c r="KL480" s="7"/>
      <c r="KM480" s="7"/>
      <c r="KN480" s="7"/>
      <c r="KO480" s="7"/>
      <c r="KP480" s="7"/>
      <c r="KQ480" s="7"/>
      <c r="KR480" s="7"/>
      <c r="KS480" s="7"/>
      <c r="KT480" s="7"/>
      <c r="KU480" s="7"/>
      <c r="KV480" s="7"/>
      <c r="KW480" s="7"/>
      <c r="KX480" s="7"/>
      <c r="KY480" s="7"/>
      <c r="KZ480" s="7"/>
      <c r="LA480" s="7"/>
      <c r="LB480" s="7"/>
      <c r="LC480" s="7"/>
      <c r="LD480" s="7"/>
      <c r="LE480" s="7"/>
      <c r="LF480" s="7"/>
      <c r="LG480" s="7"/>
      <c r="LH480" s="7"/>
      <c r="LI480" s="7"/>
      <c r="LJ480" s="7"/>
      <c r="LK480" s="7"/>
      <c r="LL480" s="7"/>
      <c r="LM480" s="7"/>
      <c r="LN480" s="7"/>
      <c r="LO480" s="7"/>
      <c r="LP480" s="7"/>
      <c r="LQ480" s="7"/>
      <c r="LR480" s="7"/>
      <c r="LS480" s="7"/>
      <c r="LT480" s="7"/>
      <c r="LU480" s="7"/>
      <c r="LV480" s="7"/>
      <c r="LW480" s="7"/>
      <c r="LX480" s="7"/>
      <c r="LY480" s="7"/>
      <c r="LZ480" s="7"/>
      <c r="MA480" s="7"/>
      <c r="MB480" s="7"/>
      <c r="MC480" s="7"/>
      <c r="MD480" s="7"/>
      <c r="ME480" s="7"/>
      <c r="MF480" s="7"/>
      <c r="MG480" s="7"/>
      <c r="MH480" s="7"/>
      <c r="MI480" s="7"/>
      <c r="MJ480" s="7"/>
      <c r="MK480" s="7"/>
      <c r="ML480" s="7"/>
      <c r="MM480" s="7"/>
      <c r="MN480" s="7"/>
      <c r="MO480" s="7"/>
      <c r="MP480" s="7"/>
      <c r="MQ480" s="7"/>
      <c r="MR480" s="7"/>
      <c r="MS480" s="7"/>
      <c r="MT480" s="7"/>
      <c r="MU480" s="7"/>
      <c r="MV480" s="7"/>
      <c r="MW480" s="7"/>
      <c r="MX480" s="7"/>
      <c r="MY480" s="7"/>
      <c r="MZ480" s="7"/>
      <c r="NA480" s="7"/>
      <c r="NB480" s="7"/>
      <c r="NC480" s="7"/>
      <c r="ND480" s="7"/>
      <c r="NE480" s="7"/>
      <c r="NF480" s="7"/>
      <c r="NG480" s="7"/>
      <c r="NH480" s="7"/>
      <c r="NI480" s="7"/>
      <c r="NJ480" s="7"/>
      <c r="NK480" s="7"/>
      <c r="NL480" s="7"/>
      <c r="NM480" s="7"/>
      <c r="NN480" s="7"/>
      <c r="NO480" s="7"/>
      <c r="NP480" s="7"/>
      <c r="NQ480" s="7"/>
      <c r="NR480" s="7"/>
      <c r="NS480" s="7"/>
      <c r="NT480" s="7"/>
      <c r="NU480" s="7"/>
      <c r="NV480" s="7"/>
      <c r="NW480" s="7"/>
      <c r="NX480" s="7"/>
      <c r="NY480" s="7"/>
      <c r="NZ480" s="7"/>
      <c r="OA480" s="7"/>
      <c r="OB480" s="7"/>
      <c r="OC480" s="7"/>
      <c r="OD480" s="7"/>
      <c r="OE480" s="7"/>
      <c r="OF480" s="7"/>
      <c r="OG480" s="7"/>
      <c r="OH480" s="7"/>
      <c r="OI480" s="7"/>
      <c r="OJ480" s="7"/>
      <c r="OK480" s="7"/>
      <c r="OL480" s="7"/>
      <c r="OM480" s="7"/>
      <c r="ON480" s="7"/>
      <c r="OO480" s="7"/>
      <c r="OP480" s="7"/>
      <c r="OQ480" s="7"/>
      <c r="OR480" s="7"/>
      <c r="OS480" s="7"/>
      <c r="OT480" s="7"/>
      <c r="OU480" s="7"/>
      <c r="OV480" s="7"/>
      <c r="OW480" s="7"/>
      <c r="OX480" s="7"/>
      <c r="OY480" s="7"/>
      <c r="OZ480" s="7"/>
      <c r="PA480" s="7"/>
      <c r="PB480" s="7"/>
      <c r="PC480" s="7"/>
      <c r="PD480" s="7"/>
      <c r="PE480" s="7"/>
      <c r="PF480" s="7"/>
      <c r="PG480" s="7"/>
      <c r="PH480" s="7"/>
      <c r="PI480" s="7"/>
      <c r="PJ480" s="7"/>
      <c r="PK480" s="7"/>
      <c r="PL480" s="7"/>
      <c r="PM480" s="7"/>
      <c r="PN480" s="7"/>
      <c r="PO480" s="7"/>
      <c r="PP480" s="7"/>
      <c r="PQ480" s="7"/>
      <c r="PR480" s="7"/>
      <c r="PS480" s="7"/>
      <c r="PT480" s="7"/>
      <c r="PU480" s="7"/>
      <c r="PV480" s="7"/>
      <c r="PW480" s="7"/>
      <c r="PX480" s="7"/>
      <c r="PY480" s="7"/>
      <c r="PZ480" s="7"/>
      <c r="QA480" s="7"/>
      <c r="QB480" s="7"/>
      <c r="QC480" s="7"/>
      <c r="QD480" s="7"/>
      <c r="QE480" s="7"/>
      <c r="QF480" s="7"/>
      <c r="QG480" s="7"/>
      <c r="QH480" s="7"/>
      <c r="QI480" s="7"/>
      <c r="QJ480" s="7"/>
      <c r="QK480" s="7"/>
      <c r="QL480" s="7"/>
      <c r="QM480" s="7"/>
      <c r="QN480" s="7"/>
      <c r="QO480" s="7"/>
      <c r="QP480" s="7"/>
      <c r="QQ480" s="7"/>
      <c r="QR480" s="7"/>
      <c r="QS480" s="7"/>
      <c r="QT480" s="7"/>
      <c r="QU480" s="7"/>
      <c r="QV480" s="7"/>
      <c r="QW480" s="7"/>
      <c r="QX480" s="7"/>
      <c r="QY480" s="7"/>
      <c r="QZ480" s="7"/>
      <c r="RA480" s="7"/>
      <c r="RB480" s="7"/>
      <c r="RC480" s="7"/>
      <c r="RD480" s="7"/>
      <c r="RE480" s="7"/>
      <c r="RF480" s="7"/>
      <c r="RG480" s="7"/>
      <c r="RH480" s="7"/>
      <c r="RI480" s="7"/>
      <c r="RJ480" s="7"/>
      <c r="RK480" s="7"/>
      <c r="RL480" s="7"/>
      <c r="RM480" s="7"/>
      <c r="RN480" s="7"/>
      <c r="RO480" s="7"/>
      <c r="RP480" s="7"/>
      <c r="RQ480" s="7"/>
      <c r="RR480" s="7"/>
      <c r="RS480" s="7"/>
      <c r="RT480" s="7"/>
      <c r="RU480" s="7"/>
      <c r="RV480" s="7"/>
      <c r="RW480" s="7"/>
      <c r="RX480" s="7"/>
      <c r="RY480" s="7"/>
      <c r="RZ480" s="7"/>
      <c r="SA480" s="7"/>
      <c r="SB480" s="7"/>
      <c r="SC480" s="7"/>
      <c r="SD480" s="7"/>
      <c r="SE480" s="7"/>
      <c r="SF480" s="7"/>
      <c r="SG480" s="7"/>
      <c r="SH480" s="7"/>
      <c r="SI480" s="7"/>
      <c r="SJ480" s="7"/>
      <c r="SK480" s="7"/>
      <c r="SL480" s="7"/>
      <c r="SM480" s="7"/>
      <c r="SN480" s="7"/>
      <c r="SO480" s="7"/>
      <c r="SP480" s="7"/>
      <c r="SQ480" s="7"/>
      <c r="SR480" s="7"/>
      <c r="SS480" s="7"/>
      <c r="ST480" s="7"/>
      <c r="SU480" s="7"/>
      <c r="SV480" s="7"/>
      <c r="SW480" s="7"/>
      <c r="SX480" s="7"/>
      <c r="SY480" s="7"/>
      <c r="SZ480" s="7"/>
      <c r="TA480" s="7"/>
      <c r="TB480" s="7"/>
      <c r="TC480" s="7"/>
      <c r="TD480" s="7"/>
      <c r="TE480" s="7"/>
      <c r="TF480" s="7"/>
      <c r="TG480" s="7"/>
      <c r="TH480" s="7"/>
    </row>
    <row r="481" spans="1:528" ht="15" customHeight="1" x14ac:dyDescent="0.25">
      <c r="A481" s="1" t="s">
        <v>1658</v>
      </c>
      <c r="B481" s="1" t="s">
        <v>1659</v>
      </c>
      <c r="C481" s="1" t="s">
        <v>523</v>
      </c>
      <c r="D481" s="1" t="s">
        <v>524</v>
      </c>
      <c r="E481" s="1" t="s">
        <v>664</v>
      </c>
      <c r="F481" s="7" t="s">
        <v>336</v>
      </c>
      <c r="G481" s="7">
        <v>1</v>
      </c>
      <c r="H481" s="7">
        <v>19</v>
      </c>
      <c r="I481" s="7">
        <f t="shared" si="91"/>
        <v>19</v>
      </c>
      <c r="J481" s="7">
        <v>275</v>
      </c>
      <c r="K481" s="7">
        <v>282</v>
      </c>
      <c r="L481" s="7">
        <f t="shared" si="92"/>
        <v>8</v>
      </c>
      <c r="M481" s="7">
        <v>288</v>
      </c>
      <c r="N481" s="7">
        <v>1014</v>
      </c>
      <c r="O481" s="7">
        <f t="shared" si="96"/>
        <v>727</v>
      </c>
      <c r="P481" s="7">
        <v>1029</v>
      </c>
      <c r="Q481" s="7">
        <v>1043</v>
      </c>
      <c r="R481" s="7">
        <f t="shared" si="97"/>
        <v>15</v>
      </c>
      <c r="S481" s="7">
        <v>1354</v>
      </c>
      <c r="T481" s="7">
        <v>1360</v>
      </c>
      <c r="U481" s="7">
        <f t="shared" si="98"/>
        <v>7</v>
      </c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/>
      <c r="JB481" s="7"/>
      <c r="JC481" s="7"/>
      <c r="JD481" s="7"/>
      <c r="JE481" s="7"/>
      <c r="JF481" s="7"/>
      <c r="JG481" s="7"/>
      <c r="JH481" s="7"/>
      <c r="JI481" s="7"/>
      <c r="JJ481" s="7"/>
      <c r="JK481" s="7"/>
      <c r="JL481" s="7"/>
      <c r="JM481" s="7"/>
      <c r="JN481" s="7"/>
      <c r="JO481" s="7"/>
      <c r="JP481" s="7"/>
      <c r="JQ481" s="7"/>
      <c r="JR481" s="7"/>
      <c r="JS481" s="7"/>
      <c r="JT481" s="7"/>
      <c r="JU481" s="7"/>
      <c r="JV481" s="7"/>
      <c r="JW481" s="7"/>
      <c r="JX481" s="7"/>
      <c r="JY481" s="7"/>
      <c r="JZ481" s="7"/>
      <c r="KA481" s="7"/>
      <c r="KB481" s="7"/>
      <c r="KC481" s="7"/>
      <c r="KD481" s="7"/>
      <c r="KE481" s="7"/>
      <c r="KF481" s="7"/>
      <c r="KG481" s="7"/>
      <c r="KH481" s="7"/>
      <c r="KI481" s="7"/>
      <c r="KJ481" s="7"/>
      <c r="KK481" s="7"/>
      <c r="KL481" s="7"/>
      <c r="KM481" s="7"/>
      <c r="KN481" s="7"/>
      <c r="KO481" s="7"/>
      <c r="KP481" s="7"/>
      <c r="KQ481" s="7"/>
      <c r="KR481" s="7"/>
      <c r="KS481" s="7"/>
      <c r="KT481" s="7"/>
      <c r="KU481" s="7"/>
      <c r="KV481" s="7"/>
      <c r="KW481" s="7"/>
      <c r="KX481" s="7"/>
      <c r="KY481" s="7"/>
      <c r="KZ481" s="7"/>
      <c r="LA481" s="7"/>
      <c r="LB481" s="7"/>
      <c r="LC481" s="7"/>
      <c r="LD481" s="7"/>
      <c r="LE481" s="7"/>
      <c r="LF481" s="7"/>
      <c r="LG481" s="7"/>
      <c r="LH481" s="7"/>
      <c r="LI481" s="7"/>
      <c r="LJ481" s="7"/>
      <c r="LK481" s="7"/>
      <c r="LL481" s="7"/>
      <c r="LM481" s="7"/>
      <c r="LN481" s="7"/>
      <c r="LO481" s="7"/>
      <c r="LP481" s="7"/>
      <c r="LQ481" s="7"/>
      <c r="LR481" s="7"/>
      <c r="LS481" s="7"/>
      <c r="LT481" s="7"/>
      <c r="LU481" s="7"/>
      <c r="LV481" s="7"/>
      <c r="LW481" s="7"/>
      <c r="LX481" s="7"/>
      <c r="LY481" s="7"/>
      <c r="LZ481" s="7"/>
      <c r="MA481" s="7"/>
      <c r="MB481" s="7"/>
      <c r="MC481" s="7"/>
      <c r="MD481" s="7"/>
      <c r="ME481" s="7"/>
      <c r="MF481" s="7"/>
      <c r="MG481" s="7"/>
      <c r="MH481" s="7"/>
      <c r="MI481" s="7"/>
      <c r="MJ481" s="7"/>
      <c r="MK481" s="7"/>
      <c r="ML481" s="7"/>
      <c r="MM481" s="7"/>
      <c r="MN481" s="7"/>
      <c r="MO481" s="7"/>
      <c r="MP481" s="7"/>
      <c r="MQ481" s="7"/>
      <c r="MR481" s="7"/>
      <c r="MS481" s="7"/>
      <c r="MT481" s="7"/>
      <c r="MU481" s="7"/>
      <c r="MV481" s="7"/>
      <c r="MW481" s="7"/>
      <c r="MX481" s="7"/>
      <c r="MY481" s="7"/>
      <c r="MZ481" s="7"/>
      <c r="NA481" s="7"/>
      <c r="NB481" s="7"/>
      <c r="NC481" s="7"/>
      <c r="ND481" s="7"/>
      <c r="NE481" s="7"/>
      <c r="NF481" s="7"/>
      <c r="NG481" s="7"/>
      <c r="NH481" s="7"/>
      <c r="NI481" s="7"/>
      <c r="NJ481" s="7"/>
      <c r="NK481" s="7"/>
      <c r="NL481" s="7"/>
      <c r="NM481" s="7"/>
      <c r="NN481" s="7"/>
      <c r="NO481" s="7"/>
      <c r="NP481" s="7"/>
      <c r="NQ481" s="7"/>
      <c r="NR481" s="7"/>
      <c r="NS481" s="7"/>
      <c r="NT481" s="7"/>
      <c r="NU481" s="7"/>
      <c r="NV481" s="7"/>
      <c r="NW481" s="7"/>
      <c r="NX481" s="7"/>
      <c r="NY481" s="7"/>
      <c r="NZ481" s="7"/>
      <c r="OA481" s="7"/>
      <c r="OB481" s="7"/>
      <c r="OC481" s="7"/>
      <c r="OD481" s="7"/>
      <c r="OE481" s="7"/>
      <c r="OF481" s="7"/>
      <c r="OG481" s="7"/>
      <c r="OH481" s="7"/>
      <c r="OI481" s="7"/>
      <c r="OJ481" s="7"/>
      <c r="OK481" s="7"/>
      <c r="OL481" s="7"/>
      <c r="OM481" s="7"/>
      <c r="ON481" s="7"/>
      <c r="OO481" s="7"/>
      <c r="OP481" s="7"/>
      <c r="OQ481" s="7"/>
      <c r="OR481" s="7"/>
      <c r="OS481" s="7"/>
      <c r="OT481" s="7"/>
      <c r="OU481" s="7"/>
      <c r="OV481" s="7"/>
      <c r="OW481" s="7"/>
      <c r="OX481" s="7"/>
      <c r="OY481" s="7"/>
      <c r="OZ481" s="7"/>
      <c r="PA481" s="7"/>
      <c r="PB481" s="7"/>
      <c r="PC481" s="7"/>
      <c r="PD481" s="7"/>
      <c r="PE481" s="7"/>
      <c r="PF481" s="7"/>
      <c r="PG481" s="7"/>
      <c r="PH481" s="7"/>
      <c r="PI481" s="7"/>
      <c r="PJ481" s="7"/>
      <c r="PK481" s="7"/>
      <c r="PL481" s="7"/>
      <c r="PM481" s="7"/>
      <c r="PN481" s="7"/>
      <c r="PO481" s="7"/>
      <c r="PP481" s="7"/>
      <c r="PQ481" s="7"/>
      <c r="PR481" s="7"/>
      <c r="PS481" s="7"/>
      <c r="PT481" s="7"/>
      <c r="PU481" s="7"/>
      <c r="PV481" s="7"/>
      <c r="PW481" s="7"/>
      <c r="PX481" s="7"/>
      <c r="PY481" s="7"/>
      <c r="PZ481" s="7"/>
      <c r="QA481" s="7"/>
      <c r="QB481" s="7"/>
      <c r="QC481" s="7"/>
      <c r="QD481" s="7"/>
      <c r="QE481" s="7"/>
      <c r="QF481" s="7"/>
      <c r="QG481" s="7"/>
      <c r="QH481" s="7"/>
      <c r="QI481" s="7"/>
      <c r="QJ481" s="7"/>
      <c r="QK481" s="7"/>
      <c r="QL481" s="7"/>
      <c r="QM481" s="7"/>
      <c r="QN481" s="7"/>
      <c r="QO481" s="7"/>
      <c r="QP481" s="7"/>
      <c r="QQ481" s="7"/>
      <c r="QR481" s="7"/>
      <c r="QS481" s="7"/>
      <c r="QT481" s="7"/>
      <c r="QU481" s="7"/>
      <c r="QV481" s="7"/>
      <c r="QW481" s="7"/>
      <c r="QX481" s="7"/>
      <c r="QY481" s="7"/>
      <c r="QZ481" s="7"/>
      <c r="RA481" s="7"/>
      <c r="RB481" s="7"/>
      <c r="RC481" s="7"/>
      <c r="RD481" s="7"/>
      <c r="RE481" s="7"/>
      <c r="RF481" s="7"/>
      <c r="RG481" s="7"/>
      <c r="RH481" s="7"/>
      <c r="RI481" s="7"/>
      <c r="RJ481" s="7"/>
      <c r="RK481" s="7"/>
      <c r="RL481" s="7"/>
      <c r="RM481" s="7"/>
      <c r="RN481" s="7"/>
      <c r="RO481" s="7"/>
      <c r="RP481" s="7"/>
      <c r="RQ481" s="7"/>
      <c r="RR481" s="7"/>
      <c r="RS481" s="7"/>
      <c r="RT481" s="7"/>
      <c r="RU481" s="7"/>
      <c r="RV481" s="7"/>
      <c r="RW481" s="7"/>
      <c r="RX481" s="7"/>
      <c r="RY481" s="7"/>
      <c r="RZ481" s="7"/>
      <c r="SA481" s="7"/>
      <c r="SB481" s="7"/>
      <c r="SC481" s="7"/>
      <c r="SD481" s="7"/>
      <c r="SE481" s="7"/>
      <c r="SF481" s="7"/>
      <c r="SG481" s="7"/>
      <c r="SH481" s="7"/>
      <c r="SI481" s="7"/>
      <c r="SJ481" s="7"/>
      <c r="SK481" s="7"/>
      <c r="SL481" s="7"/>
      <c r="SM481" s="7"/>
      <c r="SN481" s="7"/>
      <c r="SO481" s="7"/>
      <c r="SP481" s="7"/>
      <c r="SQ481" s="7"/>
      <c r="SR481" s="7"/>
      <c r="SS481" s="7"/>
      <c r="ST481" s="7"/>
      <c r="SU481" s="7"/>
      <c r="SV481" s="7"/>
      <c r="SW481" s="7"/>
      <c r="SX481" s="7"/>
      <c r="SY481" s="7"/>
      <c r="SZ481" s="7"/>
      <c r="TA481" s="7"/>
      <c r="TB481" s="7"/>
      <c r="TC481" s="7"/>
      <c r="TD481" s="7"/>
      <c r="TE481" s="7"/>
      <c r="TF481" s="7"/>
      <c r="TG481" s="7"/>
      <c r="TH481" s="7"/>
    </row>
    <row r="482" spans="1:528" ht="15" customHeight="1" x14ac:dyDescent="0.25">
      <c r="A482" s="1" t="s">
        <v>1660</v>
      </c>
      <c r="B482" s="1" t="s">
        <v>1661</v>
      </c>
      <c r="C482" s="1" t="s">
        <v>512</v>
      </c>
      <c r="D482" s="1" t="s">
        <v>1341</v>
      </c>
      <c r="E482" s="1"/>
      <c r="F482" s="7" t="s">
        <v>300</v>
      </c>
      <c r="G482" s="7">
        <v>1</v>
      </c>
      <c r="H482" s="7">
        <v>196</v>
      </c>
      <c r="I482" s="7">
        <f t="shared" si="91"/>
        <v>196</v>
      </c>
      <c r="J482" s="7">
        <v>198</v>
      </c>
      <c r="K482" s="7">
        <v>198</v>
      </c>
      <c r="L482" s="7">
        <f t="shared" si="92"/>
        <v>1</v>
      </c>
      <c r="M482" s="7">
        <v>201</v>
      </c>
      <c r="N482" s="7">
        <v>203</v>
      </c>
      <c r="O482" s="7">
        <f t="shared" si="96"/>
        <v>3</v>
      </c>
      <c r="P482" s="7">
        <v>231</v>
      </c>
      <c r="Q482" s="7">
        <v>232</v>
      </c>
      <c r="R482" s="7">
        <f t="shared" si="97"/>
        <v>2</v>
      </c>
      <c r="S482" s="7">
        <v>249</v>
      </c>
      <c r="T482" s="7">
        <v>263</v>
      </c>
      <c r="U482" s="7">
        <f t="shared" si="98"/>
        <v>15</v>
      </c>
      <c r="V482" s="7">
        <v>267</v>
      </c>
      <c r="W482" s="7">
        <v>269</v>
      </c>
      <c r="X482" s="7">
        <f>W482-V482+1</f>
        <v>3</v>
      </c>
      <c r="Y482" s="7">
        <v>273</v>
      </c>
      <c r="Z482" s="7">
        <v>298</v>
      </c>
      <c r="AA482" s="7">
        <f>Z482-Y482+1</f>
        <v>26</v>
      </c>
      <c r="AB482" s="7">
        <v>303</v>
      </c>
      <c r="AC482" s="7">
        <v>303</v>
      </c>
      <c r="AD482" s="7">
        <f>AC482-AB482+1</f>
        <v>1</v>
      </c>
      <c r="AE482" s="7">
        <v>305</v>
      </c>
      <c r="AF482" s="7">
        <v>306</v>
      </c>
      <c r="AG482" s="7">
        <f>AF482-AE482+1</f>
        <v>2</v>
      </c>
      <c r="AH482" s="7">
        <v>335</v>
      </c>
      <c r="AI482" s="7">
        <v>387</v>
      </c>
      <c r="AJ482" s="7">
        <f>AI482-AH482+1</f>
        <v>53</v>
      </c>
      <c r="AK482" s="7">
        <v>421</v>
      </c>
      <c r="AL482" s="7">
        <v>423</v>
      </c>
      <c r="AM482" s="7">
        <f>AL482-AK482+1</f>
        <v>3</v>
      </c>
      <c r="AN482" s="7">
        <v>437</v>
      </c>
      <c r="AO482" s="7">
        <v>450</v>
      </c>
      <c r="AP482" s="7">
        <f>AO482-AN482+1</f>
        <v>14</v>
      </c>
      <c r="AQ482" s="7">
        <v>741</v>
      </c>
      <c r="AR482" s="7">
        <v>766</v>
      </c>
      <c r="AS482" s="7">
        <f>AR482-AQ482+1</f>
        <v>26</v>
      </c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/>
      <c r="JB482" s="7"/>
      <c r="JC482" s="7"/>
      <c r="JD482" s="7"/>
      <c r="JE482" s="7"/>
      <c r="JF482" s="7"/>
      <c r="JG482" s="7"/>
      <c r="JH482" s="7"/>
      <c r="JI482" s="7"/>
      <c r="JJ482" s="7"/>
      <c r="JK482" s="7"/>
      <c r="JL482" s="7"/>
      <c r="JM482" s="7"/>
      <c r="JN482" s="7"/>
      <c r="JO482" s="7"/>
      <c r="JP482" s="7"/>
      <c r="JQ482" s="7"/>
      <c r="JR482" s="7"/>
      <c r="JS482" s="7"/>
      <c r="JT482" s="7"/>
      <c r="JU482" s="7"/>
      <c r="JV482" s="7"/>
      <c r="JW482" s="7"/>
      <c r="JX482" s="7"/>
      <c r="JY482" s="7"/>
      <c r="JZ482" s="7"/>
      <c r="KA482" s="7"/>
      <c r="KB482" s="7"/>
      <c r="KC482" s="7"/>
      <c r="KD482" s="7"/>
      <c r="KE482" s="7"/>
      <c r="KF482" s="7"/>
      <c r="KG482" s="7"/>
      <c r="KH482" s="7"/>
      <c r="KI482" s="7"/>
      <c r="KJ482" s="7"/>
      <c r="KK482" s="7"/>
      <c r="KL482" s="7"/>
      <c r="KM482" s="7"/>
      <c r="KN482" s="7"/>
      <c r="KO482" s="7"/>
      <c r="KP482" s="7"/>
      <c r="KQ482" s="7"/>
      <c r="KR482" s="7"/>
      <c r="KS482" s="7"/>
      <c r="KT482" s="7"/>
      <c r="KU482" s="7"/>
      <c r="KV482" s="7"/>
      <c r="KW482" s="7"/>
      <c r="KX482" s="7"/>
      <c r="KY482" s="7"/>
      <c r="KZ482" s="7"/>
      <c r="LA482" s="7"/>
      <c r="LB482" s="7"/>
      <c r="LC482" s="7"/>
      <c r="LD482" s="7"/>
      <c r="LE482" s="7"/>
      <c r="LF482" s="7"/>
      <c r="LG482" s="7"/>
      <c r="LH482" s="7"/>
      <c r="LI482" s="7"/>
      <c r="LJ482" s="7"/>
      <c r="LK482" s="7"/>
      <c r="LL482" s="7"/>
      <c r="LM482" s="7"/>
      <c r="LN482" s="7"/>
      <c r="LO482" s="7"/>
      <c r="LP482" s="7"/>
      <c r="LQ482" s="7"/>
      <c r="LR482" s="7"/>
      <c r="LS482" s="7"/>
      <c r="LT482" s="7"/>
      <c r="LU482" s="7"/>
      <c r="LV482" s="7"/>
      <c r="LW482" s="7"/>
      <c r="LX482" s="7"/>
      <c r="LY482" s="7"/>
      <c r="LZ482" s="7"/>
      <c r="MA482" s="7"/>
      <c r="MB482" s="7"/>
      <c r="MC482" s="7"/>
      <c r="MD482" s="7"/>
      <c r="ME482" s="7"/>
      <c r="MF482" s="7"/>
      <c r="MG482" s="7"/>
      <c r="MH482" s="7"/>
      <c r="MI482" s="7"/>
      <c r="MJ482" s="7"/>
      <c r="MK482" s="7"/>
      <c r="ML482" s="7"/>
      <c r="MM482" s="7"/>
      <c r="MN482" s="7"/>
      <c r="MO482" s="7"/>
      <c r="MP482" s="7"/>
      <c r="MQ482" s="7"/>
      <c r="MR482" s="7"/>
      <c r="MS482" s="7"/>
      <c r="MT482" s="7"/>
      <c r="MU482" s="7"/>
      <c r="MV482" s="7"/>
      <c r="MW482" s="7"/>
      <c r="MX482" s="7"/>
      <c r="MY482" s="7"/>
      <c r="MZ482" s="7"/>
      <c r="NA482" s="7"/>
      <c r="NB482" s="7"/>
      <c r="NC482" s="7"/>
      <c r="ND482" s="7"/>
      <c r="NE482" s="7"/>
      <c r="NF482" s="7"/>
      <c r="NG482" s="7"/>
      <c r="NH482" s="7"/>
      <c r="NI482" s="7"/>
      <c r="NJ482" s="7"/>
      <c r="NK482" s="7"/>
      <c r="NL482" s="7"/>
      <c r="NM482" s="7"/>
      <c r="NN482" s="7"/>
      <c r="NO482" s="7"/>
      <c r="NP482" s="7"/>
      <c r="NQ482" s="7"/>
      <c r="NR482" s="7"/>
      <c r="NS482" s="7"/>
      <c r="NT482" s="7"/>
      <c r="NU482" s="7"/>
      <c r="NV482" s="7"/>
      <c r="NW482" s="7"/>
      <c r="NX482" s="7"/>
      <c r="NY482" s="7"/>
      <c r="NZ482" s="7"/>
      <c r="OA482" s="7"/>
      <c r="OB482" s="7"/>
      <c r="OC482" s="7"/>
      <c r="OD482" s="7"/>
      <c r="OE482" s="7"/>
      <c r="OF482" s="7"/>
      <c r="OG482" s="7"/>
      <c r="OH482" s="7"/>
      <c r="OI482" s="7"/>
      <c r="OJ482" s="7"/>
      <c r="OK482" s="7"/>
      <c r="OL482" s="7"/>
      <c r="OM482" s="7"/>
      <c r="ON482" s="7"/>
      <c r="OO482" s="7"/>
      <c r="OP482" s="7"/>
      <c r="OQ482" s="7"/>
      <c r="OR482" s="7"/>
      <c r="OS482" s="7"/>
      <c r="OT482" s="7"/>
      <c r="OU482" s="7"/>
      <c r="OV482" s="7"/>
      <c r="OW482" s="7"/>
      <c r="OX482" s="7"/>
      <c r="OY482" s="7"/>
      <c r="OZ482" s="7"/>
      <c r="PA482" s="7"/>
      <c r="PB482" s="7"/>
      <c r="PC482" s="7"/>
      <c r="PD482" s="7"/>
      <c r="PE482" s="7"/>
      <c r="PF482" s="7"/>
      <c r="PG482" s="7"/>
      <c r="PH482" s="7"/>
      <c r="PI482" s="7"/>
      <c r="PJ482" s="7"/>
      <c r="PK482" s="7"/>
      <c r="PL482" s="7"/>
      <c r="PM482" s="7"/>
      <c r="PN482" s="7"/>
      <c r="PO482" s="7"/>
      <c r="PP482" s="7"/>
      <c r="PQ482" s="7"/>
      <c r="PR482" s="7"/>
      <c r="PS482" s="7"/>
      <c r="PT482" s="7"/>
      <c r="PU482" s="7"/>
      <c r="PV482" s="7"/>
      <c r="PW482" s="7"/>
      <c r="PX482" s="7"/>
      <c r="PY482" s="7"/>
      <c r="PZ482" s="7"/>
      <c r="QA482" s="7"/>
      <c r="QB482" s="7"/>
      <c r="QC482" s="7"/>
      <c r="QD482" s="7"/>
      <c r="QE482" s="7"/>
      <c r="QF482" s="7"/>
      <c r="QG482" s="7"/>
      <c r="QH482" s="7"/>
      <c r="QI482" s="7"/>
      <c r="QJ482" s="7"/>
      <c r="QK482" s="7"/>
      <c r="QL482" s="7"/>
      <c r="QM482" s="7"/>
      <c r="QN482" s="7"/>
      <c r="QO482" s="7"/>
      <c r="QP482" s="7"/>
      <c r="QQ482" s="7"/>
      <c r="QR482" s="7"/>
      <c r="QS482" s="7"/>
      <c r="QT482" s="7"/>
      <c r="QU482" s="7"/>
      <c r="QV482" s="7"/>
      <c r="QW482" s="7"/>
      <c r="QX482" s="7"/>
      <c r="QY482" s="7"/>
      <c r="QZ482" s="7"/>
      <c r="RA482" s="7"/>
      <c r="RB482" s="7"/>
      <c r="RC482" s="7"/>
      <c r="RD482" s="7"/>
      <c r="RE482" s="7"/>
      <c r="RF482" s="7"/>
      <c r="RG482" s="7"/>
      <c r="RH482" s="7"/>
      <c r="RI482" s="7"/>
      <c r="RJ482" s="7"/>
      <c r="RK482" s="7"/>
      <c r="RL482" s="7"/>
      <c r="RM482" s="7"/>
      <c r="RN482" s="7"/>
      <c r="RO482" s="7"/>
      <c r="RP482" s="7"/>
      <c r="RQ482" s="7"/>
      <c r="RR482" s="7"/>
      <c r="RS482" s="7"/>
      <c r="RT482" s="7"/>
      <c r="RU482" s="7"/>
      <c r="RV482" s="7"/>
      <c r="RW482" s="7"/>
      <c r="RX482" s="7"/>
      <c r="RY482" s="7"/>
      <c r="RZ482" s="7"/>
      <c r="SA482" s="7"/>
      <c r="SB482" s="7"/>
      <c r="SC482" s="7"/>
      <c r="SD482" s="7"/>
      <c r="SE482" s="7"/>
      <c r="SF482" s="7"/>
      <c r="SG482" s="7"/>
      <c r="SH482" s="7"/>
      <c r="SI482" s="7"/>
      <c r="SJ482" s="7"/>
      <c r="SK482" s="7"/>
      <c r="SL482" s="7"/>
      <c r="SM482" s="7"/>
      <c r="SN482" s="7"/>
      <c r="SO482" s="7"/>
      <c r="SP482" s="7"/>
      <c r="SQ482" s="7"/>
      <c r="SR482" s="7"/>
      <c r="SS482" s="7"/>
      <c r="ST482" s="7"/>
      <c r="SU482" s="7"/>
      <c r="SV482" s="7"/>
      <c r="SW482" s="7"/>
      <c r="SX482" s="7"/>
      <c r="SY482" s="7"/>
      <c r="SZ482" s="7"/>
      <c r="TA482" s="7"/>
      <c r="TB482" s="7"/>
      <c r="TC482" s="7"/>
      <c r="TD482" s="7"/>
      <c r="TE482" s="7"/>
      <c r="TF482" s="7"/>
      <c r="TG482" s="7"/>
      <c r="TH482" s="7"/>
    </row>
    <row r="483" spans="1:528" ht="15" customHeight="1" x14ac:dyDescent="0.25">
      <c r="A483" s="1" t="s">
        <v>1662</v>
      </c>
      <c r="B483" s="1" t="s">
        <v>1663</v>
      </c>
      <c r="C483" s="1" t="s">
        <v>523</v>
      </c>
      <c r="D483" s="1" t="s">
        <v>524</v>
      </c>
      <c r="E483" s="1" t="s">
        <v>1318</v>
      </c>
      <c r="F483" s="7" t="s">
        <v>353</v>
      </c>
      <c r="G483" s="7">
        <v>1</v>
      </c>
      <c r="H483" s="7">
        <v>14</v>
      </c>
      <c r="I483" s="7">
        <f t="shared" si="91"/>
        <v>14</v>
      </c>
      <c r="J483" s="7">
        <v>319</v>
      </c>
      <c r="K483" s="7">
        <v>855</v>
      </c>
      <c r="L483" s="7">
        <f t="shared" si="92"/>
        <v>537</v>
      </c>
      <c r="M483" s="7">
        <v>859</v>
      </c>
      <c r="N483" s="7">
        <v>862</v>
      </c>
      <c r="O483" s="7">
        <f t="shared" si="96"/>
        <v>4</v>
      </c>
      <c r="P483" s="7">
        <v>869</v>
      </c>
      <c r="Q483" s="7">
        <v>869</v>
      </c>
      <c r="R483" s="7">
        <f t="shared" si="97"/>
        <v>1</v>
      </c>
      <c r="S483" s="7">
        <v>877</v>
      </c>
      <c r="T483" s="7">
        <v>882</v>
      </c>
      <c r="U483" s="7">
        <f t="shared" si="98"/>
        <v>6</v>
      </c>
      <c r="V483" s="7">
        <v>885</v>
      </c>
      <c r="W483" s="7">
        <v>885</v>
      </c>
      <c r="X483" s="7">
        <f>W483-V483+1</f>
        <v>1</v>
      </c>
      <c r="Y483" s="7">
        <v>887</v>
      </c>
      <c r="Z483" s="7">
        <v>967</v>
      </c>
      <c r="AA483" s="7">
        <f>Z483-Y483+1</f>
        <v>81</v>
      </c>
      <c r="AB483" s="7">
        <v>1076</v>
      </c>
      <c r="AC483" s="7">
        <v>1076</v>
      </c>
      <c r="AD483" s="7">
        <f>AC483-AB483+1</f>
        <v>1</v>
      </c>
      <c r="AE483" s="7">
        <v>1119</v>
      </c>
      <c r="AF483" s="7">
        <v>1120</v>
      </c>
      <c r="AG483" s="7">
        <f>AF483-AE483+1</f>
        <v>2</v>
      </c>
      <c r="AH483" s="7">
        <v>1126</v>
      </c>
      <c r="AI483" s="7">
        <v>1155</v>
      </c>
      <c r="AJ483" s="7">
        <f>AI483-AH483+1</f>
        <v>30</v>
      </c>
      <c r="AK483" s="7">
        <v>1189</v>
      </c>
      <c r="AL483" s="7">
        <v>1235</v>
      </c>
      <c r="AM483" s="7">
        <f>AL483-AK483+1</f>
        <v>47</v>
      </c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/>
      <c r="JB483" s="7"/>
      <c r="JC483" s="7"/>
      <c r="JD483" s="7"/>
      <c r="JE483" s="7"/>
      <c r="JF483" s="7"/>
      <c r="JG483" s="7"/>
      <c r="JH483" s="7"/>
      <c r="JI483" s="7"/>
      <c r="JJ483" s="7"/>
      <c r="JK483" s="7"/>
      <c r="JL483" s="7"/>
      <c r="JM483" s="7"/>
      <c r="JN483" s="7"/>
      <c r="JO483" s="7"/>
      <c r="JP483" s="7"/>
      <c r="JQ483" s="7"/>
      <c r="JR483" s="7"/>
      <c r="JS483" s="7"/>
      <c r="JT483" s="7"/>
      <c r="JU483" s="7"/>
      <c r="JV483" s="7"/>
      <c r="JW483" s="7"/>
      <c r="JX483" s="7"/>
      <c r="JY483" s="7"/>
      <c r="JZ483" s="7"/>
      <c r="KA483" s="7"/>
      <c r="KB483" s="7"/>
      <c r="KC483" s="7"/>
      <c r="KD483" s="7"/>
      <c r="KE483" s="7"/>
      <c r="KF483" s="7"/>
      <c r="KG483" s="7"/>
      <c r="KH483" s="7"/>
      <c r="KI483" s="7"/>
      <c r="KJ483" s="7"/>
      <c r="KK483" s="7"/>
      <c r="KL483" s="7"/>
      <c r="KM483" s="7"/>
      <c r="KN483" s="7"/>
      <c r="KO483" s="7"/>
      <c r="KP483" s="7"/>
      <c r="KQ483" s="7"/>
      <c r="KR483" s="7"/>
      <c r="KS483" s="7"/>
      <c r="KT483" s="7"/>
      <c r="KU483" s="7"/>
      <c r="KV483" s="7"/>
      <c r="KW483" s="7"/>
      <c r="KX483" s="7"/>
      <c r="KY483" s="7"/>
      <c r="KZ483" s="7"/>
      <c r="LA483" s="7"/>
      <c r="LB483" s="7"/>
      <c r="LC483" s="7"/>
      <c r="LD483" s="7"/>
      <c r="LE483" s="7"/>
      <c r="LF483" s="7"/>
      <c r="LG483" s="7"/>
      <c r="LH483" s="7"/>
      <c r="LI483" s="7"/>
      <c r="LJ483" s="7"/>
      <c r="LK483" s="7"/>
      <c r="LL483" s="7"/>
      <c r="LM483" s="7"/>
      <c r="LN483" s="7"/>
      <c r="LO483" s="7"/>
      <c r="LP483" s="7"/>
      <c r="LQ483" s="7"/>
      <c r="LR483" s="7"/>
      <c r="LS483" s="7"/>
      <c r="LT483" s="7"/>
      <c r="LU483" s="7"/>
      <c r="LV483" s="7"/>
      <c r="LW483" s="7"/>
      <c r="LX483" s="7"/>
      <c r="LY483" s="7"/>
      <c r="LZ483" s="7"/>
      <c r="MA483" s="7"/>
      <c r="MB483" s="7"/>
      <c r="MC483" s="7"/>
      <c r="MD483" s="7"/>
      <c r="ME483" s="7"/>
      <c r="MF483" s="7"/>
      <c r="MG483" s="7"/>
      <c r="MH483" s="7"/>
      <c r="MI483" s="7"/>
      <c r="MJ483" s="7"/>
      <c r="MK483" s="7"/>
      <c r="ML483" s="7"/>
      <c r="MM483" s="7"/>
      <c r="MN483" s="7"/>
      <c r="MO483" s="7"/>
      <c r="MP483" s="7"/>
      <c r="MQ483" s="7"/>
      <c r="MR483" s="7"/>
      <c r="MS483" s="7"/>
      <c r="MT483" s="7"/>
      <c r="MU483" s="7"/>
      <c r="MV483" s="7"/>
      <c r="MW483" s="7"/>
      <c r="MX483" s="7"/>
      <c r="MY483" s="7"/>
      <c r="MZ483" s="7"/>
      <c r="NA483" s="7"/>
      <c r="NB483" s="7"/>
      <c r="NC483" s="7"/>
      <c r="ND483" s="7"/>
      <c r="NE483" s="7"/>
      <c r="NF483" s="7"/>
      <c r="NG483" s="7"/>
      <c r="NH483" s="7"/>
      <c r="NI483" s="7"/>
      <c r="NJ483" s="7"/>
      <c r="NK483" s="7"/>
      <c r="NL483" s="7"/>
      <c r="NM483" s="7"/>
      <c r="NN483" s="7"/>
      <c r="NO483" s="7"/>
      <c r="NP483" s="7"/>
      <c r="NQ483" s="7"/>
      <c r="NR483" s="7"/>
      <c r="NS483" s="7"/>
      <c r="NT483" s="7"/>
      <c r="NU483" s="7"/>
      <c r="NV483" s="7"/>
      <c r="NW483" s="7"/>
      <c r="NX483" s="7"/>
      <c r="NY483" s="7"/>
      <c r="NZ483" s="7"/>
      <c r="OA483" s="7"/>
      <c r="OB483" s="7"/>
      <c r="OC483" s="7"/>
      <c r="OD483" s="7"/>
      <c r="OE483" s="7"/>
      <c r="OF483" s="7"/>
      <c r="OG483" s="7"/>
      <c r="OH483" s="7"/>
      <c r="OI483" s="7"/>
      <c r="OJ483" s="7"/>
      <c r="OK483" s="7"/>
      <c r="OL483" s="7"/>
      <c r="OM483" s="7"/>
      <c r="ON483" s="7"/>
      <c r="OO483" s="7"/>
      <c r="OP483" s="7"/>
      <c r="OQ483" s="7"/>
      <c r="OR483" s="7"/>
      <c r="OS483" s="7"/>
      <c r="OT483" s="7"/>
      <c r="OU483" s="7"/>
      <c r="OV483" s="7"/>
      <c r="OW483" s="7"/>
      <c r="OX483" s="7"/>
      <c r="OY483" s="7"/>
      <c r="OZ483" s="7"/>
      <c r="PA483" s="7"/>
      <c r="PB483" s="7"/>
      <c r="PC483" s="7"/>
      <c r="PD483" s="7"/>
      <c r="PE483" s="7"/>
      <c r="PF483" s="7"/>
      <c r="PG483" s="7"/>
      <c r="PH483" s="7"/>
      <c r="PI483" s="7"/>
      <c r="PJ483" s="7"/>
      <c r="PK483" s="7"/>
      <c r="PL483" s="7"/>
      <c r="PM483" s="7"/>
      <c r="PN483" s="7"/>
      <c r="PO483" s="7"/>
      <c r="PP483" s="7"/>
      <c r="PQ483" s="7"/>
      <c r="PR483" s="7"/>
      <c r="PS483" s="7"/>
      <c r="PT483" s="7"/>
      <c r="PU483" s="7"/>
      <c r="PV483" s="7"/>
      <c r="PW483" s="7"/>
      <c r="PX483" s="7"/>
      <c r="PY483" s="7"/>
      <c r="PZ483" s="7"/>
      <c r="QA483" s="7"/>
      <c r="QB483" s="7"/>
      <c r="QC483" s="7"/>
      <c r="QD483" s="7"/>
      <c r="QE483" s="7"/>
      <c r="QF483" s="7"/>
      <c r="QG483" s="7"/>
      <c r="QH483" s="7"/>
      <c r="QI483" s="7"/>
      <c r="QJ483" s="7"/>
      <c r="QK483" s="7"/>
      <c r="QL483" s="7"/>
      <c r="QM483" s="7"/>
      <c r="QN483" s="7"/>
      <c r="QO483" s="7"/>
      <c r="QP483" s="7"/>
      <c r="QQ483" s="7"/>
      <c r="QR483" s="7"/>
      <c r="QS483" s="7"/>
      <c r="QT483" s="7"/>
      <c r="QU483" s="7"/>
      <c r="QV483" s="7"/>
      <c r="QW483" s="7"/>
      <c r="QX483" s="7"/>
      <c r="QY483" s="7"/>
      <c r="QZ483" s="7"/>
      <c r="RA483" s="7"/>
      <c r="RB483" s="7"/>
      <c r="RC483" s="7"/>
      <c r="RD483" s="7"/>
      <c r="RE483" s="7"/>
      <c r="RF483" s="7"/>
      <c r="RG483" s="7"/>
      <c r="RH483" s="7"/>
      <c r="RI483" s="7"/>
      <c r="RJ483" s="7"/>
      <c r="RK483" s="7"/>
      <c r="RL483" s="7"/>
      <c r="RM483" s="7"/>
      <c r="RN483" s="7"/>
      <c r="RO483" s="7"/>
      <c r="RP483" s="7"/>
      <c r="RQ483" s="7"/>
      <c r="RR483" s="7"/>
      <c r="RS483" s="7"/>
      <c r="RT483" s="7"/>
      <c r="RU483" s="7"/>
      <c r="RV483" s="7"/>
      <c r="RW483" s="7"/>
      <c r="RX483" s="7"/>
      <c r="RY483" s="7"/>
      <c r="RZ483" s="7"/>
      <c r="SA483" s="7"/>
      <c r="SB483" s="7"/>
      <c r="SC483" s="7"/>
      <c r="SD483" s="7"/>
      <c r="SE483" s="7"/>
      <c r="SF483" s="7"/>
      <c r="SG483" s="7"/>
      <c r="SH483" s="7"/>
      <c r="SI483" s="7"/>
      <c r="SJ483" s="7"/>
      <c r="SK483" s="7"/>
      <c r="SL483" s="7"/>
      <c r="SM483" s="7"/>
      <c r="SN483" s="7"/>
      <c r="SO483" s="7"/>
      <c r="SP483" s="7"/>
      <c r="SQ483" s="7"/>
      <c r="SR483" s="7"/>
      <c r="SS483" s="7"/>
      <c r="ST483" s="7"/>
      <c r="SU483" s="7"/>
      <c r="SV483" s="7"/>
      <c r="SW483" s="7"/>
      <c r="SX483" s="7"/>
      <c r="SY483" s="7"/>
      <c r="SZ483" s="7"/>
      <c r="TA483" s="7"/>
      <c r="TB483" s="7"/>
      <c r="TC483" s="7"/>
      <c r="TD483" s="7"/>
      <c r="TE483" s="7"/>
      <c r="TF483" s="7"/>
      <c r="TG483" s="7"/>
      <c r="TH483" s="7"/>
    </row>
    <row r="484" spans="1:528" ht="15" customHeight="1" x14ac:dyDescent="0.25">
      <c r="A484" s="1" t="s">
        <v>845</v>
      </c>
      <c r="B484" s="1" t="s">
        <v>1664</v>
      </c>
      <c r="C484" s="1" t="s">
        <v>567</v>
      </c>
      <c r="D484" s="1" t="s">
        <v>845</v>
      </c>
      <c r="E484" s="1"/>
      <c r="F484" s="7" t="s">
        <v>372</v>
      </c>
      <c r="G484" s="7">
        <v>1</v>
      </c>
      <c r="H484" s="7">
        <v>19</v>
      </c>
      <c r="I484" s="7">
        <f t="shared" si="91"/>
        <v>19</v>
      </c>
      <c r="J484" s="7">
        <v>21</v>
      </c>
      <c r="K484" s="7">
        <v>44</v>
      </c>
      <c r="L484" s="7">
        <f t="shared" si="92"/>
        <v>24</v>
      </c>
      <c r="M484" s="7">
        <v>76</v>
      </c>
      <c r="N484" s="7">
        <v>82</v>
      </c>
      <c r="O484" s="7">
        <f t="shared" si="96"/>
        <v>7</v>
      </c>
      <c r="P484" s="7">
        <v>107</v>
      </c>
      <c r="Q484" s="7">
        <v>118</v>
      </c>
      <c r="R484" s="7">
        <f t="shared" si="97"/>
        <v>12</v>
      </c>
      <c r="S484" s="7">
        <v>125</v>
      </c>
      <c r="T484" s="7">
        <v>147</v>
      </c>
      <c r="U484" s="7">
        <f t="shared" si="98"/>
        <v>23</v>
      </c>
      <c r="V484" s="7">
        <v>222</v>
      </c>
      <c r="W484" s="7">
        <v>238</v>
      </c>
      <c r="X484" s="7">
        <f>W484-V484+1</f>
        <v>17</v>
      </c>
      <c r="Y484" s="7">
        <v>295</v>
      </c>
      <c r="Z484" s="7">
        <v>317</v>
      </c>
      <c r="AA484" s="7">
        <f>Z484-Y484+1</f>
        <v>23</v>
      </c>
      <c r="AB484" s="7">
        <v>328</v>
      </c>
      <c r="AC484" s="7">
        <v>328</v>
      </c>
      <c r="AD484" s="7">
        <f>AC484-AB484+1</f>
        <v>1</v>
      </c>
      <c r="AE484" s="7">
        <v>528</v>
      </c>
      <c r="AF484" s="7">
        <v>529</v>
      </c>
      <c r="AG484" s="7">
        <f>AF484-AE484+1</f>
        <v>2</v>
      </c>
      <c r="AH484" s="7">
        <v>655</v>
      </c>
      <c r="AI484" s="7">
        <v>655</v>
      </c>
      <c r="AJ484" s="7">
        <f>AI484-AH484+1</f>
        <v>1</v>
      </c>
      <c r="AK484" s="7">
        <v>659</v>
      </c>
      <c r="AL484" s="7">
        <v>667</v>
      </c>
      <c r="AM484" s="7">
        <f>AL484-AK484+1</f>
        <v>9</v>
      </c>
      <c r="AN484" s="7">
        <v>694</v>
      </c>
      <c r="AO484" s="7">
        <v>696</v>
      </c>
      <c r="AP484" s="7">
        <f>AO484-AN484+1</f>
        <v>3</v>
      </c>
      <c r="AQ484" s="7">
        <v>740</v>
      </c>
      <c r="AR484" s="7">
        <v>754</v>
      </c>
      <c r="AS484" s="7">
        <f>AR484-AQ484+1</f>
        <v>15</v>
      </c>
      <c r="AT484" s="7">
        <v>870</v>
      </c>
      <c r="AU484" s="7">
        <v>881</v>
      </c>
      <c r="AV484" s="7">
        <f>AU484-AT484+1</f>
        <v>12</v>
      </c>
      <c r="AW484" s="7">
        <v>900</v>
      </c>
      <c r="AX484" s="7">
        <v>901</v>
      </c>
      <c r="AY484" s="7">
        <f>AX484-AW484+1</f>
        <v>2</v>
      </c>
      <c r="AZ484" s="7">
        <v>921</v>
      </c>
      <c r="BA484" s="7">
        <v>957</v>
      </c>
      <c r="BB484" s="7">
        <f>BA484-AZ484+1</f>
        <v>37</v>
      </c>
      <c r="BC484" s="7">
        <v>1024</v>
      </c>
      <c r="BD484" s="7">
        <v>1031</v>
      </c>
      <c r="BE484" s="7">
        <f>BD484-BC484+1</f>
        <v>8</v>
      </c>
      <c r="BF484" s="7">
        <v>1210</v>
      </c>
      <c r="BG484" s="7">
        <v>1219</v>
      </c>
      <c r="BH484" s="7">
        <f>BG484-BF484+1</f>
        <v>10</v>
      </c>
      <c r="BI484" s="7">
        <v>1329</v>
      </c>
      <c r="BJ484" s="7">
        <v>1335</v>
      </c>
      <c r="BK484" s="7">
        <f>BJ484-BI484+1</f>
        <v>7</v>
      </c>
      <c r="BL484" s="7">
        <v>1411</v>
      </c>
      <c r="BM484" s="7">
        <v>1497</v>
      </c>
      <c r="BN484" s="7">
        <f>BM484-BL484+1</f>
        <v>87</v>
      </c>
      <c r="BO484" s="7">
        <v>1510</v>
      </c>
      <c r="BP484" s="7">
        <v>1549</v>
      </c>
      <c r="BQ484" s="7">
        <f>BP484-BO484+1</f>
        <v>40</v>
      </c>
      <c r="BR484" s="7">
        <v>1553</v>
      </c>
      <c r="BS484" s="7">
        <v>1553</v>
      </c>
      <c r="BT484" s="7">
        <f>BS484-BR484+1</f>
        <v>1</v>
      </c>
      <c r="BU484" s="7">
        <v>1607</v>
      </c>
      <c r="BV484" s="7">
        <v>1620</v>
      </c>
      <c r="BW484" s="7">
        <f>BV484-BU484+1</f>
        <v>14</v>
      </c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/>
      <c r="JB484" s="7"/>
      <c r="JC484" s="7"/>
      <c r="JD484" s="7"/>
      <c r="JE484" s="7"/>
      <c r="JF484" s="7"/>
      <c r="JG484" s="7"/>
      <c r="JH484" s="7"/>
      <c r="JI484" s="7"/>
      <c r="JJ484" s="7"/>
      <c r="JK484" s="7"/>
      <c r="JL484" s="7"/>
      <c r="JM484" s="7"/>
      <c r="JN484" s="7"/>
      <c r="JO484" s="7"/>
      <c r="JP484" s="7"/>
      <c r="JQ484" s="7"/>
      <c r="JR484" s="7"/>
      <c r="JS484" s="7"/>
      <c r="JT484" s="7"/>
      <c r="JU484" s="7"/>
      <c r="JV484" s="7"/>
      <c r="JW484" s="7"/>
      <c r="JX484" s="7"/>
      <c r="JY484" s="7"/>
      <c r="JZ484" s="7"/>
      <c r="KA484" s="7"/>
      <c r="KB484" s="7"/>
      <c r="KC484" s="7"/>
      <c r="KD484" s="7"/>
      <c r="KE484" s="7"/>
      <c r="KF484" s="7"/>
      <c r="KG484" s="7"/>
      <c r="KH484" s="7"/>
      <c r="KI484" s="7"/>
      <c r="KJ484" s="7"/>
      <c r="KK484" s="7"/>
      <c r="KL484" s="7"/>
      <c r="KM484" s="7"/>
      <c r="KN484" s="7"/>
      <c r="KO484" s="7"/>
      <c r="KP484" s="7"/>
      <c r="KQ484" s="7"/>
      <c r="KR484" s="7"/>
      <c r="KS484" s="7"/>
      <c r="KT484" s="7"/>
      <c r="KU484" s="7"/>
      <c r="KV484" s="7"/>
      <c r="KW484" s="7"/>
      <c r="KX484" s="7"/>
      <c r="KY484" s="7"/>
      <c r="KZ484" s="7"/>
      <c r="LA484" s="7"/>
      <c r="LB484" s="7"/>
      <c r="LC484" s="7"/>
      <c r="LD484" s="7"/>
      <c r="LE484" s="7"/>
      <c r="LF484" s="7"/>
      <c r="LG484" s="7"/>
      <c r="LH484" s="7"/>
      <c r="LI484" s="7"/>
      <c r="LJ484" s="7"/>
      <c r="LK484" s="7"/>
      <c r="LL484" s="7"/>
      <c r="LM484" s="7"/>
      <c r="LN484" s="7"/>
      <c r="LO484" s="7"/>
      <c r="LP484" s="7"/>
      <c r="LQ484" s="7"/>
      <c r="LR484" s="7"/>
      <c r="LS484" s="7"/>
      <c r="LT484" s="7"/>
      <c r="LU484" s="7"/>
      <c r="LV484" s="7"/>
      <c r="LW484" s="7"/>
      <c r="LX484" s="7"/>
      <c r="LY484" s="7"/>
      <c r="LZ484" s="7"/>
      <c r="MA484" s="7"/>
      <c r="MB484" s="7"/>
      <c r="MC484" s="7"/>
      <c r="MD484" s="7"/>
      <c r="ME484" s="7"/>
      <c r="MF484" s="7"/>
      <c r="MG484" s="7"/>
      <c r="MH484" s="7"/>
      <c r="MI484" s="7"/>
      <c r="MJ484" s="7"/>
      <c r="MK484" s="7"/>
      <c r="ML484" s="7"/>
      <c r="MM484" s="7"/>
      <c r="MN484" s="7"/>
      <c r="MO484" s="7"/>
      <c r="MP484" s="7"/>
      <c r="MQ484" s="7"/>
      <c r="MR484" s="7"/>
      <c r="MS484" s="7"/>
      <c r="MT484" s="7"/>
      <c r="MU484" s="7"/>
      <c r="MV484" s="7"/>
      <c r="MW484" s="7"/>
      <c r="MX484" s="7"/>
      <c r="MY484" s="7"/>
      <c r="MZ484" s="7"/>
      <c r="NA484" s="7"/>
      <c r="NB484" s="7"/>
      <c r="NC484" s="7"/>
      <c r="ND484" s="7"/>
      <c r="NE484" s="7"/>
      <c r="NF484" s="7"/>
      <c r="NG484" s="7"/>
      <c r="NH484" s="7"/>
      <c r="NI484" s="7"/>
      <c r="NJ484" s="7"/>
      <c r="NK484" s="7"/>
      <c r="NL484" s="7"/>
      <c r="NM484" s="7"/>
      <c r="NN484" s="7"/>
      <c r="NO484" s="7"/>
      <c r="NP484" s="7"/>
      <c r="NQ484" s="7"/>
      <c r="NR484" s="7"/>
      <c r="NS484" s="7"/>
      <c r="NT484" s="7"/>
      <c r="NU484" s="7"/>
      <c r="NV484" s="7"/>
      <c r="NW484" s="7"/>
      <c r="NX484" s="7"/>
      <c r="NY484" s="7"/>
      <c r="NZ484" s="7"/>
      <c r="OA484" s="7"/>
      <c r="OB484" s="7"/>
      <c r="OC484" s="7"/>
      <c r="OD484" s="7"/>
      <c r="OE484" s="7"/>
      <c r="OF484" s="7"/>
      <c r="OG484" s="7"/>
      <c r="OH484" s="7"/>
      <c r="OI484" s="7"/>
      <c r="OJ484" s="7"/>
      <c r="OK484" s="7"/>
      <c r="OL484" s="7"/>
      <c r="OM484" s="7"/>
      <c r="ON484" s="7"/>
      <c r="OO484" s="7"/>
      <c r="OP484" s="7"/>
      <c r="OQ484" s="7"/>
      <c r="OR484" s="7"/>
      <c r="OS484" s="7"/>
      <c r="OT484" s="7"/>
      <c r="OU484" s="7"/>
      <c r="OV484" s="7"/>
      <c r="OW484" s="7"/>
      <c r="OX484" s="7"/>
      <c r="OY484" s="7"/>
      <c r="OZ484" s="7"/>
      <c r="PA484" s="7"/>
      <c r="PB484" s="7"/>
      <c r="PC484" s="7"/>
      <c r="PD484" s="7"/>
      <c r="PE484" s="7"/>
      <c r="PF484" s="7"/>
      <c r="PG484" s="7"/>
      <c r="PH484" s="7"/>
      <c r="PI484" s="7"/>
      <c r="PJ484" s="7"/>
      <c r="PK484" s="7"/>
      <c r="PL484" s="7"/>
      <c r="PM484" s="7"/>
      <c r="PN484" s="7"/>
      <c r="PO484" s="7"/>
      <c r="PP484" s="7"/>
      <c r="PQ484" s="7"/>
      <c r="PR484" s="7"/>
      <c r="PS484" s="7"/>
      <c r="PT484" s="7"/>
      <c r="PU484" s="7"/>
      <c r="PV484" s="7"/>
      <c r="PW484" s="7"/>
      <c r="PX484" s="7"/>
      <c r="PY484" s="7"/>
      <c r="PZ484" s="7"/>
      <c r="QA484" s="7"/>
      <c r="QB484" s="7"/>
      <c r="QC484" s="7"/>
      <c r="QD484" s="7"/>
      <c r="QE484" s="7"/>
      <c r="QF484" s="7"/>
      <c r="QG484" s="7"/>
      <c r="QH484" s="7"/>
      <c r="QI484" s="7"/>
      <c r="QJ484" s="7"/>
      <c r="QK484" s="7"/>
      <c r="QL484" s="7"/>
      <c r="QM484" s="7"/>
      <c r="QN484" s="7"/>
      <c r="QO484" s="7"/>
      <c r="QP484" s="7"/>
      <c r="QQ484" s="7"/>
      <c r="QR484" s="7"/>
      <c r="QS484" s="7"/>
      <c r="QT484" s="7"/>
      <c r="QU484" s="7"/>
      <c r="QV484" s="7"/>
      <c r="QW484" s="7"/>
      <c r="QX484" s="7"/>
      <c r="QY484" s="7"/>
      <c r="QZ484" s="7"/>
      <c r="RA484" s="7"/>
      <c r="RB484" s="7"/>
      <c r="RC484" s="7"/>
      <c r="RD484" s="7"/>
      <c r="RE484" s="7"/>
      <c r="RF484" s="7"/>
      <c r="RG484" s="7"/>
      <c r="RH484" s="7"/>
      <c r="RI484" s="7"/>
      <c r="RJ484" s="7"/>
      <c r="RK484" s="7"/>
      <c r="RL484" s="7"/>
      <c r="RM484" s="7"/>
      <c r="RN484" s="7"/>
      <c r="RO484" s="7"/>
      <c r="RP484" s="7"/>
      <c r="RQ484" s="7"/>
      <c r="RR484" s="7"/>
      <c r="RS484" s="7"/>
      <c r="RT484" s="7"/>
      <c r="RU484" s="7"/>
      <c r="RV484" s="7"/>
      <c r="RW484" s="7"/>
      <c r="RX484" s="7"/>
      <c r="RY484" s="7"/>
      <c r="RZ484" s="7"/>
      <c r="SA484" s="7"/>
      <c r="SB484" s="7"/>
      <c r="SC484" s="7"/>
      <c r="SD484" s="7"/>
      <c r="SE484" s="7"/>
      <c r="SF484" s="7"/>
      <c r="SG484" s="7"/>
      <c r="SH484" s="7"/>
      <c r="SI484" s="7"/>
      <c r="SJ484" s="7"/>
      <c r="SK484" s="7"/>
      <c r="SL484" s="7"/>
      <c r="SM484" s="7"/>
      <c r="SN484" s="7"/>
      <c r="SO484" s="7"/>
      <c r="SP484" s="7"/>
      <c r="SQ484" s="7"/>
      <c r="SR484" s="7"/>
      <c r="SS484" s="7"/>
      <c r="ST484" s="7"/>
      <c r="SU484" s="7"/>
      <c r="SV484" s="7"/>
      <c r="SW484" s="7"/>
      <c r="SX484" s="7"/>
      <c r="SY484" s="7"/>
      <c r="SZ484" s="7"/>
      <c r="TA484" s="7"/>
      <c r="TB484" s="7"/>
      <c r="TC484" s="7"/>
      <c r="TD484" s="7"/>
      <c r="TE484" s="7"/>
      <c r="TF484" s="7"/>
      <c r="TG484" s="7"/>
      <c r="TH484" s="7"/>
    </row>
    <row r="485" spans="1:528" ht="15" customHeight="1" x14ac:dyDescent="0.25">
      <c r="A485" s="2" t="s">
        <v>1665</v>
      </c>
      <c r="B485" s="2" t="s">
        <v>1666</v>
      </c>
      <c r="C485" s="1" t="s">
        <v>574</v>
      </c>
      <c r="D485" s="2" t="s">
        <v>1030</v>
      </c>
      <c r="E485" s="2"/>
      <c r="F485" s="7" t="s">
        <v>236</v>
      </c>
      <c r="G485" s="7">
        <v>1</v>
      </c>
      <c r="H485" s="7">
        <v>60</v>
      </c>
      <c r="I485" s="7">
        <f t="shared" si="91"/>
        <v>60</v>
      </c>
      <c r="J485" s="7">
        <v>134</v>
      </c>
      <c r="K485" s="7">
        <v>136</v>
      </c>
      <c r="L485" s="7">
        <f t="shared" si="92"/>
        <v>3</v>
      </c>
      <c r="M485" s="7">
        <v>252</v>
      </c>
      <c r="N485" s="7">
        <v>385</v>
      </c>
      <c r="O485" s="7">
        <f t="shared" si="96"/>
        <v>134</v>
      </c>
      <c r="P485" s="7">
        <v>471</v>
      </c>
      <c r="Q485" s="7">
        <v>471</v>
      </c>
      <c r="R485" s="7">
        <f t="shared" si="97"/>
        <v>1</v>
      </c>
      <c r="S485" s="7">
        <v>565</v>
      </c>
      <c r="T485" s="7">
        <v>567</v>
      </c>
      <c r="U485" s="7">
        <f t="shared" si="98"/>
        <v>3</v>
      </c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  <c r="JW485" s="7"/>
      <c r="JX485" s="7"/>
      <c r="JY485" s="7"/>
      <c r="JZ485" s="7"/>
      <c r="KA485" s="7"/>
      <c r="KB485" s="7"/>
      <c r="KC485" s="7"/>
      <c r="KD485" s="7"/>
      <c r="KE485" s="7"/>
      <c r="KF485" s="7"/>
      <c r="KG485" s="7"/>
      <c r="KH485" s="7"/>
      <c r="KI485" s="7"/>
      <c r="KJ485" s="7"/>
      <c r="KK485" s="7"/>
      <c r="KL485" s="7"/>
      <c r="KM485" s="7"/>
      <c r="KN485" s="7"/>
      <c r="KO485" s="7"/>
      <c r="KP485" s="7"/>
      <c r="KQ485" s="7"/>
      <c r="KR485" s="7"/>
      <c r="KS485" s="7"/>
      <c r="KT485" s="7"/>
      <c r="KU485" s="7"/>
      <c r="KV485" s="7"/>
      <c r="KW485" s="7"/>
      <c r="KX485" s="7"/>
      <c r="KY485" s="7"/>
      <c r="KZ485" s="7"/>
      <c r="LA485" s="7"/>
      <c r="LB485" s="7"/>
      <c r="LC485" s="7"/>
      <c r="LD485" s="7"/>
      <c r="LE485" s="7"/>
      <c r="LF485" s="7"/>
      <c r="LG485" s="7"/>
      <c r="LH485" s="7"/>
      <c r="LI485" s="7"/>
      <c r="LJ485" s="7"/>
      <c r="LK485" s="7"/>
      <c r="LL485" s="7"/>
      <c r="LM485" s="7"/>
      <c r="LN485" s="7"/>
      <c r="LO485" s="7"/>
      <c r="LP485" s="7"/>
      <c r="LQ485" s="7"/>
      <c r="LR485" s="7"/>
      <c r="LS485" s="7"/>
      <c r="LT485" s="7"/>
      <c r="LU485" s="7"/>
      <c r="LV485" s="7"/>
      <c r="LW485" s="7"/>
      <c r="LX485" s="7"/>
      <c r="LY485" s="7"/>
      <c r="LZ485" s="7"/>
      <c r="MA485" s="7"/>
      <c r="MB485" s="7"/>
      <c r="MC485" s="7"/>
      <c r="MD485" s="7"/>
      <c r="ME485" s="7"/>
      <c r="MF485" s="7"/>
      <c r="MG485" s="7"/>
      <c r="MH485" s="7"/>
      <c r="MI485" s="7"/>
      <c r="MJ485" s="7"/>
      <c r="MK485" s="7"/>
      <c r="ML485" s="7"/>
      <c r="MM485" s="7"/>
      <c r="MN485" s="7"/>
      <c r="MO485" s="7"/>
      <c r="MP485" s="7"/>
      <c r="MQ485" s="7"/>
      <c r="MR485" s="7"/>
      <c r="MS485" s="7"/>
      <c r="MT485" s="7"/>
      <c r="MU485" s="7"/>
      <c r="MV485" s="7"/>
      <c r="MW485" s="7"/>
      <c r="MX485" s="7"/>
      <c r="MY485" s="7"/>
      <c r="MZ485" s="7"/>
      <c r="NA485" s="7"/>
      <c r="NB485" s="7"/>
      <c r="NC485" s="7"/>
      <c r="ND485" s="7"/>
      <c r="NE485" s="7"/>
      <c r="NF485" s="7"/>
      <c r="NG485" s="7"/>
      <c r="NH485" s="7"/>
      <c r="NI485" s="7"/>
      <c r="NJ485" s="7"/>
      <c r="NK485" s="7"/>
      <c r="NL485" s="7"/>
      <c r="NM485" s="7"/>
      <c r="NN485" s="7"/>
      <c r="NO485" s="7"/>
      <c r="NP485" s="7"/>
      <c r="NQ485" s="7"/>
      <c r="NR485" s="7"/>
      <c r="NS485" s="7"/>
      <c r="NT485" s="7"/>
      <c r="NU485" s="7"/>
      <c r="NV485" s="7"/>
      <c r="NW485" s="7"/>
      <c r="NX485" s="7"/>
      <c r="NY485" s="7"/>
      <c r="NZ485" s="7"/>
      <c r="OA485" s="7"/>
      <c r="OB485" s="7"/>
      <c r="OC485" s="7"/>
      <c r="OD485" s="7"/>
      <c r="OE485" s="7"/>
      <c r="OF485" s="7"/>
      <c r="OG485" s="7"/>
      <c r="OH485" s="7"/>
      <c r="OI485" s="7"/>
      <c r="OJ485" s="7"/>
      <c r="OK485" s="7"/>
      <c r="OL485" s="7"/>
      <c r="OM485" s="7"/>
      <c r="ON485" s="7"/>
      <c r="OO485" s="7"/>
      <c r="OP485" s="7"/>
      <c r="OQ485" s="7"/>
      <c r="OR485" s="7"/>
      <c r="OS485" s="7"/>
      <c r="OT485" s="7"/>
      <c r="OU485" s="7"/>
      <c r="OV485" s="7"/>
      <c r="OW485" s="7"/>
      <c r="OX485" s="7"/>
      <c r="OY485" s="7"/>
      <c r="OZ485" s="7"/>
      <c r="PA485" s="7"/>
      <c r="PB485" s="7"/>
      <c r="PC485" s="7"/>
      <c r="PD485" s="7"/>
      <c r="PE485" s="7"/>
      <c r="PF485" s="7"/>
      <c r="PG485" s="7"/>
      <c r="PH485" s="7"/>
      <c r="PI485" s="7"/>
      <c r="PJ485" s="7"/>
      <c r="PK485" s="7"/>
      <c r="PL485" s="7"/>
      <c r="PM485" s="7"/>
      <c r="PN485" s="7"/>
      <c r="PO485" s="7"/>
      <c r="PP485" s="7"/>
      <c r="PQ485" s="7"/>
      <c r="PR485" s="7"/>
      <c r="PS485" s="7"/>
      <c r="PT485" s="7"/>
      <c r="PU485" s="7"/>
      <c r="PV485" s="7"/>
      <c r="PW485" s="7"/>
      <c r="PX485" s="7"/>
      <c r="PY485" s="7"/>
      <c r="PZ485" s="7"/>
      <c r="QA485" s="7"/>
      <c r="QB485" s="7"/>
      <c r="QC485" s="7"/>
      <c r="QD485" s="7"/>
      <c r="QE485" s="7"/>
      <c r="QF485" s="7"/>
      <c r="QG485" s="7"/>
      <c r="QH485" s="7"/>
      <c r="QI485" s="7"/>
      <c r="QJ485" s="7"/>
      <c r="QK485" s="7"/>
      <c r="QL485" s="7"/>
      <c r="QM485" s="7"/>
      <c r="QN485" s="7"/>
      <c r="QO485" s="7"/>
      <c r="QP485" s="7"/>
      <c r="QQ485" s="7"/>
      <c r="QR485" s="7"/>
      <c r="QS485" s="7"/>
      <c r="QT485" s="7"/>
      <c r="QU485" s="7"/>
      <c r="QV485" s="7"/>
      <c r="QW485" s="7"/>
      <c r="QX485" s="7"/>
      <c r="QY485" s="7"/>
      <c r="QZ485" s="7"/>
      <c r="RA485" s="7"/>
      <c r="RB485" s="7"/>
      <c r="RC485" s="7"/>
      <c r="RD485" s="7"/>
      <c r="RE485" s="7"/>
      <c r="RF485" s="7"/>
      <c r="RG485" s="7"/>
      <c r="RH485" s="7"/>
      <c r="RI485" s="7"/>
      <c r="RJ485" s="7"/>
      <c r="RK485" s="7"/>
      <c r="RL485" s="7"/>
      <c r="RM485" s="7"/>
      <c r="RN485" s="7"/>
      <c r="RO485" s="7"/>
      <c r="RP485" s="7"/>
      <c r="RQ485" s="7"/>
      <c r="RR485" s="7"/>
      <c r="RS485" s="7"/>
      <c r="RT485" s="7"/>
      <c r="RU485" s="7"/>
      <c r="RV485" s="7"/>
      <c r="RW485" s="7"/>
      <c r="RX485" s="7"/>
      <c r="RY485" s="7"/>
      <c r="RZ485" s="7"/>
      <c r="SA485" s="7"/>
      <c r="SB485" s="7"/>
      <c r="SC485" s="7"/>
      <c r="SD485" s="7"/>
      <c r="SE485" s="7"/>
      <c r="SF485" s="7"/>
      <c r="SG485" s="7"/>
      <c r="SH485" s="7"/>
      <c r="SI485" s="7"/>
      <c r="SJ485" s="7"/>
      <c r="SK485" s="7"/>
      <c r="SL485" s="7"/>
      <c r="SM485" s="7"/>
      <c r="SN485" s="7"/>
      <c r="SO485" s="7"/>
      <c r="SP485" s="7"/>
      <c r="SQ485" s="7"/>
      <c r="SR485" s="7"/>
      <c r="SS485" s="7"/>
      <c r="ST485" s="7"/>
      <c r="SU485" s="7"/>
      <c r="SV485" s="7"/>
      <c r="SW485" s="7"/>
      <c r="SX485" s="7"/>
      <c r="SY485" s="7"/>
      <c r="SZ485" s="7"/>
      <c r="TA485" s="7"/>
      <c r="TB485" s="7"/>
      <c r="TC485" s="7"/>
      <c r="TD485" s="7"/>
      <c r="TE485" s="7"/>
      <c r="TF485" s="7"/>
      <c r="TG485" s="7"/>
      <c r="TH485" s="7"/>
    </row>
    <row r="486" spans="1:528" ht="15" customHeight="1" x14ac:dyDescent="0.25">
      <c r="A486" s="1" t="s">
        <v>1667</v>
      </c>
      <c r="B486" s="2" t="s">
        <v>1668</v>
      </c>
      <c r="C486" s="2" t="s">
        <v>574</v>
      </c>
      <c r="D486" s="2" t="s">
        <v>791</v>
      </c>
      <c r="E486" s="2"/>
      <c r="F486" s="7" t="s">
        <v>233</v>
      </c>
      <c r="G486" s="7">
        <v>1</v>
      </c>
      <c r="H486" s="7">
        <v>15</v>
      </c>
      <c r="I486" s="7">
        <f t="shared" si="91"/>
        <v>15</v>
      </c>
      <c r="J486" s="7">
        <v>295</v>
      </c>
      <c r="K486" s="7">
        <v>299</v>
      </c>
      <c r="L486" s="7">
        <f t="shared" si="92"/>
        <v>5</v>
      </c>
      <c r="M486" s="7">
        <v>311</v>
      </c>
      <c r="N486" s="7">
        <v>370</v>
      </c>
      <c r="O486" s="7">
        <f t="shared" si="96"/>
        <v>60</v>
      </c>
      <c r="P486" s="7">
        <v>377</v>
      </c>
      <c r="Q486" s="7">
        <v>377</v>
      </c>
      <c r="R486" s="7">
        <f t="shared" si="97"/>
        <v>1</v>
      </c>
      <c r="S486" s="7">
        <v>379</v>
      </c>
      <c r="T486" s="7">
        <v>486</v>
      </c>
      <c r="U486" s="7">
        <f t="shared" si="98"/>
        <v>108</v>
      </c>
      <c r="V486" s="7">
        <v>512</v>
      </c>
      <c r="W486" s="7">
        <v>555</v>
      </c>
      <c r="X486" s="7">
        <f>W486-V486+1</f>
        <v>44</v>
      </c>
      <c r="Y486" s="7">
        <v>578</v>
      </c>
      <c r="Z486" s="7">
        <v>578</v>
      </c>
      <c r="AA486" s="7">
        <f>Z486-Y486+1</f>
        <v>1</v>
      </c>
      <c r="AB486" s="7">
        <v>587</v>
      </c>
      <c r="AC486" s="7">
        <v>632</v>
      </c>
      <c r="AD486" s="7">
        <f>AC486-AB486+1</f>
        <v>46</v>
      </c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/>
      <c r="JB486" s="7"/>
      <c r="JC486" s="7"/>
      <c r="JD486" s="7"/>
      <c r="JE486" s="7"/>
      <c r="JF486" s="7"/>
      <c r="JG486" s="7"/>
      <c r="JH486" s="7"/>
      <c r="JI486" s="7"/>
      <c r="JJ486" s="7"/>
      <c r="JK486" s="7"/>
      <c r="JL486" s="7"/>
      <c r="JM486" s="7"/>
      <c r="JN486" s="7"/>
      <c r="JO486" s="7"/>
      <c r="JP486" s="7"/>
      <c r="JQ486" s="7"/>
      <c r="JR486" s="7"/>
      <c r="JS486" s="7"/>
      <c r="JT486" s="7"/>
      <c r="JU486" s="7"/>
      <c r="JV486" s="7"/>
      <c r="JW486" s="7"/>
      <c r="JX486" s="7"/>
      <c r="JY486" s="7"/>
      <c r="JZ486" s="7"/>
      <c r="KA486" s="7"/>
      <c r="KB486" s="7"/>
      <c r="KC486" s="7"/>
      <c r="KD486" s="7"/>
      <c r="KE486" s="7"/>
      <c r="KF486" s="7"/>
      <c r="KG486" s="7"/>
      <c r="KH486" s="7"/>
      <c r="KI486" s="7"/>
      <c r="KJ486" s="7"/>
      <c r="KK486" s="7"/>
      <c r="KL486" s="7"/>
      <c r="KM486" s="7"/>
      <c r="KN486" s="7"/>
      <c r="KO486" s="7"/>
      <c r="KP486" s="7"/>
      <c r="KQ486" s="7"/>
      <c r="KR486" s="7"/>
      <c r="KS486" s="7"/>
      <c r="KT486" s="7"/>
      <c r="KU486" s="7"/>
      <c r="KV486" s="7"/>
      <c r="KW486" s="7"/>
      <c r="KX486" s="7"/>
      <c r="KY486" s="7"/>
      <c r="KZ486" s="7"/>
      <c r="LA486" s="7"/>
      <c r="LB486" s="7"/>
      <c r="LC486" s="7"/>
      <c r="LD486" s="7"/>
      <c r="LE486" s="7"/>
      <c r="LF486" s="7"/>
      <c r="LG486" s="7"/>
      <c r="LH486" s="7"/>
      <c r="LI486" s="7"/>
      <c r="LJ486" s="7"/>
      <c r="LK486" s="7"/>
      <c r="LL486" s="7"/>
      <c r="LM486" s="7"/>
      <c r="LN486" s="7"/>
      <c r="LO486" s="7"/>
      <c r="LP486" s="7"/>
      <c r="LQ486" s="7"/>
      <c r="LR486" s="7"/>
      <c r="LS486" s="7"/>
      <c r="LT486" s="7"/>
      <c r="LU486" s="7"/>
      <c r="LV486" s="7"/>
      <c r="LW486" s="7"/>
      <c r="LX486" s="7"/>
      <c r="LY486" s="7"/>
      <c r="LZ486" s="7"/>
      <c r="MA486" s="7"/>
      <c r="MB486" s="7"/>
      <c r="MC486" s="7"/>
      <c r="MD486" s="7"/>
      <c r="ME486" s="7"/>
      <c r="MF486" s="7"/>
      <c r="MG486" s="7"/>
      <c r="MH486" s="7"/>
      <c r="MI486" s="7"/>
      <c r="MJ486" s="7"/>
      <c r="MK486" s="7"/>
      <c r="ML486" s="7"/>
      <c r="MM486" s="7"/>
      <c r="MN486" s="7"/>
      <c r="MO486" s="7"/>
      <c r="MP486" s="7"/>
      <c r="MQ486" s="7"/>
      <c r="MR486" s="7"/>
      <c r="MS486" s="7"/>
      <c r="MT486" s="7"/>
      <c r="MU486" s="7"/>
      <c r="MV486" s="7"/>
      <c r="MW486" s="7"/>
      <c r="MX486" s="7"/>
      <c r="MY486" s="7"/>
      <c r="MZ486" s="7"/>
      <c r="NA486" s="7"/>
      <c r="NB486" s="7"/>
      <c r="NC486" s="7"/>
      <c r="ND486" s="7"/>
      <c r="NE486" s="7"/>
      <c r="NF486" s="7"/>
      <c r="NG486" s="7"/>
      <c r="NH486" s="7"/>
      <c r="NI486" s="7"/>
      <c r="NJ486" s="7"/>
      <c r="NK486" s="7"/>
      <c r="NL486" s="7"/>
      <c r="NM486" s="7"/>
      <c r="NN486" s="7"/>
      <c r="NO486" s="7"/>
      <c r="NP486" s="7"/>
      <c r="NQ486" s="7"/>
      <c r="NR486" s="7"/>
      <c r="NS486" s="7"/>
      <c r="NT486" s="7"/>
      <c r="NU486" s="7"/>
      <c r="NV486" s="7"/>
      <c r="NW486" s="7"/>
      <c r="NX486" s="7"/>
      <c r="NY486" s="7"/>
      <c r="NZ486" s="7"/>
      <c r="OA486" s="7"/>
      <c r="OB486" s="7"/>
      <c r="OC486" s="7"/>
      <c r="OD486" s="7"/>
      <c r="OE486" s="7"/>
      <c r="OF486" s="7"/>
      <c r="OG486" s="7"/>
      <c r="OH486" s="7"/>
      <c r="OI486" s="7"/>
      <c r="OJ486" s="7"/>
      <c r="OK486" s="7"/>
      <c r="OL486" s="7"/>
      <c r="OM486" s="7"/>
      <c r="ON486" s="7"/>
      <c r="OO486" s="7"/>
      <c r="OP486" s="7"/>
      <c r="OQ486" s="7"/>
      <c r="OR486" s="7"/>
      <c r="OS486" s="7"/>
      <c r="OT486" s="7"/>
      <c r="OU486" s="7"/>
      <c r="OV486" s="7"/>
      <c r="OW486" s="7"/>
      <c r="OX486" s="7"/>
      <c r="OY486" s="7"/>
      <c r="OZ486" s="7"/>
      <c r="PA486" s="7"/>
      <c r="PB486" s="7"/>
      <c r="PC486" s="7"/>
      <c r="PD486" s="7"/>
      <c r="PE486" s="7"/>
      <c r="PF486" s="7"/>
      <c r="PG486" s="7"/>
      <c r="PH486" s="7"/>
      <c r="PI486" s="7"/>
      <c r="PJ486" s="7"/>
      <c r="PK486" s="7"/>
      <c r="PL486" s="7"/>
      <c r="PM486" s="7"/>
      <c r="PN486" s="7"/>
      <c r="PO486" s="7"/>
      <c r="PP486" s="7"/>
      <c r="PQ486" s="7"/>
      <c r="PR486" s="7"/>
      <c r="PS486" s="7"/>
      <c r="PT486" s="7"/>
      <c r="PU486" s="7"/>
      <c r="PV486" s="7"/>
      <c r="PW486" s="7"/>
      <c r="PX486" s="7"/>
      <c r="PY486" s="7"/>
      <c r="PZ486" s="7"/>
      <c r="QA486" s="7"/>
      <c r="QB486" s="7"/>
      <c r="QC486" s="7"/>
      <c r="QD486" s="7"/>
      <c r="QE486" s="7"/>
      <c r="QF486" s="7"/>
      <c r="QG486" s="7"/>
      <c r="QH486" s="7"/>
      <c r="QI486" s="7"/>
      <c r="QJ486" s="7"/>
      <c r="QK486" s="7"/>
      <c r="QL486" s="7"/>
      <c r="QM486" s="7"/>
      <c r="QN486" s="7"/>
      <c r="QO486" s="7"/>
      <c r="QP486" s="7"/>
      <c r="QQ486" s="7"/>
      <c r="QR486" s="7"/>
      <c r="QS486" s="7"/>
      <c r="QT486" s="7"/>
      <c r="QU486" s="7"/>
      <c r="QV486" s="7"/>
      <c r="QW486" s="7"/>
      <c r="QX486" s="7"/>
      <c r="QY486" s="7"/>
      <c r="QZ486" s="7"/>
      <c r="RA486" s="7"/>
      <c r="RB486" s="7"/>
      <c r="RC486" s="7"/>
      <c r="RD486" s="7"/>
      <c r="RE486" s="7"/>
      <c r="RF486" s="7"/>
      <c r="RG486" s="7"/>
      <c r="RH486" s="7"/>
      <c r="RI486" s="7"/>
      <c r="RJ486" s="7"/>
      <c r="RK486" s="7"/>
      <c r="RL486" s="7"/>
      <c r="RM486" s="7"/>
      <c r="RN486" s="7"/>
      <c r="RO486" s="7"/>
      <c r="RP486" s="7"/>
      <c r="RQ486" s="7"/>
      <c r="RR486" s="7"/>
      <c r="RS486" s="7"/>
      <c r="RT486" s="7"/>
      <c r="RU486" s="7"/>
      <c r="RV486" s="7"/>
      <c r="RW486" s="7"/>
      <c r="RX486" s="7"/>
      <c r="RY486" s="7"/>
      <c r="RZ486" s="7"/>
      <c r="SA486" s="7"/>
      <c r="SB486" s="7"/>
      <c r="SC486" s="7"/>
      <c r="SD486" s="7"/>
      <c r="SE486" s="7"/>
      <c r="SF486" s="7"/>
      <c r="SG486" s="7"/>
      <c r="SH486" s="7"/>
      <c r="SI486" s="7"/>
      <c r="SJ486" s="7"/>
      <c r="SK486" s="7"/>
      <c r="SL486" s="7"/>
      <c r="SM486" s="7"/>
      <c r="SN486" s="7"/>
      <c r="SO486" s="7"/>
      <c r="SP486" s="7"/>
      <c r="SQ486" s="7"/>
      <c r="SR486" s="7"/>
      <c r="SS486" s="7"/>
      <c r="ST486" s="7"/>
      <c r="SU486" s="7"/>
      <c r="SV486" s="7"/>
      <c r="SW486" s="7"/>
      <c r="SX486" s="7"/>
      <c r="SY486" s="7"/>
      <c r="SZ486" s="7"/>
      <c r="TA486" s="7"/>
      <c r="TB486" s="7"/>
      <c r="TC486" s="7"/>
      <c r="TD486" s="7"/>
      <c r="TE486" s="7"/>
      <c r="TF486" s="7"/>
      <c r="TG486" s="7"/>
      <c r="TH486" s="7"/>
    </row>
    <row r="487" spans="1:528" ht="15" customHeight="1" x14ac:dyDescent="0.25">
      <c r="A487" s="1" t="s">
        <v>1669</v>
      </c>
      <c r="B487" s="1" t="s">
        <v>1670</v>
      </c>
      <c r="C487" s="1" t="s">
        <v>574</v>
      </c>
      <c r="D487" s="1" t="s">
        <v>791</v>
      </c>
      <c r="E487" s="1"/>
      <c r="F487" s="7" t="s">
        <v>232</v>
      </c>
      <c r="G487" s="7">
        <v>1</v>
      </c>
      <c r="H487" s="7">
        <v>14</v>
      </c>
      <c r="I487" s="7">
        <f t="shared" si="91"/>
        <v>14</v>
      </c>
      <c r="J487" s="7">
        <v>293</v>
      </c>
      <c r="K487" s="7">
        <v>310</v>
      </c>
      <c r="L487" s="7">
        <f t="shared" si="92"/>
        <v>18</v>
      </c>
      <c r="M487" s="7">
        <v>313</v>
      </c>
      <c r="N487" s="7">
        <v>384</v>
      </c>
      <c r="O487" s="7">
        <f t="shared" si="96"/>
        <v>72</v>
      </c>
      <c r="P487" s="7">
        <v>386</v>
      </c>
      <c r="Q487" s="7">
        <v>419</v>
      </c>
      <c r="R487" s="7">
        <f t="shared" si="97"/>
        <v>34</v>
      </c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  <c r="JV487" s="7"/>
      <c r="JW487" s="7"/>
      <c r="JX487" s="7"/>
      <c r="JY487" s="7"/>
      <c r="JZ487" s="7"/>
      <c r="KA487" s="7"/>
      <c r="KB487" s="7"/>
      <c r="KC487" s="7"/>
      <c r="KD487" s="7"/>
      <c r="KE487" s="7"/>
      <c r="KF487" s="7"/>
      <c r="KG487" s="7"/>
      <c r="KH487" s="7"/>
      <c r="KI487" s="7"/>
      <c r="KJ487" s="7"/>
      <c r="KK487" s="7"/>
      <c r="KL487" s="7"/>
      <c r="KM487" s="7"/>
      <c r="KN487" s="7"/>
      <c r="KO487" s="7"/>
      <c r="KP487" s="7"/>
      <c r="KQ487" s="7"/>
      <c r="KR487" s="7"/>
      <c r="KS487" s="7"/>
      <c r="KT487" s="7"/>
      <c r="KU487" s="7"/>
      <c r="KV487" s="7"/>
      <c r="KW487" s="7"/>
      <c r="KX487" s="7"/>
      <c r="KY487" s="7"/>
      <c r="KZ487" s="7"/>
      <c r="LA487" s="7"/>
      <c r="LB487" s="7"/>
      <c r="LC487" s="7"/>
      <c r="LD487" s="7"/>
      <c r="LE487" s="7"/>
      <c r="LF487" s="7"/>
      <c r="LG487" s="7"/>
      <c r="LH487" s="7"/>
      <c r="LI487" s="7"/>
      <c r="LJ487" s="7"/>
      <c r="LK487" s="7"/>
      <c r="LL487" s="7"/>
      <c r="LM487" s="7"/>
      <c r="LN487" s="7"/>
      <c r="LO487" s="7"/>
      <c r="LP487" s="7"/>
      <c r="LQ487" s="7"/>
      <c r="LR487" s="7"/>
      <c r="LS487" s="7"/>
      <c r="LT487" s="7"/>
      <c r="LU487" s="7"/>
      <c r="LV487" s="7"/>
      <c r="LW487" s="7"/>
      <c r="LX487" s="7"/>
      <c r="LY487" s="7"/>
      <c r="LZ487" s="7"/>
      <c r="MA487" s="7"/>
      <c r="MB487" s="7"/>
      <c r="MC487" s="7"/>
      <c r="MD487" s="7"/>
      <c r="ME487" s="7"/>
      <c r="MF487" s="7"/>
      <c r="MG487" s="7"/>
      <c r="MH487" s="7"/>
      <c r="MI487" s="7"/>
      <c r="MJ487" s="7"/>
      <c r="MK487" s="7"/>
      <c r="ML487" s="7"/>
      <c r="MM487" s="7"/>
      <c r="MN487" s="7"/>
      <c r="MO487" s="7"/>
      <c r="MP487" s="7"/>
      <c r="MQ487" s="7"/>
      <c r="MR487" s="7"/>
      <c r="MS487" s="7"/>
      <c r="MT487" s="7"/>
      <c r="MU487" s="7"/>
      <c r="MV487" s="7"/>
      <c r="MW487" s="7"/>
      <c r="MX487" s="7"/>
      <c r="MY487" s="7"/>
      <c r="MZ487" s="7"/>
      <c r="NA487" s="7"/>
      <c r="NB487" s="7"/>
      <c r="NC487" s="7"/>
      <c r="ND487" s="7"/>
      <c r="NE487" s="7"/>
      <c r="NF487" s="7"/>
      <c r="NG487" s="7"/>
      <c r="NH487" s="7"/>
      <c r="NI487" s="7"/>
      <c r="NJ487" s="7"/>
      <c r="NK487" s="7"/>
      <c r="NL487" s="7"/>
      <c r="NM487" s="7"/>
      <c r="NN487" s="7"/>
      <c r="NO487" s="7"/>
      <c r="NP487" s="7"/>
      <c r="NQ487" s="7"/>
      <c r="NR487" s="7"/>
      <c r="NS487" s="7"/>
      <c r="NT487" s="7"/>
      <c r="NU487" s="7"/>
      <c r="NV487" s="7"/>
      <c r="NW487" s="7"/>
      <c r="NX487" s="7"/>
      <c r="NY487" s="7"/>
      <c r="NZ487" s="7"/>
      <c r="OA487" s="7"/>
      <c r="OB487" s="7"/>
      <c r="OC487" s="7"/>
      <c r="OD487" s="7"/>
      <c r="OE487" s="7"/>
      <c r="OF487" s="7"/>
      <c r="OG487" s="7"/>
      <c r="OH487" s="7"/>
      <c r="OI487" s="7"/>
      <c r="OJ487" s="7"/>
      <c r="OK487" s="7"/>
      <c r="OL487" s="7"/>
      <c r="OM487" s="7"/>
      <c r="ON487" s="7"/>
      <c r="OO487" s="7"/>
      <c r="OP487" s="7"/>
      <c r="OQ487" s="7"/>
      <c r="OR487" s="7"/>
      <c r="OS487" s="7"/>
      <c r="OT487" s="7"/>
      <c r="OU487" s="7"/>
      <c r="OV487" s="7"/>
      <c r="OW487" s="7"/>
      <c r="OX487" s="7"/>
      <c r="OY487" s="7"/>
      <c r="OZ487" s="7"/>
      <c r="PA487" s="7"/>
      <c r="PB487" s="7"/>
      <c r="PC487" s="7"/>
      <c r="PD487" s="7"/>
      <c r="PE487" s="7"/>
      <c r="PF487" s="7"/>
      <c r="PG487" s="7"/>
      <c r="PH487" s="7"/>
      <c r="PI487" s="7"/>
      <c r="PJ487" s="7"/>
      <c r="PK487" s="7"/>
      <c r="PL487" s="7"/>
      <c r="PM487" s="7"/>
      <c r="PN487" s="7"/>
      <c r="PO487" s="7"/>
      <c r="PP487" s="7"/>
      <c r="PQ487" s="7"/>
      <c r="PR487" s="7"/>
      <c r="PS487" s="7"/>
      <c r="PT487" s="7"/>
      <c r="PU487" s="7"/>
      <c r="PV487" s="7"/>
      <c r="PW487" s="7"/>
      <c r="PX487" s="7"/>
      <c r="PY487" s="7"/>
      <c r="PZ487" s="7"/>
      <c r="QA487" s="7"/>
      <c r="QB487" s="7"/>
      <c r="QC487" s="7"/>
      <c r="QD487" s="7"/>
      <c r="QE487" s="7"/>
      <c r="QF487" s="7"/>
      <c r="QG487" s="7"/>
      <c r="QH487" s="7"/>
      <c r="QI487" s="7"/>
      <c r="QJ487" s="7"/>
      <c r="QK487" s="7"/>
      <c r="QL487" s="7"/>
      <c r="QM487" s="7"/>
      <c r="QN487" s="7"/>
      <c r="QO487" s="7"/>
      <c r="QP487" s="7"/>
      <c r="QQ487" s="7"/>
      <c r="QR487" s="7"/>
      <c r="QS487" s="7"/>
      <c r="QT487" s="7"/>
      <c r="QU487" s="7"/>
      <c r="QV487" s="7"/>
      <c r="QW487" s="7"/>
      <c r="QX487" s="7"/>
      <c r="QY487" s="7"/>
      <c r="QZ487" s="7"/>
      <c r="RA487" s="7"/>
      <c r="RB487" s="7"/>
      <c r="RC487" s="7"/>
      <c r="RD487" s="7"/>
      <c r="RE487" s="7"/>
      <c r="RF487" s="7"/>
      <c r="RG487" s="7"/>
      <c r="RH487" s="7"/>
      <c r="RI487" s="7"/>
      <c r="RJ487" s="7"/>
      <c r="RK487" s="7"/>
      <c r="RL487" s="7"/>
      <c r="RM487" s="7"/>
      <c r="RN487" s="7"/>
      <c r="RO487" s="7"/>
      <c r="RP487" s="7"/>
      <c r="RQ487" s="7"/>
      <c r="RR487" s="7"/>
      <c r="RS487" s="7"/>
      <c r="RT487" s="7"/>
      <c r="RU487" s="7"/>
      <c r="RV487" s="7"/>
      <c r="RW487" s="7"/>
      <c r="RX487" s="7"/>
      <c r="RY487" s="7"/>
      <c r="RZ487" s="7"/>
      <c r="SA487" s="7"/>
      <c r="SB487" s="7"/>
      <c r="SC487" s="7"/>
      <c r="SD487" s="7"/>
      <c r="SE487" s="7"/>
      <c r="SF487" s="7"/>
      <c r="SG487" s="7"/>
      <c r="SH487" s="7"/>
      <c r="SI487" s="7"/>
      <c r="SJ487" s="7"/>
      <c r="SK487" s="7"/>
      <c r="SL487" s="7"/>
      <c r="SM487" s="7"/>
      <c r="SN487" s="7"/>
      <c r="SO487" s="7"/>
      <c r="SP487" s="7"/>
      <c r="SQ487" s="7"/>
      <c r="SR487" s="7"/>
      <c r="SS487" s="7"/>
      <c r="ST487" s="7"/>
      <c r="SU487" s="7"/>
      <c r="SV487" s="7"/>
      <c r="SW487" s="7"/>
      <c r="SX487" s="7"/>
      <c r="SY487" s="7"/>
      <c r="SZ487" s="7"/>
      <c r="TA487" s="7"/>
      <c r="TB487" s="7"/>
      <c r="TC487" s="7"/>
      <c r="TD487" s="7"/>
      <c r="TE487" s="7"/>
      <c r="TF487" s="7"/>
      <c r="TG487" s="7"/>
      <c r="TH487" s="7"/>
    </row>
    <row r="488" spans="1:528" ht="15" customHeight="1" x14ac:dyDescent="0.25">
      <c r="A488" s="1" t="s">
        <v>1671</v>
      </c>
      <c r="B488" s="1" t="s">
        <v>1672</v>
      </c>
      <c r="C488" s="1" t="s">
        <v>574</v>
      </c>
      <c r="D488" s="1" t="s">
        <v>653</v>
      </c>
      <c r="E488" s="1" t="s">
        <v>1673</v>
      </c>
      <c r="F488" s="7" t="s">
        <v>193</v>
      </c>
      <c r="G488" s="7">
        <v>1</v>
      </c>
      <c r="H488" s="7">
        <v>402</v>
      </c>
      <c r="I488" s="7">
        <f t="shared" si="91"/>
        <v>402</v>
      </c>
      <c r="J488" s="7">
        <v>728</v>
      </c>
      <c r="K488" s="7">
        <v>750</v>
      </c>
      <c r="L488" s="7">
        <f t="shared" si="92"/>
        <v>23</v>
      </c>
      <c r="M488" s="7">
        <v>752</v>
      </c>
      <c r="N488" s="7">
        <v>758</v>
      </c>
      <c r="O488" s="7">
        <f t="shared" si="96"/>
        <v>7</v>
      </c>
      <c r="P488" s="7">
        <v>763</v>
      </c>
      <c r="Q488" s="7">
        <v>783</v>
      </c>
      <c r="R488" s="7">
        <f t="shared" si="97"/>
        <v>21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/>
      <c r="JB488" s="7"/>
      <c r="JC488" s="7"/>
      <c r="JD488" s="7"/>
      <c r="JE488" s="7"/>
      <c r="JF488" s="7"/>
      <c r="JG488" s="7"/>
      <c r="JH488" s="7"/>
      <c r="JI488" s="7"/>
      <c r="JJ488" s="7"/>
      <c r="JK488" s="7"/>
      <c r="JL488" s="7"/>
      <c r="JM488" s="7"/>
      <c r="JN488" s="7"/>
      <c r="JO488" s="7"/>
      <c r="JP488" s="7"/>
      <c r="JQ488" s="7"/>
      <c r="JR488" s="7"/>
      <c r="JS488" s="7"/>
      <c r="JT488" s="7"/>
      <c r="JU488" s="7"/>
      <c r="JV488" s="7"/>
      <c r="JW488" s="7"/>
      <c r="JX488" s="7"/>
      <c r="JY488" s="7"/>
      <c r="JZ488" s="7"/>
      <c r="KA488" s="7"/>
      <c r="KB488" s="7"/>
      <c r="KC488" s="7"/>
      <c r="KD488" s="7"/>
      <c r="KE488" s="7"/>
      <c r="KF488" s="7"/>
      <c r="KG488" s="7"/>
      <c r="KH488" s="7"/>
      <c r="KI488" s="7"/>
      <c r="KJ488" s="7"/>
      <c r="KK488" s="7"/>
      <c r="KL488" s="7"/>
      <c r="KM488" s="7"/>
      <c r="KN488" s="7"/>
      <c r="KO488" s="7"/>
      <c r="KP488" s="7"/>
      <c r="KQ488" s="7"/>
      <c r="KR488" s="7"/>
      <c r="KS488" s="7"/>
      <c r="KT488" s="7"/>
      <c r="KU488" s="7"/>
      <c r="KV488" s="7"/>
      <c r="KW488" s="7"/>
      <c r="KX488" s="7"/>
      <c r="KY488" s="7"/>
      <c r="KZ488" s="7"/>
      <c r="LA488" s="7"/>
      <c r="LB488" s="7"/>
      <c r="LC488" s="7"/>
      <c r="LD488" s="7"/>
      <c r="LE488" s="7"/>
      <c r="LF488" s="7"/>
      <c r="LG488" s="7"/>
      <c r="LH488" s="7"/>
      <c r="LI488" s="7"/>
      <c r="LJ488" s="7"/>
      <c r="LK488" s="7"/>
      <c r="LL488" s="7"/>
      <c r="LM488" s="7"/>
      <c r="LN488" s="7"/>
      <c r="LO488" s="7"/>
      <c r="LP488" s="7"/>
      <c r="LQ488" s="7"/>
      <c r="LR488" s="7"/>
      <c r="LS488" s="7"/>
      <c r="LT488" s="7"/>
      <c r="LU488" s="7"/>
      <c r="LV488" s="7"/>
      <c r="LW488" s="7"/>
      <c r="LX488" s="7"/>
      <c r="LY488" s="7"/>
      <c r="LZ488" s="7"/>
      <c r="MA488" s="7"/>
      <c r="MB488" s="7"/>
      <c r="MC488" s="7"/>
      <c r="MD488" s="7"/>
      <c r="ME488" s="7"/>
      <c r="MF488" s="7"/>
      <c r="MG488" s="7"/>
      <c r="MH488" s="7"/>
      <c r="MI488" s="7"/>
      <c r="MJ488" s="7"/>
      <c r="MK488" s="7"/>
      <c r="ML488" s="7"/>
      <c r="MM488" s="7"/>
      <c r="MN488" s="7"/>
      <c r="MO488" s="7"/>
      <c r="MP488" s="7"/>
      <c r="MQ488" s="7"/>
      <c r="MR488" s="7"/>
      <c r="MS488" s="7"/>
      <c r="MT488" s="7"/>
      <c r="MU488" s="7"/>
      <c r="MV488" s="7"/>
      <c r="MW488" s="7"/>
      <c r="MX488" s="7"/>
      <c r="MY488" s="7"/>
      <c r="MZ488" s="7"/>
      <c r="NA488" s="7"/>
      <c r="NB488" s="7"/>
      <c r="NC488" s="7"/>
      <c r="ND488" s="7"/>
      <c r="NE488" s="7"/>
      <c r="NF488" s="7"/>
      <c r="NG488" s="7"/>
      <c r="NH488" s="7"/>
      <c r="NI488" s="7"/>
      <c r="NJ488" s="7"/>
      <c r="NK488" s="7"/>
      <c r="NL488" s="7"/>
      <c r="NM488" s="7"/>
      <c r="NN488" s="7"/>
      <c r="NO488" s="7"/>
      <c r="NP488" s="7"/>
      <c r="NQ488" s="7"/>
      <c r="NR488" s="7"/>
      <c r="NS488" s="7"/>
      <c r="NT488" s="7"/>
      <c r="NU488" s="7"/>
      <c r="NV488" s="7"/>
      <c r="NW488" s="7"/>
      <c r="NX488" s="7"/>
      <c r="NY488" s="7"/>
      <c r="NZ488" s="7"/>
      <c r="OA488" s="7"/>
      <c r="OB488" s="7"/>
      <c r="OC488" s="7"/>
      <c r="OD488" s="7"/>
      <c r="OE488" s="7"/>
      <c r="OF488" s="7"/>
      <c r="OG488" s="7"/>
      <c r="OH488" s="7"/>
      <c r="OI488" s="7"/>
      <c r="OJ488" s="7"/>
      <c r="OK488" s="7"/>
      <c r="OL488" s="7"/>
      <c r="OM488" s="7"/>
      <c r="ON488" s="7"/>
      <c r="OO488" s="7"/>
      <c r="OP488" s="7"/>
      <c r="OQ488" s="7"/>
      <c r="OR488" s="7"/>
      <c r="OS488" s="7"/>
      <c r="OT488" s="7"/>
      <c r="OU488" s="7"/>
      <c r="OV488" s="7"/>
      <c r="OW488" s="7"/>
      <c r="OX488" s="7"/>
      <c r="OY488" s="7"/>
      <c r="OZ488" s="7"/>
      <c r="PA488" s="7"/>
      <c r="PB488" s="7"/>
      <c r="PC488" s="7"/>
      <c r="PD488" s="7"/>
      <c r="PE488" s="7"/>
      <c r="PF488" s="7"/>
      <c r="PG488" s="7"/>
      <c r="PH488" s="7"/>
      <c r="PI488" s="7"/>
      <c r="PJ488" s="7"/>
      <c r="PK488" s="7"/>
      <c r="PL488" s="7"/>
      <c r="PM488" s="7"/>
      <c r="PN488" s="7"/>
      <c r="PO488" s="7"/>
      <c r="PP488" s="7"/>
      <c r="PQ488" s="7"/>
      <c r="PR488" s="7"/>
      <c r="PS488" s="7"/>
      <c r="PT488" s="7"/>
      <c r="PU488" s="7"/>
      <c r="PV488" s="7"/>
      <c r="PW488" s="7"/>
      <c r="PX488" s="7"/>
      <c r="PY488" s="7"/>
      <c r="PZ488" s="7"/>
      <c r="QA488" s="7"/>
      <c r="QB488" s="7"/>
      <c r="QC488" s="7"/>
      <c r="QD488" s="7"/>
      <c r="QE488" s="7"/>
      <c r="QF488" s="7"/>
      <c r="QG488" s="7"/>
      <c r="QH488" s="7"/>
      <c r="QI488" s="7"/>
      <c r="QJ488" s="7"/>
      <c r="QK488" s="7"/>
      <c r="QL488" s="7"/>
      <c r="QM488" s="7"/>
      <c r="QN488" s="7"/>
      <c r="QO488" s="7"/>
      <c r="QP488" s="7"/>
      <c r="QQ488" s="7"/>
      <c r="QR488" s="7"/>
      <c r="QS488" s="7"/>
      <c r="QT488" s="7"/>
      <c r="QU488" s="7"/>
      <c r="QV488" s="7"/>
      <c r="QW488" s="7"/>
      <c r="QX488" s="7"/>
      <c r="QY488" s="7"/>
      <c r="QZ488" s="7"/>
      <c r="RA488" s="7"/>
      <c r="RB488" s="7"/>
      <c r="RC488" s="7"/>
      <c r="RD488" s="7"/>
      <c r="RE488" s="7"/>
      <c r="RF488" s="7"/>
      <c r="RG488" s="7"/>
      <c r="RH488" s="7"/>
      <c r="RI488" s="7"/>
      <c r="RJ488" s="7"/>
      <c r="RK488" s="7"/>
      <c r="RL488" s="7"/>
      <c r="RM488" s="7"/>
      <c r="RN488" s="7"/>
      <c r="RO488" s="7"/>
      <c r="RP488" s="7"/>
      <c r="RQ488" s="7"/>
      <c r="RR488" s="7"/>
      <c r="RS488" s="7"/>
      <c r="RT488" s="7"/>
      <c r="RU488" s="7"/>
      <c r="RV488" s="7"/>
      <c r="RW488" s="7"/>
      <c r="RX488" s="7"/>
      <c r="RY488" s="7"/>
      <c r="RZ488" s="7"/>
      <c r="SA488" s="7"/>
      <c r="SB488" s="7"/>
      <c r="SC488" s="7"/>
      <c r="SD488" s="7"/>
      <c r="SE488" s="7"/>
      <c r="SF488" s="7"/>
      <c r="SG488" s="7"/>
      <c r="SH488" s="7"/>
      <c r="SI488" s="7"/>
      <c r="SJ488" s="7"/>
      <c r="SK488" s="7"/>
      <c r="SL488" s="7"/>
      <c r="SM488" s="7"/>
      <c r="SN488" s="7"/>
      <c r="SO488" s="7"/>
      <c r="SP488" s="7"/>
      <c r="SQ488" s="7"/>
      <c r="SR488" s="7"/>
      <c r="SS488" s="7"/>
      <c r="ST488" s="7"/>
      <c r="SU488" s="7"/>
      <c r="SV488" s="7"/>
      <c r="SW488" s="7"/>
      <c r="SX488" s="7"/>
      <c r="SY488" s="7"/>
      <c r="SZ488" s="7"/>
      <c r="TA488" s="7"/>
      <c r="TB488" s="7"/>
      <c r="TC488" s="7"/>
      <c r="TD488" s="7"/>
      <c r="TE488" s="7"/>
      <c r="TF488" s="7"/>
      <c r="TG488" s="7"/>
      <c r="TH488" s="7"/>
    </row>
    <row r="489" spans="1:528" ht="15" customHeight="1" x14ac:dyDescent="0.25">
      <c r="A489" s="1" t="s">
        <v>1674</v>
      </c>
      <c r="B489" s="1" t="s">
        <v>1675</v>
      </c>
      <c r="C489" s="1" t="s">
        <v>512</v>
      </c>
      <c r="D489" s="1" t="s">
        <v>553</v>
      </c>
      <c r="E489" s="1"/>
      <c r="F489" s="7" t="s">
        <v>238</v>
      </c>
      <c r="G489" s="7">
        <v>1</v>
      </c>
      <c r="H489" s="7">
        <v>35</v>
      </c>
      <c r="I489" s="7">
        <f t="shared" si="91"/>
        <v>35</v>
      </c>
      <c r="J489" s="7">
        <v>79</v>
      </c>
      <c r="K489" s="7">
        <v>79</v>
      </c>
      <c r="L489" s="7">
        <f t="shared" si="92"/>
        <v>1</v>
      </c>
      <c r="M489" s="7">
        <v>81</v>
      </c>
      <c r="N489" s="7">
        <v>83</v>
      </c>
      <c r="O489" s="7">
        <f t="shared" si="96"/>
        <v>3</v>
      </c>
      <c r="P489" s="7">
        <v>132</v>
      </c>
      <c r="Q489" s="7">
        <v>134</v>
      </c>
      <c r="R489" s="7">
        <f t="shared" si="97"/>
        <v>3</v>
      </c>
      <c r="S489" s="7">
        <v>300</v>
      </c>
      <c r="T489" s="7">
        <v>309</v>
      </c>
      <c r="U489" s="7">
        <f>T489-S489+1</f>
        <v>10</v>
      </c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/>
      <c r="JB489" s="7"/>
      <c r="JC489" s="7"/>
      <c r="JD489" s="7"/>
      <c r="JE489" s="7"/>
      <c r="JF489" s="7"/>
      <c r="JG489" s="7"/>
      <c r="JH489" s="7"/>
      <c r="JI489" s="7"/>
      <c r="JJ489" s="7"/>
      <c r="JK489" s="7"/>
      <c r="JL489" s="7"/>
      <c r="JM489" s="7"/>
      <c r="JN489" s="7"/>
      <c r="JO489" s="7"/>
      <c r="JP489" s="7"/>
      <c r="JQ489" s="7"/>
      <c r="JR489" s="7"/>
      <c r="JS489" s="7"/>
      <c r="JT489" s="7"/>
      <c r="JU489" s="7"/>
      <c r="JV489" s="7"/>
      <c r="JW489" s="7"/>
      <c r="JX489" s="7"/>
      <c r="JY489" s="7"/>
      <c r="JZ489" s="7"/>
      <c r="KA489" s="7"/>
      <c r="KB489" s="7"/>
      <c r="KC489" s="7"/>
      <c r="KD489" s="7"/>
      <c r="KE489" s="7"/>
      <c r="KF489" s="7"/>
      <c r="KG489" s="7"/>
      <c r="KH489" s="7"/>
      <c r="KI489" s="7"/>
      <c r="KJ489" s="7"/>
      <c r="KK489" s="7"/>
      <c r="KL489" s="7"/>
      <c r="KM489" s="7"/>
      <c r="KN489" s="7"/>
      <c r="KO489" s="7"/>
      <c r="KP489" s="7"/>
      <c r="KQ489" s="7"/>
      <c r="KR489" s="7"/>
      <c r="KS489" s="7"/>
      <c r="KT489" s="7"/>
      <c r="KU489" s="7"/>
      <c r="KV489" s="7"/>
      <c r="KW489" s="7"/>
      <c r="KX489" s="7"/>
      <c r="KY489" s="7"/>
      <c r="KZ489" s="7"/>
      <c r="LA489" s="7"/>
      <c r="LB489" s="7"/>
      <c r="LC489" s="7"/>
      <c r="LD489" s="7"/>
      <c r="LE489" s="7"/>
      <c r="LF489" s="7"/>
      <c r="LG489" s="7"/>
      <c r="LH489" s="7"/>
      <c r="LI489" s="7"/>
      <c r="LJ489" s="7"/>
      <c r="LK489" s="7"/>
      <c r="LL489" s="7"/>
      <c r="LM489" s="7"/>
      <c r="LN489" s="7"/>
      <c r="LO489" s="7"/>
      <c r="LP489" s="7"/>
      <c r="LQ489" s="7"/>
      <c r="LR489" s="7"/>
      <c r="LS489" s="7"/>
      <c r="LT489" s="7"/>
      <c r="LU489" s="7"/>
      <c r="LV489" s="7"/>
      <c r="LW489" s="7"/>
      <c r="LX489" s="7"/>
      <c r="LY489" s="7"/>
      <c r="LZ489" s="7"/>
      <c r="MA489" s="7"/>
      <c r="MB489" s="7"/>
      <c r="MC489" s="7"/>
      <c r="MD489" s="7"/>
      <c r="ME489" s="7"/>
      <c r="MF489" s="7"/>
      <c r="MG489" s="7"/>
      <c r="MH489" s="7"/>
      <c r="MI489" s="7"/>
      <c r="MJ489" s="7"/>
      <c r="MK489" s="7"/>
      <c r="ML489" s="7"/>
      <c r="MM489" s="7"/>
      <c r="MN489" s="7"/>
      <c r="MO489" s="7"/>
      <c r="MP489" s="7"/>
      <c r="MQ489" s="7"/>
      <c r="MR489" s="7"/>
      <c r="MS489" s="7"/>
      <c r="MT489" s="7"/>
      <c r="MU489" s="7"/>
      <c r="MV489" s="7"/>
      <c r="MW489" s="7"/>
      <c r="MX489" s="7"/>
      <c r="MY489" s="7"/>
      <c r="MZ489" s="7"/>
      <c r="NA489" s="7"/>
      <c r="NB489" s="7"/>
      <c r="NC489" s="7"/>
      <c r="ND489" s="7"/>
      <c r="NE489" s="7"/>
      <c r="NF489" s="7"/>
      <c r="NG489" s="7"/>
      <c r="NH489" s="7"/>
      <c r="NI489" s="7"/>
      <c r="NJ489" s="7"/>
      <c r="NK489" s="7"/>
      <c r="NL489" s="7"/>
      <c r="NM489" s="7"/>
      <c r="NN489" s="7"/>
      <c r="NO489" s="7"/>
      <c r="NP489" s="7"/>
      <c r="NQ489" s="7"/>
      <c r="NR489" s="7"/>
      <c r="NS489" s="7"/>
      <c r="NT489" s="7"/>
      <c r="NU489" s="7"/>
      <c r="NV489" s="7"/>
      <c r="NW489" s="7"/>
      <c r="NX489" s="7"/>
      <c r="NY489" s="7"/>
      <c r="NZ489" s="7"/>
      <c r="OA489" s="7"/>
      <c r="OB489" s="7"/>
      <c r="OC489" s="7"/>
      <c r="OD489" s="7"/>
      <c r="OE489" s="7"/>
      <c r="OF489" s="7"/>
      <c r="OG489" s="7"/>
      <c r="OH489" s="7"/>
      <c r="OI489" s="7"/>
      <c r="OJ489" s="7"/>
      <c r="OK489" s="7"/>
      <c r="OL489" s="7"/>
      <c r="OM489" s="7"/>
      <c r="ON489" s="7"/>
      <c r="OO489" s="7"/>
      <c r="OP489" s="7"/>
      <c r="OQ489" s="7"/>
      <c r="OR489" s="7"/>
      <c r="OS489" s="7"/>
      <c r="OT489" s="7"/>
      <c r="OU489" s="7"/>
      <c r="OV489" s="7"/>
      <c r="OW489" s="7"/>
      <c r="OX489" s="7"/>
      <c r="OY489" s="7"/>
      <c r="OZ489" s="7"/>
      <c r="PA489" s="7"/>
      <c r="PB489" s="7"/>
      <c r="PC489" s="7"/>
      <c r="PD489" s="7"/>
      <c r="PE489" s="7"/>
      <c r="PF489" s="7"/>
      <c r="PG489" s="7"/>
      <c r="PH489" s="7"/>
      <c r="PI489" s="7"/>
      <c r="PJ489" s="7"/>
      <c r="PK489" s="7"/>
      <c r="PL489" s="7"/>
      <c r="PM489" s="7"/>
      <c r="PN489" s="7"/>
      <c r="PO489" s="7"/>
      <c r="PP489" s="7"/>
      <c r="PQ489" s="7"/>
      <c r="PR489" s="7"/>
      <c r="PS489" s="7"/>
      <c r="PT489" s="7"/>
      <c r="PU489" s="7"/>
      <c r="PV489" s="7"/>
      <c r="PW489" s="7"/>
      <c r="PX489" s="7"/>
      <c r="PY489" s="7"/>
      <c r="PZ489" s="7"/>
      <c r="QA489" s="7"/>
      <c r="QB489" s="7"/>
      <c r="QC489" s="7"/>
      <c r="QD489" s="7"/>
      <c r="QE489" s="7"/>
      <c r="QF489" s="7"/>
      <c r="QG489" s="7"/>
      <c r="QH489" s="7"/>
      <c r="QI489" s="7"/>
      <c r="QJ489" s="7"/>
      <c r="QK489" s="7"/>
      <c r="QL489" s="7"/>
      <c r="QM489" s="7"/>
      <c r="QN489" s="7"/>
      <c r="QO489" s="7"/>
      <c r="QP489" s="7"/>
      <c r="QQ489" s="7"/>
      <c r="QR489" s="7"/>
      <c r="QS489" s="7"/>
      <c r="QT489" s="7"/>
      <c r="QU489" s="7"/>
      <c r="QV489" s="7"/>
      <c r="QW489" s="7"/>
      <c r="QX489" s="7"/>
      <c r="QY489" s="7"/>
      <c r="QZ489" s="7"/>
      <c r="RA489" s="7"/>
      <c r="RB489" s="7"/>
      <c r="RC489" s="7"/>
      <c r="RD489" s="7"/>
      <c r="RE489" s="7"/>
      <c r="RF489" s="7"/>
      <c r="RG489" s="7"/>
      <c r="RH489" s="7"/>
      <c r="RI489" s="7"/>
      <c r="RJ489" s="7"/>
      <c r="RK489" s="7"/>
      <c r="RL489" s="7"/>
      <c r="RM489" s="7"/>
      <c r="RN489" s="7"/>
      <c r="RO489" s="7"/>
      <c r="RP489" s="7"/>
      <c r="RQ489" s="7"/>
      <c r="RR489" s="7"/>
      <c r="RS489" s="7"/>
      <c r="RT489" s="7"/>
      <c r="RU489" s="7"/>
      <c r="RV489" s="7"/>
      <c r="RW489" s="7"/>
      <c r="RX489" s="7"/>
      <c r="RY489" s="7"/>
      <c r="RZ489" s="7"/>
      <c r="SA489" s="7"/>
      <c r="SB489" s="7"/>
      <c r="SC489" s="7"/>
      <c r="SD489" s="7"/>
      <c r="SE489" s="7"/>
      <c r="SF489" s="7"/>
      <c r="SG489" s="7"/>
      <c r="SH489" s="7"/>
      <c r="SI489" s="7"/>
      <c r="SJ489" s="7"/>
      <c r="SK489" s="7"/>
      <c r="SL489" s="7"/>
      <c r="SM489" s="7"/>
      <c r="SN489" s="7"/>
      <c r="SO489" s="7"/>
      <c r="SP489" s="7"/>
      <c r="SQ489" s="7"/>
      <c r="SR489" s="7"/>
      <c r="SS489" s="7"/>
      <c r="ST489" s="7"/>
      <c r="SU489" s="7"/>
      <c r="SV489" s="7"/>
      <c r="SW489" s="7"/>
      <c r="SX489" s="7"/>
      <c r="SY489" s="7"/>
      <c r="SZ489" s="7"/>
      <c r="TA489" s="7"/>
      <c r="TB489" s="7"/>
      <c r="TC489" s="7"/>
      <c r="TD489" s="7"/>
      <c r="TE489" s="7"/>
      <c r="TF489" s="7"/>
      <c r="TG489" s="7"/>
      <c r="TH489" s="7"/>
    </row>
    <row r="490" spans="1:528" ht="15" customHeight="1" x14ac:dyDescent="0.25">
      <c r="A490" s="1" t="s">
        <v>1676</v>
      </c>
      <c r="B490" s="1" t="s">
        <v>1677</v>
      </c>
      <c r="C490" s="1" t="s">
        <v>540</v>
      </c>
      <c r="D490" s="1" t="s">
        <v>1150</v>
      </c>
      <c r="E490" s="1"/>
      <c r="F490" s="7" t="s">
        <v>93</v>
      </c>
      <c r="G490" s="7">
        <v>1</v>
      </c>
      <c r="H490" s="7">
        <v>10</v>
      </c>
      <c r="I490" s="7">
        <f t="shared" si="91"/>
        <v>10</v>
      </c>
      <c r="J490" s="7">
        <v>53</v>
      </c>
      <c r="K490" s="7">
        <v>56</v>
      </c>
      <c r="L490" s="7">
        <f t="shared" si="92"/>
        <v>4</v>
      </c>
      <c r="M490" s="7">
        <v>308</v>
      </c>
      <c r="N490" s="7">
        <v>308</v>
      </c>
      <c r="O490" s="7">
        <f t="shared" si="96"/>
        <v>1</v>
      </c>
      <c r="P490" s="7">
        <v>312</v>
      </c>
      <c r="Q490" s="7">
        <v>352</v>
      </c>
      <c r="R490" s="7">
        <f t="shared" si="97"/>
        <v>41</v>
      </c>
      <c r="S490" s="7">
        <v>446</v>
      </c>
      <c r="T490" s="7">
        <v>448</v>
      </c>
      <c r="U490" s="7">
        <f>T490-S490+1</f>
        <v>3</v>
      </c>
      <c r="V490" s="7">
        <v>469</v>
      </c>
      <c r="W490" s="7">
        <v>478</v>
      </c>
      <c r="X490" s="7">
        <f>W490-V490+1</f>
        <v>10</v>
      </c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/>
      <c r="IY490" s="7"/>
      <c r="IZ490" s="7"/>
      <c r="JA490" s="7"/>
      <c r="JB490" s="7"/>
      <c r="JC490" s="7"/>
      <c r="JD490" s="7"/>
      <c r="JE490" s="7"/>
      <c r="JF490" s="7"/>
      <c r="JG490" s="7"/>
      <c r="JH490" s="7"/>
      <c r="JI490" s="7"/>
      <c r="JJ490" s="7"/>
      <c r="JK490" s="7"/>
      <c r="JL490" s="7"/>
      <c r="JM490" s="7"/>
      <c r="JN490" s="7"/>
      <c r="JO490" s="7"/>
      <c r="JP490" s="7"/>
      <c r="JQ490" s="7"/>
      <c r="JR490" s="7"/>
      <c r="JS490" s="7"/>
      <c r="JT490" s="7"/>
      <c r="JU490" s="7"/>
      <c r="JV490" s="7"/>
      <c r="JW490" s="7"/>
      <c r="JX490" s="7"/>
      <c r="JY490" s="7"/>
      <c r="JZ490" s="7"/>
      <c r="KA490" s="7"/>
      <c r="KB490" s="7"/>
      <c r="KC490" s="7"/>
      <c r="KD490" s="7"/>
      <c r="KE490" s="7"/>
      <c r="KF490" s="7"/>
      <c r="KG490" s="7"/>
      <c r="KH490" s="7"/>
      <c r="KI490" s="7"/>
      <c r="KJ490" s="7"/>
      <c r="KK490" s="7"/>
      <c r="KL490" s="7"/>
      <c r="KM490" s="7"/>
      <c r="KN490" s="7"/>
      <c r="KO490" s="7"/>
      <c r="KP490" s="7"/>
      <c r="KQ490" s="7"/>
      <c r="KR490" s="7"/>
      <c r="KS490" s="7"/>
      <c r="KT490" s="7"/>
      <c r="KU490" s="7"/>
      <c r="KV490" s="7"/>
      <c r="KW490" s="7"/>
      <c r="KX490" s="7"/>
      <c r="KY490" s="7"/>
      <c r="KZ490" s="7"/>
      <c r="LA490" s="7"/>
      <c r="LB490" s="7"/>
      <c r="LC490" s="7"/>
      <c r="LD490" s="7"/>
      <c r="LE490" s="7"/>
      <c r="LF490" s="7"/>
      <c r="LG490" s="7"/>
      <c r="LH490" s="7"/>
      <c r="LI490" s="7"/>
      <c r="LJ490" s="7"/>
      <c r="LK490" s="7"/>
      <c r="LL490" s="7"/>
      <c r="LM490" s="7"/>
      <c r="LN490" s="7"/>
      <c r="LO490" s="7"/>
      <c r="LP490" s="7"/>
      <c r="LQ490" s="7"/>
      <c r="LR490" s="7"/>
      <c r="LS490" s="7"/>
      <c r="LT490" s="7"/>
      <c r="LU490" s="7"/>
      <c r="LV490" s="7"/>
      <c r="LW490" s="7"/>
      <c r="LX490" s="7"/>
      <c r="LY490" s="7"/>
      <c r="LZ490" s="7"/>
      <c r="MA490" s="7"/>
      <c r="MB490" s="7"/>
      <c r="MC490" s="7"/>
      <c r="MD490" s="7"/>
      <c r="ME490" s="7"/>
      <c r="MF490" s="7"/>
      <c r="MG490" s="7"/>
      <c r="MH490" s="7"/>
      <c r="MI490" s="7"/>
      <c r="MJ490" s="7"/>
      <c r="MK490" s="7"/>
      <c r="ML490" s="7"/>
      <c r="MM490" s="7"/>
      <c r="MN490" s="7"/>
      <c r="MO490" s="7"/>
      <c r="MP490" s="7"/>
      <c r="MQ490" s="7"/>
      <c r="MR490" s="7"/>
      <c r="MS490" s="7"/>
      <c r="MT490" s="7"/>
      <c r="MU490" s="7"/>
      <c r="MV490" s="7"/>
      <c r="MW490" s="7"/>
      <c r="MX490" s="7"/>
      <c r="MY490" s="7"/>
      <c r="MZ490" s="7"/>
      <c r="NA490" s="7"/>
      <c r="NB490" s="7"/>
      <c r="NC490" s="7"/>
      <c r="ND490" s="7"/>
      <c r="NE490" s="7"/>
      <c r="NF490" s="7"/>
      <c r="NG490" s="7"/>
      <c r="NH490" s="7"/>
      <c r="NI490" s="7"/>
      <c r="NJ490" s="7"/>
      <c r="NK490" s="7"/>
      <c r="NL490" s="7"/>
      <c r="NM490" s="7"/>
      <c r="NN490" s="7"/>
      <c r="NO490" s="7"/>
      <c r="NP490" s="7"/>
      <c r="NQ490" s="7"/>
      <c r="NR490" s="7"/>
      <c r="NS490" s="7"/>
      <c r="NT490" s="7"/>
      <c r="NU490" s="7"/>
      <c r="NV490" s="7"/>
      <c r="NW490" s="7"/>
      <c r="NX490" s="7"/>
      <c r="NY490" s="7"/>
      <c r="NZ490" s="7"/>
      <c r="OA490" s="7"/>
      <c r="OB490" s="7"/>
      <c r="OC490" s="7"/>
      <c r="OD490" s="7"/>
      <c r="OE490" s="7"/>
      <c r="OF490" s="7"/>
      <c r="OG490" s="7"/>
      <c r="OH490" s="7"/>
      <c r="OI490" s="7"/>
      <c r="OJ490" s="7"/>
      <c r="OK490" s="7"/>
      <c r="OL490" s="7"/>
      <c r="OM490" s="7"/>
      <c r="ON490" s="7"/>
      <c r="OO490" s="7"/>
      <c r="OP490" s="7"/>
      <c r="OQ490" s="7"/>
      <c r="OR490" s="7"/>
      <c r="OS490" s="7"/>
      <c r="OT490" s="7"/>
      <c r="OU490" s="7"/>
      <c r="OV490" s="7"/>
      <c r="OW490" s="7"/>
      <c r="OX490" s="7"/>
      <c r="OY490" s="7"/>
      <c r="OZ490" s="7"/>
      <c r="PA490" s="7"/>
      <c r="PB490" s="7"/>
      <c r="PC490" s="7"/>
      <c r="PD490" s="7"/>
      <c r="PE490" s="7"/>
      <c r="PF490" s="7"/>
      <c r="PG490" s="7"/>
      <c r="PH490" s="7"/>
      <c r="PI490" s="7"/>
      <c r="PJ490" s="7"/>
      <c r="PK490" s="7"/>
      <c r="PL490" s="7"/>
      <c r="PM490" s="7"/>
      <c r="PN490" s="7"/>
      <c r="PO490" s="7"/>
      <c r="PP490" s="7"/>
      <c r="PQ490" s="7"/>
      <c r="PR490" s="7"/>
      <c r="PS490" s="7"/>
      <c r="PT490" s="7"/>
      <c r="PU490" s="7"/>
      <c r="PV490" s="7"/>
      <c r="PW490" s="7"/>
      <c r="PX490" s="7"/>
      <c r="PY490" s="7"/>
      <c r="PZ490" s="7"/>
      <c r="QA490" s="7"/>
      <c r="QB490" s="7"/>
      <c r="QC490" s="7"/>
      <c r="QD490" s="7"/>
      <c r="QE490" s="7"/>
      <c r="QF490" s="7"/>
      <c r="QG490" s="7"/>
      <c r="QH490" s="7"/>
      <c r="QI490" s="7"/>
      <c r="QJ490" s="7"/>
      <c r="QK490" s="7"/>
      <c r="QL490" s="7"/>
      <c r="QM490" s="7"/>
      <c r="QN490" s="7"/>
      <c r="QO490" s="7"/>
      <c r="QP490" s="7"/>
      <c r="QQ490" s="7"/>
      <c r="QR490" s="7"/>
      <c r="QS490" s="7"/>
      <c r="QT490" s="7"/>
      <c r="QU490" s="7"/>
      <c r="QV490" s="7"/>
      <c r="QW490" s="7"/>
      <c r="QX490" s="7"/>
      <c r="QY490" s="7"/>
      <c r="QZ490" s="7"/>
      <c r="RA490" s="7"/>
      <c r="RB490" s="7"/>
      <c r="RC490" s="7"/>
      <c r="RD490" s="7"/>
      <c r="RE490" s="7"/>
      <c r="RF490" s="7"/>
      <c r="RG490" s="7"/>
      <c r="RH490" s="7"/>
      <c r="RI490" s="7"/>
      <c r="RJ490" s="7"/>
      <c r="RK490" s="7"/>
      <c r="RL490" s="7"/>
      <c r="RM490" s="7"/>
      <c r="RN490" s="7"/>
      <c r="RO490" s="7"/>
      <c r="RP490" s="7"/>
      <c r="RQ490" s="7"/>
      <c r="RR490" s="7"/>
      <c r="RS490" s="7"/>
      <c r="RT490" s="7"/>
      <c r="RU490" s="7"/>
      <c r="RV490" s="7"/>
      <c r="RW490" s="7"/>
      <c r="RX490" s="7"/>
      <c r="RY490" s="7"/>
      <c r="RZ490" s="7"/>
      <c r="SA490" s="7"/>
      <c r="SB490" s="7"/>
      <c r="SC490" s="7"/>
      <c r="SD490" s="7"/>
      <c r="SE490" s="7"/>
      <c r="SF490" s="7"/>
      <c r="SG490" s="7"/>
      <c r="SH490" s="7"/>
      <c r="SI490" s="7"/>
      <c r="SJ490" s="7"/>
      <c r="SK490" s="7"/>
      <c r="SL490" s="7"/>
      <c r="SM490" s="7"/>
      <c r="SN490" s="7"/>
      <c r="SO490" s="7"/>
      <c r="SP490" s="7"/>
      <c r="SQ490" s="7"/>
      <c r="SR490" s="7"/>
      <c r="SS490" s="7"/>
      <c r="ST490" s="7"/>
      <c r="SU490" s="7"/>
      <c r="SV490" s="7"/>
      <c r="SW490" s="7"/>
      <c r="SX490" s="7"/>
      <c r="SY490" s="7"/>
      <c r="SZ490" s="7"/>
      <c r="TA490" s="7"/>
      <c r="TB490" s="7"/>
      <c r="TC490" s="7"/>
      <c r="TD490" s="7"/>
      <c r="TE490" s="7"/>
      <c r="TF490" s="7"/>
      <c r="TG490" s="7"/>
      <c r="TH490" s="7"/>
    </row>
    <row r="491" spans="1:528" ht="15" customHeight="1" x14ac:dyDescent="0.25">
      <c r="A491" s="2" t="s">
        <v>1678</v>
      </c>
      <c r="B491" s="2" t="s">
        <v>1679</v>
      </c>
      <c r="C491" s="2" t="s">
        <v>503</v>
      </c>
      <c r="D491" s="2" t="s">
        <v>859</v>
      </c>
      <c r="E491" s="2"/>
      <c r="F491" s="7" t="s">
        <v>2</v>
      </c>
      <c r="G491" s="7">
        <v>1</v>
      </c>
      <c r="H491" s="7">
        <v>11</v>
      </c>
      <c r="I491" s="7">
        <f t="shared" si="91"/>
        <v>11</v>
      </c>
      <c r="J491" s="7">
        <v>109</v>
      </c>
      <c r="K491" s="7">
        <v>145</v>
      </c>
      <c r="L491" s="7">
        <f t="shared" si="92"/>
        <v>37</v>
      </c>
      <c r="M491" s="7">
        <v>446</v>
      </c>
      <c r="N491" s="7">
        <v>479</v>
      </c>
      <c r="O491" s="7">
        <f t="shared" si="96"/>
        <v>34</v>
      </c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  <c r="JW491" s="7"/>
      <c r="JX491" s="7"/>
      <c r="JY491" s="7"/>
      <c r="JZ491" s="7"/>
      <c r="KA491" s="7"/>
      <c r="KB491" s="7"/>
      <c r="KC491" s="7"/>
      <c r="KD491" s="7"/>
      <c r="KE491" s="7"/>
      <c r="KF491" s="7"/>
      <c r="KG491" s="7"/>
      <c r="KH491" s="7"/>
      <c r="KI491" s="7"/>
      <c r="KJ491" s="7"/>
      <c r="KK491" s="7"/>
      <c r="KL491" s="7"/>
      <c r="KM491" s="7"/>
      <c r="KN491" s="7"/>
      <c r="KO491" s="7"/>
      <c r="KP491" s="7"/>
      <c r="KQ491" s="7"/>
      <c r="KR491" s="7"/>
      <c r="KS491" s="7"/>
      <c r="KT491" s="7"/>
      <c r="KU491" s="7"/>
      <c r="KV491" s="7"/>
      <c r="KW491" s="7"/>
      <c r="KX491" s="7"/>
      <c r="KY491" s="7"/>
      <c r="KZ491" s="7"/>
      <c r="LA491" s="7"/>
      <c r="LB491" s="7"/>
      <c r="LC491" s="7"/>
      <c r="LD491" s="7"/>
      <c r="LE491" s="7"/>
      <c r="LF491" s="7"/>
      <c r="LG491" s="7"/>
      <c r="LH491" s="7"/>
      <c r="LI491" s="7"/>
      <c r="LJ491" s="7"/>
      <c r="LK491" s="7"/>
      <c r="LL491" s="7"/>
      <c r="LM491" s="7"/>
      <c r="LN491" s="7"/>
      <c r="LO491" s="7"/>
      <c r="LP491" s="7"/>
      <c r="LQ491" s="7"/>
      <c r="LR491" s="7"/>
      <c r="LS491" s="7"/>
      <c r="LT491" s="7"/>
      <c r="LU491" s="7"/>
      <c r="LV491" s="7"/>
      <c r="LW491" s="7"/>
      <c r="LX491" s="7"/>
      <c r="LY491" s="7"/>
      <c r="LZ491" s="7"/>
      <c r="MA491" s="7"/>
      <c r="MB491" s="7"/>
      <c r="MC491" s="7"/>
      <c r="MD491" s="7"/>
      <c r="ME491" s="7"/>
      <c r="MF491" s="7"/>
      <c r="MG491" s="7"/>
      <c r="MH491" s="7"/>
      <c r="MI491" s="7"/>
      <c r="MJ491" s="7"/>
      <c r="MK491" s="7"/>
      <c r="ML491" s="7"/>
      <c r="MM491" s="7"/>
      <c r="MN491" s="7"/>
      <c r="MO491" s="7"/>
      <c r="MP491" s="7"/>
      <c r="MQ491" s="7"/>
      <c r="MR491" s="7"/>
      <c r="MS491" s="7"/>
      <c r="MT491" s="7"/>
      <c r="MU491" s="7"/>
      <c r="MV491" s="7"/>
      <c r="MW491" s="7"/>
      <c r="MX491" s="7"/>
      <c r="MY491" s="7"/>
      <c r="MZ491" s="7"/>
      <c r="NA491" s="7"/>
      <c r="NB491" s="7"/>
      <c r="NC491" s="7"/>
      <c r="ND491" s="7"/>
      <c r="NE491" s="7"/>
      <c r="NF491" s="7"/>
      <c r="NG491" s="7"/>
      <c r="NH491" s="7"/>
      <c r="NI491" s="7"/>
      <c r="NJ491" s="7"/>
      <c r="NK491" s="7"/>
      <c r="NL491" s="7"/>
      <c r="NM491" s="7"/>
      <c r="NN491" s="7"/>
      <c r="NO491" s="7"/>
      <c r="NP491" s="7"/>
      <c r="NQ491" s="7"/>
      <c r="NR491" s="7"/>
      <c r="NS491" s="7"/>
      <c r="NT491" s="7"/>
      <c r="NU491" s="7"/>
      <c r="NV491" s="7"/>
      <c r="NW491" s="7"/>
      <c r="NX491" s="7"/>
      <c r="NY491" s="7"/>
      <c r="NZ491" s="7"/>
      <c r="OA491" s="7"/>
      <c r="OB491" s="7"/>
      <c r="OC491" s="7"/>
      <c r="OD491" s="7"/>
      <c r="OE491" s="7"/>
      <c r="OF491" s="7"/>
      <c r="OG491" s="7"/>
      <c r="OH491" s="7"/>
      <c r="OI491" s="7"/>
      <c r="OJ491" s="7"/>
      <c r="OK491" s="7"/>
      <c r="OL491" s="7"/>
      <c r="OM491" s="7"/>
      <c r="ON491" s="7"/>
      <c r="OO491" s="7"/>
      <c r="OP491" s="7"/>
      <c r="OQ491" s="7"/>
      <c r="OR491" s="7"/>
      <c r="OS491" s="7"/>
      <c r="OT491" s="7"/>
      <c r="OU491" s="7"/>
      <c r="OV491" s="7"/>
      <c r="OW491" s="7"/>
      <c r="OX491" s="7"/>
      <c r="OY491" s="7"/>
      <c r="OZ491" s="7"/>
      <c r="PA491" s="7"/>
      <c r="PB491" s="7"/>
      <c r="PC491" s="7"/>
      <c r="PD491" s="7"/>
      <c r="PE491" s="7"/>
      <c r="PF491" s="7"/>
      <c r="PG491" s="7"/>
      <c r="PH491" s="7"/>
      <c r="PI491" s="7"/>
      <c r="PJ491" s="7"/>
      <c r="PK491" s="7"/>
      <c r="PL491" s="7"/>
      <c r="PM491" s="7"/>
      <c r="PN491" s="7"/>
      <c r="PO491" s="7"/>
      <c r="PP491" s="7"/>
      <c r="PQ491" s="7"/>
      <c r="PR491" s="7"/>
      <c r="PS491" s="7"/>
      <c r="PT491" s="7"/>
      <c r="PU491" s="7"/>
      <c r="PV491" s="7"/>
      <c r="PW491" s="7"/>
      <c r="PX491" s="7"/>
      <c r="PY491" s="7"/>
      <c r="PZ491" s="7"/>
      <c r="QA491" s="7"/>
      <c r="QB491" s="7"/>
      <c r="QC491" s="7"/>
      <c r="QD491" s="7"/>
      <c r="QE491" s="7"/>
      <c r="QF491" s="7"/>
      <c r="QG491" s="7"/>
      <c r="QH491" s="7"/>
      <c r="QI491" s="7"/>
      <c r="QJ491" s="7"/>
      <c r="QK491" s="7"/>
      <c r="QL491" s="7"/>
      <c r="QM491" s="7"/>
      <c r="QN491" s="7"/>
      <c r="QO491" s="7"/>
      <c r="QP491" s="7"/>
      <c r="QQ491" s="7"/>
      <c r="QR491" s="7"/>
      <c r="QS491" s="7"/>
      <c r="QT491" s="7"/>
      <c r="QU491" s="7"/>
      <c r="QV491" s="7"/>
      <c r="QW491" s="7"/>
      <c r="QX491" s="7"/>
      <c r="QY491" s="7"/>
      <c r="QZ491" s="7"/>
      <c r="RA491" s="7"/>
      <c r="RB491" s="7"/>
      <c r="RC491" s="7"/>
      <c r="RD491" s="7"/>
      <c r="RE491" s="7"/>
      <c r="RF491" s="7"/>
      <c r="RG491" s="7"/>
      <c r="RH491" s="7"/>
      <c r="RI491" s="7"/>
      <c r="RJ491" s="7"/>
      <c r="RK491" s="7"/>
      <c r="RL491" s="7"/>
      <c r="RM491" s="7"/>
      <c r="RN491" s="7"/>
      <c r="RO491" s="7"/>
      <c r="RP491" s="7"/>
      <c r="RQ491" s="7"/>
      <c r="RR491" s="7"/>
      <c r="RS491" s="7"/>
      <c r="RT491" s="7"/>
      <c r="RU491" s="7"/>
      <c r="RV491" s="7"/>
      <c r="RW491" s="7"/>
      <c r="RX491" s="7"/>
      <c r="RY491" s="7"/>
      <c r="RZ491" s="7"/>
      <c r="SA491" s="7"/>
      <c r="SB491" s="7"/>
      <c r="SC491" s="7"/>
      <c r="SD491" s="7"/>
      <c r="SE491" s="7"/>
      <c r="SF491" s="7"/>
      <c r="SG491" s="7"/>
      <c r="SH491" s="7"/>
      <c r="SI491" s="7"/>
      <c r="SJ491" s="7"/>
      <c r="SK491" s="7"/>
      <c r="SL491" s="7"/>
      <c r="SM491" s="7"/>
      <c r="SN491" s="7"/>
      <c r="SO491" s="7"/>
      <c r="SP491" s="7"/>
      <c r="SQ491" s="7"/>
      <c r="SR491" s="7"/>
      <c r="SS491" s="7"/>
      <c r="ST491" s="7"/>
      <c r="SU491" s="7"/>
      <c r="SV491" s="7"/>
      <c r="SW491" s="7"/>
      <c r="SX491" s="7"/>
      <c r="SY491" s="7"/>
      <c r="SZ491" s="7"/>
      <c r="TA491" s="7"/>
      <c r="TB491" s="7"/>
      <c r="TC491" s="7"/>
      <c r="TD491" s="7"/>
      <c r="TE491" s="7"/>
      <c r="TF491" s="7"/>
      <c r="TG491" s="7"/>
      <c r="TH491" s="7"/>
    </row>
    <row r="492" spans="1:528" ht="15" customHeight="1" x14ac:dyDescent="0.25">
      <c r="A492" s="1" t="s">
        <v>1680</v>
      </c>
      <c r="B492" s="1" t="s">
        <v>1681</v>
      </c>
      <c r="C492" s="1" t="s">
        <v>503</v>
      </c>
      <c r="D492" s="1" t="s">
        <v>667</v>
      </c>
      <c r="E492" s="1"/>
      <c r="F492" s="7" t="s">
        <v>24</v>
      </c>
      <c r="G492" s="7">
        <v>1</v>
      </c>
      <c r="H492" s="7">
        <v>19</v>
      </c>
      <c r="I492" s="7">
        <f t="shared" si="91"/>
        <v>19</v>
      </c>
      <c r="J492" s="7">
        <v>51</v>
      </c>
      <c r="K492" s="7">
        <v>51</v>
      </c>
      <c r="L492" s="7">
        <f t="shared" si="92"/>
        <v>1</v>
      </c>
      <c r="M492" s="7">
        <v>53</v>
      </c>
      <c r="N492" s="7">
        <v>88</v>
      </c>
      <c r="O492" s="7">
        <f t="shared" si="96"/>
        <v>36</v>
      </c>
      <c r="P492" s="7">
        <v>126</v>
      </c>
      <c r="Q492" s="7">
        <v>126</v>
      </c>
      <c r="R492" s="7">
        <f t="shared" ref="R492:R502" si="99">Q492-P492+1</f>
        <v>1</v>
      </c>
      <c r="S492" s="7">
        <v>260</v>
      </c>
      <c r="T492" s="7">
        <v>260</v>
      </c>
      <c r="U492" s="7">
        <f t="shared" ref="U492:U502" si="100">T492-S492+1</f>
        <v>1</v>
      </c>
      <c r="V492" s="7">
        <v>262</v>
      </c>
      <c r="W492" s="7">
        <v>275</v>
      </c>
      <c r="X492" s="7">
        <f>W492-V492+1</f>
        <v>14</v>
      </c>
      <c r="Y492" s="7">
        <v>458</v>
      </c>
      <c r="Z492" s="7">
        <v>464</v>
      </c>
      <c r="AA492" s="7">
        <f>Z492-Y492+1</f>
        <v>7</v>
      </c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  <c r="JW492" s="7"/>
      <c r="JX492" s="7"/>
      <c r="JY492" s="7"/>
      <c r="JZ492" s="7"/>
      <c r="KA492" s="7"/>
      <c r="KB492" s="7"/>
      <c r="KC492" s="7"/>
      <c r="KD492" s="7"/>
      <c r="KE492" s="7"/>
      <c r="KF492" s="7"/>
      <c r="KG492" s="7"/>
      <c r="KH492" s="7"/>
      <c r="KI492" s="7"/>
      <c r="KJ492" s="7"/>
      <c r="KK492" s="7"/>
      <c r="KL492" s="7"/>
      <c r="KM492" s="7"/>
      <c r="KN492" s="7"/>
      <c r="KO492" s="7"/>
      <c r="KP492" s="7"/>
      <c r="KQ492" s="7"/>
      <c r="KR492" s="7"/>
      <c r="KS492" s="7"/>
      <c r="KT492" s="7"/>
      <c r="KU492" s="7"/>
      <c r="KV492" s="7"/>
      <c r="KW492" s="7"/>
      <c r="KX492" s="7"/>
      <c r="KY492" s="7"/>
      <c r="KZ492" s="7"/>
      <c r="LA492" s="7"/>
      <c r="LB492" s="7"/>
      <c r="LC492" s="7"/>
      <c r="LD492" s="7"/>
      <c r="LE492" s="7"/>
      <c r="LF492" s="7"/>
      <c r="LG492" s="7"/>
      <c r="LH492" s="7"/>
      <c r="LI492" s="7"/>
      <c r="LJ492" s="7"/>
      <c r="LK492" s="7"/>
      <c r="LL492" s="7"/>
      <c r="LM492" s="7"/>
      <c r="LN492" s="7"/>
      <c r="LO492" s="7"/>
      <c r="LP492" s="7"/>
      <c r="LQ492" s="7"/>
      <c r="LR492" s="7"/>
      <c r="LS492" s="7"/>
      <c r="LT492" s="7"/>
      <c r="LU492" s="7"/>
      <c r="LV492" s="7"/>
      <c r="LW492" s="7"/>
      <c r="LX492" s="7"/>
      <c r="LY492" s="7"/>
      <c r="LZ492" s="7"/>
      <c r="MA492" s="7"/>
      <c r="MB492" s="7"/>
      <c r="MC492" s="7"/>
      <c r="MD492" s="7"/>
      <c r="ME492" s="7"/>
      <c r="MF492" s="7"/>
      <c r="MG492" s="7"/>
      <c r="MH492" s="7"/>
      <c r="MI492" s="7"/>
      <c r="MJ492" s="7"/>
      <c r="MK492" s="7"/>
      <c r="ML492" s="7"/>
      <c r="MM492" s="7"/>
      <c r="MN492" s="7"/>
      <c r="MO492" s="7"/>
      <c r="MP492" s="7"/>
      <c r="MQ492" s="7"/>
      <c r="MR492" s="7"/>
      <c r="MS492" s="7"/>
      <c r="MT492" s="7"/>
      <c r="MU492" s="7"/>
      <c r="MV492" s="7"/>
      <c r="MW492" s="7"/>
      <c r="MX492" s="7"/>
      <c r="MY492" s="7"/>
      <c r="MZ492" s="7"/>
      <c r="NA492" s="7"/>
      <c r="NB492" s="7"/>
      <c r="NC492" s="7"/>
      <c r="ND492" s="7"/>
      <c r="NE492" s="7"/>
      <c r="NF492" s="7"/>
      <c r="NG492" s="7"/>
      <c r="NH492" s="7"/>
      <c r="NI492" s="7"/>
      <c r="NJ492" s="7"/>
      <c r="NK492" s="7"/>
      <c r="NL492" s="7"/>
      <c r="NM492" s="7"/>
      <c r="NN492" s="7"/>
      <c r="NO492" s="7"/>
      <c r="NP492" s="7"/>
      <c r="NQ492" s="7"/>
      <c r="NR492" s="7"/>
      <c r="NS492" s="7"/>
      <c r="NT492" s="7"/>
      <c r="NU492" s="7"/>
      <c r="NV492" s="7"/>
      <c r="NW492" s="7"/>
      <c r="NX492" s="7"/>
      <c r="NY492" s="7"/>
      <c r="NZ492" s="7"/>
      <c r="OA492" s="7"/>
      <c r="OB492" s="7"/>
      <c r="OC492" s="7"/>
      <c r="OD492" s="7"/>
      <c r="OE492" s="7"/>
      <c r="OF492" s="7"/>
      <c r="OG492" s="7"/>
      <c r="OH492" s="7"/>
      <c r="OI492" s="7"/>
      <c r="OJ492" s="7"/>
      <c r="OK492" s="7"/>
      <c r="OL492" s="7"/>
      <c r="OM492" s="7"/>
      <c r="ON492" s="7"/>
      <c r="OO492" s="7"/>
      <c r="OP492" s="7"/>
      <c r="OQ492" s="7"/>
      <c r="OR492" s="7"/>
      <c r="OS492" s="7"/>
      <c r="OT492" s="7"/>
      <c r="OU492" s="7"/>
      <c r="OV492" s="7"/>
      <c r="OW492" s="7"/>
      <c r="OX492" s="7"/>
      <c r="OY492" s="7"/>
      <c r="OZ492" s="7"/>
      <c r="PA492" s="7"/>
      <c r="PB492" s="7"/>
      <c r="PC492" s="7"/>
      <c r="PD492" s="7"/>
      <c r="PE492" s="7"/>
      <c r="PF492" s="7"/>
      <c r="PG492" s="7"/>
      <c r="PH492" s="7"/>
      <c r="PI492" s="7"/>
      <c r="PJ492" s="7"/>
      <c r="PK492" s="7"/>
      <c r="PL492" s="7"/>
      <c r="PM492" s="7"/>
      <c r="PN492" s="7"/>
      <c r="PO492" s="7"/>
      <c r="PP492" s="7"/>
      <c r="PQ492" s="7"/>
      <c r="PR492" s="7"/>
      <c r="PS492" s="7"/>
      <c r="PT492" s="7"/>
      <c r="PU492" s="7"/>
      <c r="PV492" s="7"/>
      <c r="PW492" s="7"/>
      <c r="PX492" s="7"/>
      <c r="PY492" s="7"/>
      <c r="PZ492" s="7"/>
      <c r="QA492" s="7"/>
      <c r="QB492" s="7"/>
      <c r="QC492" s="7"/>
      <c r="QD492" s="7"/>
      <c r="QE492" s="7"/>
      <c r="QF492" s="7"/>
      <c r="QG492" s="7"/>
      <c r="QH492" s="7"/>
      <c r="QI492" s="7"/>
      <c r="QJ492" s="7"/>
      <c r="QK492" s="7"/>
      <c r="QL492" s="7"/>
      <c r="QM492" s="7"/>
      <c r="QN492" s="7"/>
      <c r="QO492" s="7"/>
      <c r="QP492" s="7"/>
      <c r="QQ492" s="7"/>
      <c r="QR492" s="7"/>
      <c r="QS492" s="7"/>
      <c r="QT492" s="7"/>
      <c r="QU492" s="7"/>
      <c r="QV492" s="7"/>
      <c r="QW492" s="7"/>
      <c r="QX492" s="7"/>
      <c r="QY492" s="7"/>
      <c r="QZ492" s="7"/>
      <c r="RA492" s="7"/>
      <c r="RB492" s="7"/>
      <c r="RC492" s="7"/>
      <c r="RD492" s="7"/>
      <c r="RE492" s="7"/>
      <c r="RF492" s="7"/>
      <c r="RG492" s="7"/>
      <c r="RH492" s="7"/>
      <c r="RI492" s="7"/>
      <c r="RJ492" s="7"/>
      <c r="RK492" s="7"/>
      <c r="RL492" s="7"/>
      <c r="RM492" s="7"/>
      <c r="RN492" s="7"/>
      <c r="RO492" s="7"/>
      <c r="RP492" s="7"/>
      <c r="RQ492" s="7"/>
      <c r="RR492" s="7"/>
      <c r="RS492" s="7"/>
      <c r="RT492" s="7"/>
      <c r="RU492" s="7"/>
      <c r="RV492" s="7"/>
      <c r="RW492" s="7"/>
      <c r="RX492" s="7"/>
      <c r="RY492" s="7"/>
      <c r="RZ492" s="7"/>
      <c r="SA492" s="7"/>
      <c r="SB492" s="7"/>
      <c r="SC492" s="7"/>
      <c r="SD492" s="7"/>
      <c r="SE492" s="7"/>
      <c r="SF492" s="7"/>
      <c r="SG492" s="7"/>
      <c r="SH492" s="7"/>
      <c r="SI492" s="7"/>
      <c r="SJ492" s="7"/>
      <c r="SK492" s="7"/>
      <c r="SL492" s="7"/>
      <c r="SM492" s="7"/>
      <c r="SN492" s="7"/>
      <c r="SO492" s="7"/>
      <c r="SP492" s="7"/>
      <c r="SQ492" s="7"/>
      <c r="SR492" s="7"/>
      <c r="SS492" s="7"/>
      <c r="ST492" s="7"/>
      <c r="SU492" s="7"/>
      <c r="SV492" s="7"/>
      <c r="SW492" s="7"/>
      <c r="SX492" s="7"/>
      <c r="SY492" s="7"/>
      <c r="SZ492" s="7"/>
      <c r="TA492" s="7"/>
      <c r="TB492" s="7"/>
      <c r="TC492" s="7"/>
      <c r="TD492" s="7"/>
      <c r="TE492" s="7"/>
      <c r="TF492" s="7"/>
      <c r="TG492" s="7"/>
      <c r="TH492" s="7"/>
    </row>
    <row r="493" spans="1:528" ht="15" customHeight="1" x14ac:dyDescent="0.25">
      <c r="A493" s="1" t="s">
        <v>1682</v>
      </c>
      <c r="B493" s="1" t="s">
        <v>1683</v>
      </c>
      <c r="C493" s="1" t="s">
        <v>503</v>
      </c>
      <c r="D493" s="1" t="s">
        <v>559</v>
      </c>
      <c r="E493" s="1" t="s">
        <v>559</v>
      </c>
      <c r="F493" s="7" t="s">
        <v>14</v>
      </c>
      <c r="G493" s="7">
        <v>1</v>
      </c>
      <c r="H493" s="7">
        <v>121</v>
      </c>
      <c r="I493" s="7">
        <f t="shared" si="91"/>
        <v>121</v>
      </c>
      <c r="J493" s="7">
        <v>136</v>
      </c>
      <c r="K493" s="7">
        <v>186</v>
      </c>
      <c r="L493" s="7">
        <f t="shared" si="92"/>
        <v>51</v>
      </c>
      <c r="M493" s="7">
        <v>189</v>
      </c>
      <c r="N493" s="7">
        <v>195</v>
      </c>
      <c r="O493" s="7">
        <f t="shared" si="96"/>
        <v>7</v>
      </c>
      <c r="P493" s="7">
        <v>343</v>
      </c>
      <c r="Q493" s="7">
        <v>371</v>
      </c>
      <c r="R493" s="7">
        <f t="shared" si="99"/>
        <v>29</v>
      </c>
      <c r="S493" s="7">
        <v>381</v>
      </c>
      <c r="T493" s="7">
        <v>391</v>
      </c>
      <c r="U493" s="7">
        <f t="shared" si="100"/>
        <v>11</v>
      </c>
      <c r="V493" s="7">
        <v>680</v>
      </c>
      <c r="W493" s="7">
        <v>704</v>
      </c>
      <c r="X493" s="7">
        <f>W493-V493+1</f>
        <v>25</v>
      </c>
      <c r="Y493" s="7">
        <v>706</v>
      </c>
      <c r="Z493" s="7">
        <v>706</v>
      </c>
      <c r="AA493" s="7">
        <f>Z493-Y493+1</f>
        <v>1</v>
      </c>
      <c r="AB493" s="7">
        <v>710</v>
      </c>
      <c r="AC493" s="7">
        <v>969</v>
      </c>
      <c r="AD493" s="7">
        <f>AC493-AB493+1</f>
        <v>260</v>
      </c>
      <c r="AE493" s="7">
        <v>980</v>
      </c>
      <c r="AF493" s="7">
        <v>988</v>
      </c>
      <c r="AG493" s="7">
        <f>AF493-AE493+1</f>
        <v>9</v>
      </c>
      <c r="AH493" s="7">
        <v>1061</v>
      </c>
      <c r="AI493" s="7">
        <v>1570</v>
      </c>
      <c r="AJ493" s="7">
        <f>AI493-AH493+1</f>
        <v>510</v>
      </c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  <c r="JW493" s="7"/>
      <c r="JX493" s="7"/>
      <c r="JY493" s="7"/>
      <c r="JZ493" s="7"/>
      <c r="KA493" s="7"/>
      <c r="KB493" s="7"/>
      <c r="KC493" s="7"/>
      <c r="KD493" s="7"/>
      <c r="KE493" s="7"/>
      <c r="KF493" s="7"/>
      <c r="KG493" s="7"/>
      <c r="KH493" s="7"/>
      <c r="KI493" s="7"/>
      <c r="KJ493" s="7"/>
      <c r="KK493" s="7"/>
      <c r="KL493" s="7"/>
      <c r="KM493" s="7"/>
      <c r="KN493" s="7"/>
      <c r="KO493" s="7"/>
      <c r="KP493" s="7"/>
      <c r="KQ493" s="7"/>
      <c r="KR493" s="7"/>
      <c r="KS493" s="7"/>
      <c r="KT493" s="7"/>
      <c r="KU493" s="7"/>
      <c r="KV493" s="7"/>
      <c r="KW493" s="7"/>
      <c r="KX493" s="7"/>
      <c r="KY493" s="7"/>
      <c r="KZ493" s="7"/>
      <c r="LA493" s="7"/>
      <c r="LB493" s="7"/>
      <c r="LC493" s="7"/>
      <c r="LD493" s="7"/>
      <c r="LE493" s="7"/>
      <c r="LF493" s="7"/>
      <c r="LG493" s="7"/>
      <c r="LH493" s="7"/>
      <c r="LI493" s="7"/>
      <c r="LJ493" s="7"/>
      <c r="LK493" s="7"/>
      <c r="LL493" s="7"/>
      <c r="LM493" s="7"/>
      <c r="LN493" s="7"/>
      <c r="LO493" s="7"/>
      <c r="LP493" s="7"/>
      <c r="LQ493" s="7"/>
      <c r="LR493" s="7"/>
      <c r="LS493" s="7"/>
      <c r="LT493" s="7"/>
      <c r="LU493" s="7"/>
      <c r="LV493" s="7"/>
      <c r="LW493" s="7"/>
      <c r="LX493" s="7"/>
      <c r="LY493" s="7"/>
      <c r="LZ493" s="7"/>
      <c r="MA493" s="7"/>
      <c r="MB493" s="7"/>
      <c r="MC493" s="7"/>
      <c r="MD493" s="7"/>
      <c r="ME493" s="7"/>
      <c r="MF493" s="7"/>
      <c r="MG493" s="7"/>
      <c r="MH493" s="7"/>
      <c r="MI493" s="7"/>
      <c r="MJ493" s="7"/>
      <c r="MK493" s="7"/>
      <c r="ML493" s="7"/>
      <c r="MM493" s="7"/>
      <c r="MN493" s="7"/>
      <c r="MO493" s="7"/>
      <c r="MP493" s="7"/>
      <c r="MQ493" s="7"/>
      <c r="MR493" s="7"/>
      <c r="MS493" s="7"/>
      <c r="MT493" s="7"/>
      <c r="MU493" s="7"/>
      <c r="MV493" s="7"/>
      <c r="MW493" s="7"/>
      <c r="MX493" s="7"/>
      <c r="MY493" s="7"/>
      <c r="MZ493" s="7"/>
      <c r="NA493" s="7"/>
      <c r="NB493" s="7"/>
      <c r="NC493" s="7"/>
      <c r="ND493" s="7"/>
      <c r="NE493" s="7"/>
      <c r="NF493" s="7"/>
      <c r="NG493" s="7"/>
      <c r="NH493" s="7"/>
      <c r="NI493" s="7"/>
      <c r="NJ493" s="7"/>
      <c r="NK493" s="7"/>
      <c r="NL493" s="7"/>
      <c r="NM493" s="7"/>
      <c r="NN493" s="7"/>
      <c r="NO493" s="7"/>
      <c r="NP493" s="7"/>
      <c r="NQ493" s="7"/>
      <c r="NR493" s="7"/>
      <c r="NS493" s="7"/>
      <c r="NT493" s="7"/>
      <c r="NU493" s="7"/>
      <c r="NV493" s="7"/>
      <c r="NW493" s="7"/>
      <c r="NX493" s="7"/>
      <c r="NY493" s="7"/>
      <c r="NZ493" s="7"/>
      <c r="OA493" s="7"/>
      <c r="OB493" s="7"/>
      <c r="OC493" s="7"/>
      <c r="OD493" s="7"/>
      <c r="OE493" s="7"/>
      <c r="OF493" s="7"/>
      <c r="OG493" s="7"/>
      <c r="OH493" s="7"/>
      <c r="OI493" s="7"/>
      <c r="OJ493" s="7"/>
      <c r="OK493" s="7"/>
      <c r="OL493" s="7"/>
      <c r="OM493" s="7"/>
      <c r="ON493" s="7"/>
      <c r="OO493" s="7"/>
      <c r="OP493" s="7"/>
      <c r="OQ493" s="7"/>
      <c r="OR493" s="7"/>
      <c r="OS493" s="7"/>
      <c r="OT493" s="7"/>
      <c r="OU493" s="7"/>
      <c r="OV493" s="7"/>
      <c r="OW493" s="7"/>
      <c r="OX493" s="7"/>
      <c r="OY493" s="7"/>
      <c r="OZ493" s="7"/>
      <c r="PA493" s="7"/>
      <c r="PB493" s="7"/>
      <c r="PC493" s="7"/>
      <c r="PD493" s="7"/>
      <c r="PE493" s="7"/>
      <c r="PF493" s="7"/>
      <c r="PG493" s="7"/>
      <c r="PH493" s="7"/>
      <c r="PI493" s="7"/>
      <c r="PJ493" s="7"/>
      <c r="PK493" s="7"/>
      <c r="PL493" s="7"/>
      <c r="PM493" s="7"/>
      <c r="PN493" s="7"/>
      <c r="PO493" s="7"/>
      <c r="PP493" s="7"/>
      <c r="PQ493" s="7"/>
      <c r="PR493" s="7"/>
      <c r="PS493" s="7"/>
      <c r="PT493" s="7"/>
      <c r="PU493" s="7"/>
      <c r="PV493" s="7"/>
      <c r="PW493" s="7"/>
      <c r="PX493" s="7"/>
      <c r="PY493" s="7"/>
      <c r="PZ493" s="7"/>
      <c r="QA493" s="7"/>
      <c r="QB493" s="7"/>
      <c r="QC493" s="7"/>
      <c r="QD493" s="7"/>
      <c r="QE493" s="7"/>
      <c r="QF493" s="7"/>
      <c r="QG493" s="7"/>
      <c r="QH493" s="7"/>
      <c r="QI493" s="7"/>
      <c r="QJ493" s="7"/>
      <c r="QK493" s="7"/>
      <c r="QL493" s="7"/>
      <c r="QM493" s="7"/>
      <c r="QN493" s="7"/>
      <c r="QO493" s="7"/>
      <c r="QP493" s="7"/>
      <c r="QQ493" s="7"/>
      <c r="QR493" s="7"/>
      <c r="QS493" s="7"/>
      <c r="QT493" s="7"/>
      <c r="QU493" s="7"/>
      <c r="QV493" s="7"/>
      <c r="QW493" s="7"/>
      <c r="QX493" s="7"/>
      <c r="QY493" s="7"/>
      <c r="QZ493" s="7"/>
      <c r="RA493" s="7"/>
      <c r="RB493" s="7"/>
      <c r="RC493" s="7"/>
      <c r="RD493" s="7"/>
      <c r="RE493" s="7"/>
      <c r="RF493" s="7"/>
      <c r="RG493" s="7"/>
      <c r="RH493" s="7"/>
      <c r="RI493" s="7"/>
      <c r="RJ493" s="7"/>
      <c r="RK493" s="7"/>
      <c r="RL493" s="7"/>
      <c r="RM493" s="7"/>
      <c r="RN493" s="7"/>
      <c r="RO493" s="7"/>
      <c r="RP493" s="7"/>
      <c r="RQ493" s="7"/>
      <c r="RR493" s="7"/>
      <c r="RS493" s="7"/>
      <c r="RT493" s="7"/>
      <c r="RU493" s="7"/>
      <c r="RV493" s="7"/>
      <c r="RW493" s="7"/>
      <c r="RX493" s="7"/>
      <c r="RY493" s="7"/>
      <c r="RZ493" s="7"/>
      <c r="SA493" s="7"/>
      <c r="SB493" s="7"/>
      <c r="SC493" s="7"/>
      <c r="SD493" s="7"/>
      <c r="SE493" s="7"/>
      <c r="SF493" s="7"/>
      <c r="SG493" s="7"/>
      <c r="SH493" s="7"/>
      <c r="SI493" s="7"/>
      <c r="SJ493" s="7"/>
      <c r="SK493" s="7"/>
      <c r="SL493" s="7"/>
      <c r="SM493" s="7"/>
      <c r="SN493" s="7"/>
      <c r="SO493" s="7"/>
      <c r="SP493" s="7"/>
      <c r="SQ493" s="7"/>
      <c r="SR493" s="7"/>
      <c r="SS493" s="7"/>
      <c r="ST493" s="7"/>
      <c r="SU493" s="7"/>
      <c r="SV493" s="7"/>
      <c r="SW493" s="7"/>
      <c r="SX493" s="7"/>
      <c r="SY493" s="7"/>
      <c r="SZ493" s="7"/>
      <c r="TA493" s="7"/>
      <c r="TB493" s="7"/>
      <c r="TC493" s="7"/>
      <c r="TD493" s="7"/>
      <c r="TE493" s="7"/>
      <c r="TF493" s="7"/>
      <c r="TG493" s="7"/>
      <c r="TH493" s="7"/>
    </row>
    <row r="494" spans="1:528" ht="15" customHeight="1" x14ac:dyDescent="0.25">
      <c r="A494" s="2" t="s">
        <v>1684</v>
      </c>
      <c r="B494" s="2" t="s">
        <v>1685</v>
      </c>
      <c r="C494" s="2" t="s">
        <v>540</v>
      </c>
      <c r="D494" s="2" t="s">
        <v>541</v>
      </c>
      <c r="E494" s="2" t="s">
        <v>1023</v>
      </c>
      <c r="F494" s="7" t="s">
        <v>114</v>
      </c>
      <c r="G494" s="7">
        <v>1</v>
      </c>
      <c r="H494" s="7">
        <v>11</v>
      </c>
      <c r="I494" s="7">
        <f t="shared" si="91"/>
        <v>11</v>
      </c>
      <c r="J494" s="7">
        <v>106</v>
      </c>
      <c r="K494" s="7">
        <v>106</v>
      </c>
      <c r="L494" s="7">
        <f t="shared" si="92"/>
        <v>1</v>
      </c>
      <c r="M494" s="7">
        <v>378</v>
      </c>
      <c r="N494" s="7">
        <v>400</v>
      </c>
      <c r="O494" s="7">
        <f t="shared" si="96"/>
        <v>23</v>
      </c>
      <c r="P494" s="7">
        <v>454</v>
      </c>
      <c r="Q494" s="7">
        <v>455</v>
      </c>
      <c r="R494" s="7">
        <f t="shared" si="99"/>
        <v>2</v>
      </c>
      <c r="S494" s="7">
        <v>457</v>
      </c>
      <c r="T494" s="7">
        <v>560</v>
      </c>
      <c r="U494" s="7">
        <f t="shared" si="100"/>
        <v>104</v>
      </c>
      <c r="V494" s="7">
        <v>602</v>
      </c>
      <c r="W494" s="7">
        <v>812</v>
      </c>
      <c r="X494" s="7">
        <f>W494-V494+1</f>
        <v>211</v>
      </c>
      <c r="Y494" s="7">
        <v>822</v>
      </c>
      <c r="Z494" s="7">
        <v>822</v>
      </c>
      <c r="AA494" s="7">
        <f>Z494-Y494+1</f>
        <v>1</v>
      </c>
      <c r="AB494" s="7">
        <v>825</v>
      </c>
      <c r="AC494" s="7">
        <v>911</v>
      </c>
      <c r="AD494" s="7">
        <f>AC494-AB494+1</f>
        <v>87</v>
      </c>
      <c r="AE494" s="7">
        <v>917</v>
      </c>
      <c r="AF494" s="7">
        <v>1000</v>
      </c>
      <c r="AG494" s="7">
        <f>AF494-AE494+1</f>
        <v>84</v>
      </c>
      <c r="AH494" s="7">
        <v>1002</v>
      </c>
      <c r="AI494" s="7">
        <v>1085</v>
      </c>
      <c r="AJ494" s="7">
        <f>AI494-AH494+1</f>
        <v>84</v>
      </c>
      <c r="AK494" s="7">
        <v>1088</v>
      </c>
      <c r="AL494" s="7">
        <v>1088</v>
      </c>
      <c r="AM494" s="7">
        <f>AL494-AK494+1</f>
        <v>1</v>
      </c>
      <c r="AN494" s="7">
        <v>1122</v>
      </c>
      <c r="AO494" s="7">
        <v>1141</v>
      </c>
      <c r="AP494" s="7">
        <f>AO494-AN494+1</f>
        <v>20</v>
      </c>
      <c r="AQ494" s="7">
        <v>1144</v>
      </c>
      <c r="AR494" s="7">
        <v>1150</v>
      </c>
      <c r="AS494" s="7">
        <f>AR494-AQ494+1</f>
        <v>7</v>
      </c>
      <c r="AT494" s="7">
        <v>1152</v>
      </c>
      <c r="AU494" s="7">
        <v>1153</v>
      </c>
      <c r="AV494" s="7">
        <f>AU494-AT494+1</f>
        <v>2</v>
      </c>
      <c r="AW494" s="7">
        <v>1159</v>
      </c>
      <c r="AX494" s="7">
        <v>1159</v>
      </c>
      <c r="AY494" s="7">
        <f>AX494-AW494+1</f>
        <v>1</v>
      </c>
      <c r="AZ494" s="7">
        <v>1181</v>
      </c>
      <c r="BA494" s="7">
        <v>1237</v>
      </c>
      <c r="BB494" s="7">
        <f>BA494-AZ494+1</f>
        <v>57</v>
      </c>
      <c r="BC494" s="7">
        <v>1252</v>
      </c>
      <c r="BD494" s="7">
        <v>1263</v>
      </c>
      <c r="BE494" s="7">
        <f>BD494-BC494+1</f>
        <v>12</v>
      </c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  <c r="JW494" s="7"/>
      <c r="JX494" s="7"/>
      <c r="JY494" s="7"/>
      <c r="JZ494" s="7"/>
      <c r="KA494" s="7"/>
      <c r="KB494" s="7"/>
      <c r="KC494" s="7"/>
      <c r="KD494" s="7"/>
      <c r="KE494" s="7"/>
      <c r="KF494" s="7"/>
      <c r="KG494" s="7"/>
      <c r="KH494" s="7"/>
      <c r="KI494" s="7"/>
      <c r="KJ494" s="7"/>
      <c r="KK494" s="7"/>
      <c r="KL494" s="7"/>
      <c r="KM494" s="7"/>
      <c r="KN494" s="7"/>
      <c r="KO494" s="7"/>
      <c r="KP494" s="7"/>
      <c r="KQ494" s="7"/>
      <c r="KR494" s="7"/>
      <c r="KS494" s="7"/>
      <c r="KT494" s="7"/>
      <c r="KU494" s="7"/>
      <c r="KV494" s="7"/>
      <c r="KW494" s="7"/>
      <c r="KX494" s="7"/>
      <c r="KY494" s="7"/>
      <c r="KZ494" s="7"/>
      <c r="LA494" s="7"/>
      <c r="LB494" s="7"/>
      <c r="LC494" s="7"/>
      <c r="LD494" s="7"/>
      <c r="LE494" s="7"/>
      <c r="LF494" s="7"/>
      <c r="LG494" s="7"/>
      <c r="LH494" s="7"/>
      <c r="LI494" s="7"/>
      <c r="LJ494" s="7"/>
      <c r="LK494" s="7"/>
      <c r="LL494" s="7"/>
      <c r="LM494" s="7"/>
      <c r="LN494" s="7"/>
      <c r="LO494" s="7"/>
      <c r="LP494" s="7"/>
      <c r="LQ494" s="7"/>
      <c r="LR494" s="7"/>
      <c r="LS494" s="7"/>
      <c r="LT494" s="7"/>
      <c r="LU494" s="7"/>
      <c r="LV494" s="7"/>
      <c r="LW494" s="7"/>
      <c r="LX494" s="7"/>
      <c r="LY494" s="7"/>
      <c r="LZ494" s="7"/>
      <c r="MA494" s="7"/>
      <c r="MB494" s="7"/>
      <c r="MC494" s="7"/>
      <c r="MD494" s="7"/>
      <c r="ME494" s="7"/>
      <c r="MF494" s="7"/>
      <c r="MG494" s="7"/>
      <c r="MH494" s="7"/>
      <c r="MI494" s="7"/>
      <c r="MJ494" s="7"/>
      <c r="MK494" s="7"/>
      <c r="ML494" s="7"/>
      <c r="MM494" s="7"/>
      <c r="MN494" s="7"/>
      <c r="MO494" s="7"/>
      <c r="MP494" s="7"/>
      <c r="MQ494" s="7"/>
      <c r="MR494" s="7"/>
      <c r="MS494" s="7"/>
      <c r="MT494" s="7"/>
      <c r="MU494" s="7"/>
      <c r="MV494" s="7"/>
      <c r="MW494" s="7"/>
      <c r="MX494" s="7"/>
      <c r="MY494" s="7"/>
      <c r="MZ494" s="7"/>
      <c r="NA494" s="7"/>
      <c r="NB494" s="7"/>
      <c r="NC494" s="7"/>
      <c r="ND494" s="7"/>
      <c r="NE494" s="7"/>
      <c r="NF494" s="7"/>
      <c r="NG494" s="7"/>
      <c r="NH494" s="7"/>
      <c r="NI494" s="7"/>
      <c r="NJ494" s="7"/>
      <c r="NK494" s="7"/>
      <c r="NL494" s="7"/>
      <c r="NM494" s="7"/>
      <c r="NN494" s="7"/>
      <c r="NO494" s="7"/>
      <c r="NP494" s="7"/>
      <c r="NQ494" s="7"/>
      <c r="NR494" s="7"/>
      <c r="NS494" s="7"/>
      <c r="NT494" s="7"/>
      <c r="NU494" s="7"/>
      <c r="NV494" s="7"/>
      <c r="NW494" s="7"/>
      <c r="NX494" s="7"/>
      <c r="NY494" s="7"/>
      <c r="NZ494" s="7"/>
      <c r="OA494" s="7"/>
      <c r="OB494" s="7"/>
      <c r="OC494" s="7"/>
      <c r="OD494" s="7"/>
      <c r="OE494" s="7"/>
      <c r="OF494" s="7"/>
      <c r="OG494" s="7"/>
      <c r="OH494" s="7"/>
      <c r="OI494" s="7"/>
      <c r="OJ494" s="7"/>
      <c r="OK494" s="7"/>
      <c r="OL494" s="7"/>
      <c r="OM494" s="7"/>
      <c r="ON494" s="7"/>
      <c r="OO494" s="7"/>
      <c r="OP494" s="7"/>
      <c r="OQ494" s="7"/>
      <c r="OR494" s="7"/>
      <c r="OS494" s="7"/>
      <c r="OT494" s="7"/>
      <c r="OU494" s="7"/>
      <c r="OV494" s="7"/>
      <c r="OW494" s="7"/>
      <c r="OX494" s="7"/>
      <c r="OY494" s="7"/>
      <c r="OZ494" s="7"/>
      <c r="PA494" s="7"/>
      <c r="PB494" s="7"/>
      <c r="PC494" s="7"/>
      <c r="PD494" s="7"/>
      <c r="PE494" s="7"/>
      <c r="PF494" s="7"/>
      <c r="PG494" s="7"/>
      <c r="PH494" s="7"/>
      <c r="PI494" s="7"/>
      <c r="PJ494" s="7"/>
      <c r="PK494" s="7"/>
      <c r="PL494" s="7"/>
      <c r="PM494" s="7"/>
      <c r="PN494" s="7"/>
      <c r="PO494" s="7"/>
      <c r="PP494" s="7"/>
      <c r="PQ494" s="7"/>
      <c r="PR494" s="7"/>
      <c r="PS494" s="7"/>
      <c r="PT494" s="7"/>
      <c r="PU494" s="7"/>
      <c r="PV494" s="7"/>
      <c r="PW494" s="7"/>
      <c r="PX494" s="7"/>
      <c r="PY494" s="7"/>
      <c r="PZ494" s="7"/>
      <c r="QA494" s="7"/>
      <c r="QB494" s="7"/>
      <c r="QC494" s="7"/>
      <c r="QD494" s="7"/>
      <c r="QE494" s="7"/>
      <c r="QF494" s="7"/>
      <c r="QG494" s="7"/>
      <c r="QH494" s="7"/>
      <c r="QI494" s="7"/>
      <c r="QJ494" s="7"/>
      <c r="QK494" s="7"/>
      <c r="QL494" s="7"/>
      <c r="QM494" s="7"/>
      <c r="QN494" s="7"/>
      <c r="QO494" s="7"/>
      <c r="QP494" s="7"/>
      <c r="QQ494" s="7"/>
      <c r="QR494" s="7"/>
      <c r="QS494" s="7"/>
      <c r="QT494" s="7"/>
      <c r="QU494" s="7"/>
      <c r="QV494" s="7"/>
      <c r="QW494" s="7"/>
      <c r="QX494" s="7"/>
      <c r="QY494" s="7"/>
      <c r="QZ494" s="7"/>
      <c r="RA494" s="7"/>
      <c r="RB494" s="7"/>
      <c r="RC494" s="7"/>
      <c r="RD494" s="7"/>
      <c r="RE494" s="7"/>
      <c r="RF494" s="7"/>
      <c r="RG494" s="7"/>
      <c r="RH494" s="7"/>
      <c r="RI494" s="7"/>
      <c r="RJ494" s="7"/>
      <c r="RK494" s="7"/>
      <c r="RL494" s="7"/>
      <c r="RM494" s="7"/>
      <c r="RN494" s="7"/>
      <c r="RO494" s="7"/>
      <c r="RP494" s="7"/>
      <c r="RQ494" s="7"/>
      <c r="RR494" s="7"/>
      <c r="RS494" s="7"/>
      <c r="RT494" s="7"/>
      <c r="RU494" s="7"/>
      <c r="RV494" s="7"/>
      <c r="RW494" s="7"/>
      <c r="RX494" s="7"/>
      <c r="RY494" s="7"/>
      <c r="RZ494" s="7"/>
      <c r="SA494" s="7"/>
      <c r="SB494" s="7"/>
      <c r="SC494" s="7"/>
      <c r="SD494" s="7"/>
      <c r="SE494" s="7"/>
      <c r="SF494" s="7"/>
      <c r="SG494" s="7"/>
      <c r="SH494" s="7"/>
      <c r="SI494" s="7"/>
      <c r="SJ494" s="7"/>
      <c r="SK494" s="7"/>
      <c r="SL494" s="7"/>
      <c r="SM494" s="7"/>
      <c r="SN494" s="7"/>
      <c r="SO494" s="7"/>
      <c r="SP494" s="7"/>
      <c r="SQ494" s="7"/>
      <c r="SR494" s="7"/>
      <c r="SS494" s="7"/>
      <c r="ST494" s="7"/>
      <c r="SU494" s="7"/>
      <c r="SV494" s="7"/>
      <c r="SW494" s="7"/>
      <c r="SX494" s="7"/>
      <c r="SY494" s="7"/>
      <c r="SZ494" s="7"/>
      <c r="TA494" s="7"/>
      <c r="TB494" s="7"/>
      <c r="TC494" s="7"/>
      <c r="TD494" s="7"/>
      <c r="TE494" s="7"/>
      <c r="TF494" s="7"/>
      <c r="TG494" s="7"/>
      <c r="TH494" s="7"/>
    </row>
    <row r="495" spans="1:528" ht="15" customHeight="1" x14ac:dyDescent="0.25">
      <c r="A495" s="1" t="s">
        <v>1686</v>
      </c>
      <c r="B495" s="1" t="s">
        <v>1687</v>
      </c>
      <c r="C495" s="1" t="s">
        <v>523</v>
      </c>
      <c r="D495" s="1" t="s">
        <v>657</v>
      </c>
      <c r="E495" s="1" t="s">
        <v>1530</v>
      </c>
      <c r="F495" s="7" t="s">
        <v>327</v>
      </c>
      <c r="G495" s="7">
        <v>1</v>
      </c>
      <c r="H495" s="7">
        <v>61</v>
      </c>
      <c r="I495" s="7">
        <f t="shared" si="91"/>
        <v>61</v>
      </c>
      <c r="J495" s="7">
        <v>155</v>
      </c>
      <c r="K495" s="7">
        <v>251</v>
      </c>
      <c r="L495" s="7">
        <f t="shared" si="92"/>
        <v>97</v>
      </c>
      <c r="M495" s="7">
        <v>277</v>
      </c>
      <c r="N495" s="7">
        <v>353</v>
      </c>
      <c r="O495" s="7">
        <f t="shared" si="96"/>
        <v>77</v>
      </c>
      <c r="P495" s="7">
        <v>392</v>
      </c>
      <c r="Q495" s="7">
        <v>396</v>
      </c>
      <c r="R495" s="7">
        <f t="shared" si="99"/>
        <v>5</v>
      </c>
      <c r="S495" s="7">
        <v>616</v>
      </c>
      <c r="T495" s="7">
        <v>619</v>
      </c>
      <c r="U495" s="7">
        <f t="shared" si="100"/>
        <v>4</v>
      </c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>
        <v>3392</v>
      </c>
      <c r="CZ495" s="7">
        <v>3400</v>
      </c>
      <c r="DA495" s="7">
        <v>3785</v>
      </c>
      <c r="DB495" s="7">
        <v>3802</v>
      </c>
      <c r="DC495" s="7">
        <v>3858</v>
      </c>
      <c r="DD495" s="7">
        <v>3859</v>
      </c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  <c r="JW495" s="7"/>
      <c r="JX495" s="7"/>
      <c r="JY495" s="7"/>
      <c r="JZ495" s="7"/>
      <c r="KA495" s="7"/>
      <c r="KB495" s="7"/>
      <c r="KC495" s="7"/>
      <c r="KD495" s="7"/>
      <c r="KE495" s="7"/>
      <c r="KF495" s="7"/>
      <c r="KG495" s="7"/>
      <c r="KH495" s="7"/>
      <c r="KI495" s="7"/>
      <c r="KJ495" s="7"/>
      <c r="KK495" s="7"/>
      <c r="KL495" s="7"/>
      <c r="KM495" s="7"/>
      <c r="KN495" s="7"/>
      <c r="KO495" s="7"/>
      <c r="KP495" s="7"/>
      <c r="KQ495" s="7"/>
      <c r="KR495" s="7"/>
      <c r="KS495" s="7"/>
      <c r="KT495" s="7"/>
      <c r="KU495" s="7"/>
      <c r="KV495" s="7"/>
      <c r="KW495" s="7"/>
      <c r="KX495" s="7"/>
      <c r="KY495" s="7"/>
      <c r="KZ495" s="7"/>
      <c r="LA495" s="7"/>
      <c r="LB495" s="7"/>
      <c r="LC495" s="7"/>
      <c r="LD495" s="7"/>
      <c r="LE495" s="7"/>
      <c r="LF495" s="7"/>
      <c r="LG495" s="7"/>
      <c r="LH495" s="7"/>
      <c r="LI495" s="7"/>
      <c r="LJ495" s="7"/>
      <c r="LK495" s="7"/>
      <c r="LL495" s="7"/>
      <c r="LM495" s="7"/>
      <c r="LN495" s="7"/>
      <c r="LO495" s="7"/>
      <c r="LP495" s="7"/>
      <c r="LQ495" s="7"/>
      <c r="LR495" s="7"/>
      <c r="LS495" s="7"/>
      <c r="LT495" s="7"/>
      <c r="LU495" s="7"/>
      <c r="LV495" s="7"/>
      <c r="LW495" s="7"/>
      <c r="LX495" s="7"/>
      <c r="LY495" s="7"/>
      <c r="LZ495" s="7"/>
      <c r="MA495" s="7"/>
      <c r="MB495" s="7"/>
      <c r="MC495" s="7"/>
      <c r="MD495" s="7"/>
      <c r="ME495" s="7"/>
      <c r="MF495" s="7"/>
      <c r="MG495" s="7"/>
      <c r="MH495" s="7"/>
      <c r="MI495" s="7"/>
      <c r="MJ495" s="7"/>
      <c r="MK495" s="7"/>
      <c r="ML495" s="7"/>
      <c r="MM495" s="7"/>
      <c r="MN495" s="7"/>
      <c r="MO495" s="7"/>
      <c r="MP495" s="7"/>
      <c r="MQ495" s="7"/>
      <c r="MR495" s="7"/>
      <c r="MS495" s="7"/>
      <c r="MT495" s="7"/>
      <c r="MU495" s="7"/>
      <c r="MV495" s="7"/>
      <c r="MW495" s="7"/>
      <c r="MX495" s="7"/>
      <c r="MY495" s="7"/>
      <c r="MZ495" s="7"/>
      <c r="NA495" s="7"/>
      <c r="NB495" s="7"/>
      <c r="NC495" s="7"/>
      <c r="ND495" s="7"/>
      <c r="NE495" s="7"/>
      <c r="NF495" s="7"/>
      <c r="NG495" s="7"/>
      <c r="NH495" s="7"/>
      <c r="NI495" s="7"/>
      <c r="NJ495" s="7"/>
      <c r="NK495" s="7"/>
      <c r="NL495" s="7"/>
      <c r="NM495" s="7"/>
      <c r="NN495" s="7"/>
      <c r="NO495" s="7"/>
      <c r="NP495" s="7"/>
      <c r="NQ495" s="7"/>
      <c r="NR495" s="7"/>
      <c r="NS495" s="7"/>
      <c r="NT495" s="7"/>
      <c r="NU495" s="7"/>
      <c r="NV495" s="7"/>
      <c r="NW495" s="7"/>
      <c r="NX495" s="7"/>
      <c r="NY495" s="7"/>
      <c r="NZ495" s="7"/>
      <c r="OA495" s="7"/>
      <c r="OB495" s="7"/>
      <c r="OC495" s="7"/>
      <c r="OD495" s="7"/>
      <c r="OE495" s="7"/>
      <c r="OF495" s="7"/>
      <c r="OG495" s="7"/>
      <c r="OH495" s="7"/>
      <c r="OI495" s="7"/>
      <c r="OJ495" s="7"/>
      <c r="OK495" s="7"/>
      <c r="OL495" s="7"/>
      <c r="OM495" s="7"/>
      <c r="ON495" s="7"/>
      <c r="OO495" s="7"/>
      <c r="OP495" s="7"/>
      <c r="OQ495" s="7"/>
      <c r="OR495" s="7"/>
      <c r="OS495" s="7"/>
      <c r="OT495" s="7"/>
      <c r="OU495" s="7"/>
      <c r="OV495" s="7"/>
      <c r="OW495" s="7"/>
      <c r="OX495" s="7"/>
      <c r="OY495" s="7"/>
      <c r="OZ495" s="7"/>
      <c r="PA495" s="7"/>
      <c r="PB495" s="7"/>
      <c r="PC495" s="7"/>
      <c r="PD495" s="7"/>
      <c r="PE495" s="7"/>
      <c r="PF495" s="7"/>
      <c r="PG495" s="7"/>
      <c r="PH495" s="7"/>
      <c r="PI495" s="7"/>
      <c r="PJ495" s="7"/>
      <c r="PK495" s="7"/>
      <c r="PL495" s="7"/>
      <c r="PM495" s="7"/>
      <c r="PN495" s="7"/>
      <c r="PO495" s="7"/>
      <c r="PP495" s="7"/>
      <c r="PQ495" s="7"/>
      <c r="PR495" s="7"/>
      <c r="PS495" s="7"/>
      <c r="PT495" s="7"/>
      <c r="PU495" s="7"/>
      <c r="PV495" s="7"/>
      <c r="PW495" s="7"/>
      <c r="PX495" s="7"/>
      <c r="PY495" s="7"/>
      <c r="PZ495" s="7"/>
      <c r="QA495" s="7"/>
      <c r="QB495" s="7"/>
      <c r="QC495" s="7"/>
      <c r="QD495" s="7"/>
      <c r="QE495" s="7"/>
      <c r="QF495" s="7"/>
      <c r="QG495" s="7"/>
      <c r="QH495" s="7"/>
      <c r="QI495" s="7"/>
      <c r="QJ495" s="7"/>
      <c r="QK495" s="7"/>
      <c r="QL495" s="7"/>
      <c r="QM495" s="7"/>
      <c r="QN495" s="7"/>
      <c r="QO495" s="7"/>
      <c r="QP495" s="7"/>
      <c r="QQ495" s="7"/>
      <c r="QR495" s="7"/>
      <c r="QS495" s="7"/>
      <c r="QT495" s="7"/>
      <c r="QU495" s="7"/>
      <c r="QV495" s="7"/>
      <c r="QW495" s="7"/>
      <c r="QX495" s="7"/>
      <c r="QY495" s="7"/>
      <c r="QZ495" s="7"/>
      <c r="RA495" s="7"/>
      <c r="RB495" s="7"/>
      <c r="RC495" s="7"/>
      <c r="RD495" s="7"/>
      <c r="RE495" s="7"/>
      <c r="RF495" s="7"/>
      <c r="RG495" s="7"/>
      <c r="RH495" s="7"/>
      <c r="RI495" s="7"/>
      <c r="RJ495" s="7"/>
      <c r="RK495" s="7"/>
      <c r="RL495" s="7"/>
      <c r="RM495" s="7"/>
      <c r="RN495" s="7"/>
      <c r="RO495" s="7"/>
      <c r="RP495" s="7"/>
      <c r="RQ495" s="7"/>
      <c r="RR495" s="7"/>
      <c r="RS495" s="7"/>
      <c r="RT495" s="7"/>
      <c r="RU495" s="7"/>
      <c r="RV495" s="7"/>
      <c r="RW495" s="7"/>
      <c r="RX495" s="7"/>
      <c r="RY495" s="7"/>
      <c r="RZ495" s="7"/>
      <c r="SA495" s="7"/>
      <c r="SB495" s="7"/>
      <c r="SC495" s="7"/>
      <c r="SD495" s="7"/>
      <c r="SE495" s="7"/>
      <c r="SF495" s="7"/>
      <c r="SG495" s="7"/>
      <c r="SH495" s="7"/>
      <c r="SI495" s="7"/>
      <c r="SJ495" s="7"/>
      <c r="SK495" s="7"/>
      <c r="SL495" s="7"/>
      <c r="SM495" s="7"/>
      <c r="SN495" s="7"/>
      <c r="SO495" s="7"/>
      <c r="SP495" s="7"/>
      <c r="SQ495" s="7"/>
      <c r="SR495" s="7"/>
      <c r="SS495" s="7"/>
      <c r="ST495" s="7"/>
      <c r="SU495" s="7"/>
      <c r="SV495" s="7"/>
      <c r="SW495" s="7"/>
      <c r="SX495" s="7"/>
      <c r="SY495" s="7"/>
      <c r="SZ495" s="7"/>
      <c r="TA495" s="7"/>
      <c r="TB495" s="7"/>
      <c r="TC495" s="7"/>
      <c r="TD495" s="7"/>
      <c r="TE495" s="7"/>
      <c r="TF495" s="7"/>
      <c r="TG495" s="7"/>
      <c r="TH495" s="7"/>
    </row>
    <row r="496" spans="1:528" ht="15" customHeight="1" x14ac:dyDescent="0.25">
      <c r="A496" s="1" t="s">
        <v>1688</v>
      </c>
      <c r="B496" s="1" t="s">
        <v>1689</v>
      </c>
      <c r="C496" s="3" t="s">
        <v>512</v>
      </c>
      <c r="D496" s="3" t="s">
        <v>1472</v>
      </c>
      <c r="E496" s="3"/>
      <c r="F496" s="7" t="s">
        <v>315</v>
      </c>
      <c r="G496" s="7">
        <v>1</v>
      </c>
      <c r="H496" s="7">
        <v>193</v>
      </c>
      <c r="I496" s="7">
        <f t="shared" si="91"/>
        <v>193</v>
      </c>
      <c r="J496" s="7">
        <v>551</v>
      </c>
      <c r="K496" s="7">
        <v>886</v>
      </c>
      <c r="L496" s="7">
        <f t="shared" si="92"/>
        <v>336</v>
      </c>
      <c r="M496" s="7">
        <v>911</v>
      </c>
      <c r="N496" s="7">
        <v>1194</v>
      </c>
      <c r="O496" s="7">
        <f t="shared" si="96"/>
        <v>284</v>
      </c>
      <c r="P496" s="7">
        <v>1246</v>
      </c>
      <c r="Q496" s="7">
        <v>1300</v>
      </c>
      <c r="R496" s="7">
        <f t="shared" si="99"/>
        <v>55</v>
      </c>
      <c r="S496" s="7">
        <v>1325</v>
      </c>
      <c r="T496" s="7">
        <v>1345</v>
      </c>
      <c r="U496" s="7">
        <f t="shared" si="100"/>
        <v>21</v>
      </c>
      <c r="V496" s="7">
        <v>1352</v>
      </c>
      <c r="W496" s="7">
        <v>1352</v>
      </c>
      <c r="X496" s="7">
        <f t="shared" ref="X496:X501" si="101">W496-V496+1</f>
        <v>1</v>
      </c>
      <c r="Y496" s="7">
        <v>1357</v>
      </c>
      <c r="Z496" s="7">
        <v>1357</v>
      </c>
      <c r="AA496" s="7">
        <f t="shared" ref="AA496:AA501" si="102">Z496-Y496+1</f>
        <v>1</v>
      </c>
      <c r="AB496" s="7">
        <v>1364</v>
      </c>
      <c r="AC496" s="7">
        <v>1592</v>
      </c>
      <c r="AD496" s="7">
        <f>AC496-AB496+1</f>
        <v>229</v>
      </c>
      <c r="AE496" s="7">
        <v>1600</v>
      </c>
      <c r="AF496" s="7">
        <v>1622</v>
      </c>
      <c r="AG496" s="7">
        <f>AF496-AE496+1</f>
        <v>23</v>
      </c>
      <c r="AH496" s="7">
        <v>1624</v>
      </c>
      <c r="AI496" s="7">
        <v>1785</v>
      </c>
      <c r="AJ496" s="7">
        <f>AI496-AH496+1</f>
        <v>162</v>
      </c>
      <c r="AK496" s="7">
        <v>1794</v>
      </c>
      <c r="AL496" s="7">
        <v>1794</v>
      </c>
      <c r="AM496" s="7">
        <f>AL496-AK496+1</f>
        <v>1</v>
      </c>
      <c r="AN496" s="7">
        <v>1800</v>
      </c>
      <c r="AO496" s="7">
        <v>1802</v>
      </c>
      <c r="AP496" s="7">
        <f>AO496-AN496+1</f>
        <v>3</v>
      </c>
      <c r="AQ496" s="7">
        <v>1815</v>
      </c>
      <c r="AR496" s="7">
        <v>1873</v>
      </c>
      <c r="AS496" s="7">
        <f>AR496-AQ496+1</f>
        <v>59</v>
      </c>
      <c r="AT496" s="7">
        <v>1876</v>
      </c>
      <c r="AU496" s="7">
        <v>1898</v>
      </c>
      <c r="AV496" s="7">
        <f>AU496-AT496+1</f>
        <v>23</v>
      </c>
      <c r="AW496" s="7">
        <v>1909</v>
      </c>
      <c r="AX496" s="7">
        <v>1910</v>
      </c>
      <c r="AY496" s="7">
        <f>AX496-AW496+1</f>
        <v>2</v>
      </c>
      <c r="AZ496" s="7">
        <v>1913</v>
      </c>
      <c r="BA496" s="7">
        <v>1956</v>
      </c>
      <c r="BB496" s="7">
        <f>BA496-AZ496+1</f>
        <v>44</v>
      </c>
      <c r="BC496" s="7">
        <v>1969</v>
      </c>
      <c r="BD496" s="7">
        <v>2053</v>
      </c>
      <c r="BE496" s="7">
        <f>BD496-BC496+1</f>
        <v>85</v>
      </c>
      <c r="BF496" s="7">
        <v>2114</v>
      </c>
      <c r="BG496" s="7">
        <v>2146</v>
      </c>
      <c r="BH496" s="7">
        <f>BG496-BF496+1</f>
        <v>33</v>
      </c>
      <c r="BI496" s="7">
        <v>2148</v>
      </c>
      <c r="BJ496" s="7">
        <v>2156</v>
      </c>
      <c r="BK496" s="7">
        <f>BJ496-BI496+1</f>
        <v>9</v>
      </c>
      <c r="BL496" s="7">
        <v>2158</v>
      </c>
      <c r="BM496" s="7">
        <v>2158</v>
      </c>
      <c r="BN496" s="7">
        <f>BM496-BL496+1</f>
        <v>1</v>
      </c>
      <c r="BO496" s="7">
        <v>2189</v>
      </c>
      <c r="BP496" s="7">
        <v>2245</v>
      </c>
      <c r="BQ496" s="7">
        <f>BP496-BO496+1</f>
        <v>57</v>
      </c>
      <c r="BR496" s="7">
        <v>2249</v>
      </c>
      <c r="BS496" s="7">
        <v>2249</v>
      </c>
      <c r="BT496" s="7">
        <f>BS496-BR496+1</f>
        <v>1</v>
      </c>
      <c r="BU496" s="7">
        <v>2269</v>
      </c>
      <c r="BV496" s="7">
        <v>2269</v>
      </c>
      <c r="BW496" s="7">
        <f>BV496-BU496+1</f>
        <v>1</v>
      </c>
      <c r="BX496" s="7">
        <v>2274</v>
      </c>
      <c r="BY496" s="7">
        <v>2297</v>
      </c>
      <c r="BZ496" s="7">
        <f>BY496-BX496+1</f>
        <v>24</v>
      </c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  <c r="JW496" s="7"/>
      <c r="JX496" s="7"/>
      <c r="JY496" s="7"/>
      <c r="JZ496" s="7"/>
      <c r="KA496" s="7"/>
      <c r="KB496" s="7"/>
      <c r="KC496" s="7"/>
      <c r="KD496" s="7"/>
      <c r="KE496" s="7"/>
      <c r="KF496" s="7"/>
      <c r="KG496" s="7"/>
      <c r="KH496" s="7"/>
      <c r="KI496" s="7"/>
      <c r="KJ496" s="7"/>
      <c r="KK496" s="7"/>
      <c r="KL496" s="7"/>
      <c r="KM496" s="7"/>
      <c r="KN496" s="7"/>
      <c r="KO496" s="7"/>
      <c r="KP496" s="7"/>
      <c r="KQ496" s="7"/>
      <c r="KR496" s="7"/>
      <c r="KS496" s="7"/>
      <c r="KT496" s="7"/>
      <c r="KU496" s="7"/>
      <c r="KV496" s="7"/>
      <c r="KW496" s="7"/>
      <c r="KX496" s="7"/>
      <c r="KY496" s="7"/>
      <c r="KZ496" s="7"/>
      <c r="LA496" s="7"/>
      <c r="LB496" s="7"/>
      <c r="LC496" s="7"/>
      <c r="LD496" s="7"/>
      <c r="LE496" s="7"/>
      <c r="LF496" s="7"/>
      <c r="LG496" s="7"/>
      <c r="LH496" s="7"/>
      <c r="LI496" s="7"/>
      <c r="LJ496" s="7"/>
      <c r="LK496" s="7"/>
      <c r="LL496" s="7"/>
      <c r="LM496" s="7"/>
      <c r="LN496" s="7"/>
      <c r="LO496" s="7"/>
      <c r="LP496" s="7"/>
      <c r="LQ496" s="7"/>
      <c r="LR496" s="7"/>
      <c r="LS496" s="7"/>
      <c r="LT496" s="7"/>
      <c r="LU496" s="7"/>
      <c r="LV496" s="7"/>
      <c r="LW496" s="7"/>
      <c r="LX496" s="7"/>
      <c r="LY496" s="7"/>
      <c r="LZ496" s="7"/>
      <c r="MA496" s="7"/>
      <c r="MB496" s="7"/>
      <c r="MC496" s="7"/>
      <c r="MD496" s="7"/>
      <c r="ME496" s="7"/>
      <c r="MF496" s="7"/>
      <c r="MG496" s="7"/>
      <c r="MH496" s="7"/>
      <c r="MI496" s="7"/>
      <c r="MJ496" s="7"/>
      <c r="MK496" s="7"/>
      <c r="ML496" s="7"/>
      <c r="MM496" s="7"/>
      <c r="MN496" s="7"/>
      <c r="MO496" s="7"/>
      <c r="MP496" s="7"/>
      <c r="MQ496" s="7"/>
      <c r="MR496" s="7"/>
      <c r="MS496" s="7"/>
      <c r="MT496" s="7"/>
      <c r="MU496" s="7"/>
      <c r="MV496" s="7"/>
      <c r="MW496" s="7"/>
      <c r="MX496" s="7"/>
      <c r="MY496" s="7"/>
      <c r="MZ496" s="7"/>
      <c r="NA496" s="7"/>
      <c r="NB496" s="7"/>
      <c r="NC496" s="7"/>
      <c r="ND496" s="7"/>
      <c r="NE496" s="7"/>
      <c r="NF496" s="7"/>
      <c r="NG496" s="7"/>
      <c r="NH496" s="7"/>
      <c r="NI496" s="7"/>
      <c r="NJ496" s="7"/>
      <c r="NK496" s="7"/>
      <c r="NL496" s="7"/>
      <c r="NM496" s="7"/>
      <c r="NN496" s="7"/>
      <c r="NO496" s="7"/>
      <c r="NP496" s="7"/>
      <c r="NQ496" s="7"/>
      <c r="NR496" s="7"/>
      <c r="NS496" s="7"/>
      <c r="NT496" s="7"/>
      <c r="NU496" s="7"/>
      <c r="NV496" s="7"/>
      <c r="NW496" s="7"/>
      <c r="NX496" s="7"/>
      <c r="NY496" s="7"/>
      <c r="NZ496" s="7"/>
      <c r="OA496" s="7"/>
      <c r="OB496" s="7"/>
      <c r="OC496" s="7"/>
      <c r="OD496" s="7"/>
      <c r="OE496" s="7"/>
      <c r="OF496" s="7"/>
      <c r="OG496" s="7"/>
      <c r="OH496" s="7"/>
      <c r="OI496" s="7"/>
      <c r="OJ496" s="7"/>
      <c r="OK496" s="7"/>
      <c r="OL496" s="7"/>
      <c r="OM496" s="7"/>
      <c r="ON496" s="7"/>
      <c r="OO496" s="7"/>
      <c r="OP496" s="7"/>
      <c r="OQ496" s="7"/>
      <c r="OR496" s="7"/>
      <c r="OS496" s="7"/>
      <c r="OT496" s="7"/>
      <c r="OU496" s="7"/>
      <c r="OV496" s="7"/>
      <c r="OW496" s="7"/>
      <c r="OX496" s="7"/>
      <c r="OY496" s="7"/>
      <c r="OZ496" s="7"/>
      <c r="PA496" s="7"/>
      <c r="PB496" s="7"/>
      <c r="PC496" s="7"/>
      <c r="PD496" s="7"/>
      <c r="PE496" s="7"/>
      <c r="PF496" s="7"/>
      <c r="PG496" s="7"/>
      <c r="PH496" s="7"/>
      <c r="PI496" s="7"/>
      <c r="PJ496" s="7"/>
      <c r="PK496" s="7"/>
      <c r="PL496" s="7"/>
      <c r="PM496" s="7"/>
      <c r="PN496" s="7"/>
      <c r="PO496" s="7"/>
      <c r="PP496" s="7"/>
      <c r="PQ496" s="7"/>
      <c r="PR496" s="7"/>
      <c r="PS496" s="7"/>
      <c r="PT496" s="7"/>
      <c r="PU496" s="7"/>
      <c r="PV496" s="7"/>
      <c r="PW496" s="7"/>
      <c r="PX496" s="7"/>
      <c r="PY496" s="7"/>
      <c r="PZ496" s="7"/>
      <c r="QA496" s="7"/>
      <c r="QB496" s="7"/>
      <c r="QC496" s="7"/>
      <c r="QD496" s="7"/>
      <c r="QE496" s="7"/>
      <c r="QF496" s="7"/>
      <c r="QG496" s="7"/>
      <c r="QH496" s="7"/>
      <c r="QI496" s="7"/>
      <c r="QJ496" s="7"/>
      <c r="QK496" s="7"/>
      <c r="QL496" s="7"/>
      <c r="QM496" s="7"/>
      <c r="QN496" s="7"/>
      <c r="QO496" s="7"/>
      <c r="QP496" s="7"/>
      <c r="QQ496" s="7"/>
      <c r="QR496" s="7"/>
      <c r="QS496" s="7"/>
      <c r="QT496" s="7"/>
      <c r="QU496" s="7"/>
      <c r="QV496" s="7"/>
      <c r="QW496" s="7"/>
      <c r="QX496" s="7"/>
      <c r="QY496" s="7"/>
      <c r="QZ496" s="7"/>
      <c r="RA496" s="7"/>
      <c r="RB496" s="7"/>
      <c r="RC496" s="7"/>
      <c r="RD496" s="7"/>
      <c r="RE496" s="7"/>
      <c r="RF496" s="7"/>
      <c r="RG496" s="7"/>
      <c r="RH496" s="7"/>
      <c r="RI496" s="7"/>
      <c r="RJ496" s="7"/>
      <c r="RK496" s="7"/>
      <c r="RL496" s="7"/>
      <c r="RM496" s="7"/>
      <c r="RN496" s="7"/>
      <c r="RO496" s="7"/>
      <c r="RP496" s="7"/>
      <c r="RQ496" s="7"/>
      <c r="RR496" s="7"/>
      <c r="RS496" s="7"/>
      <c r="RT496" s="7"/>
      <c r="RU496" s="7"/>
      <c r="RV496" s="7"/>
      <c r="RW496" s="7"/>
      <c r="RX496" s="7"/>
      <c r="RY496" s="7"/>
      <c r="RZ496" s="7"/>
      <c r="SA496" s="7"/>
      <c r="SB496" s="7"/>
      <c r="SC496" s="7"/>
      <c r="SD496" s="7"/>
      <c r="SE496" s="7"/>
      <c r="SF496" s="7"/>
      <c r="SG496" s="7"/>
      <c r="SH496" s="7"/>
      <c r="SI496" s="7"/>
      <c r="SJ496" s="7"/>
      <c r="SK496" s="7"/>
      <c r="SL496" s="7"/>
      <c r="SM496" s="7"/>
      <c r="SN496" s="7"/>
      <c r="SO496" s="7"/>
      <c r="SP496" s="7"/>
      <c r="SQ496" s="7"/>
      <c r="SR496" s="7"/>
      <c r="SS496" s="7"/>
      <c r="ST496" s="7"/>
      <c r="SU496" s="7"/>
      <c r="SV496" s="7"/>
      <c r="SW496" s="7"/>
      <c r="SX496" s="7"/>
      <c r="SY496" s="7"/>
      <c r="SZ496" s="7"/>
      <c r="TA496" s="7"/>
      <c r="TB496" s="7"/>
      <c r="TC496" s="7"/>
      <c r="TD496" s="7"/>
      <c r="TE496" s="7"/>
      <c r="TF496" s="7"/>
      <c r="TG496" s="7"/>
      <c r="TH496" s="7"/>
    </row>
    <row r="497" spans="1:528" ht="15" customHeight="1" x14ac:dyDescent="0.25">
      <c r="A497" s="1" t="s">
        <v>1690</v>
      </c>
      <c r="B497" s="1" t="s">
        <v>1691</v>
      </c>
      <c r="C497" s="1" t="s">
        <v>574</v>
      </c>
      <c r="D497" s="1" t="s">
        <v>601</v>
      </c>
      <c r="E497" s="1" t="s">
        <v>1157</v>
      </c>
      <c r="F497" s="7" t="s">
        <v>206</v>
      </c>
      <c r="G497" s="7">
        <v>1</v>
      </c>
      <c r="H497" s="7">
        <v>20</v>
      </c>
      <c r="I497" s="7">
        <f t="shared" si="91"/>
        <v>20</v>
      </c>
      <c r="J497" s="7">
        <v>57</v>
      </c>
      <c r="K497" s="7">
        <v>59</v>
      </c>
      <c r="L497" s="7">
        <f t="shared" si="92"/>
        <v>3</v>
      </c>
      <c r="M497" s="7">
        <v>68</v>
      </c>
      <c r="N497" s="7">
        <v>84</v>
      </c>
      <c r="O497" s="7">
        <f t="shared" si="96"/>
        <v>17</v>
      </c>
      <c r="P497" s="7">
        <v>88</v>
      </c>
      <c r="Q497" s="7">
        <v>93</v>
      </c>
      <c r="R497" s="7">
        <f t="shared" si="99"/>
        <v>6</v>
      </c>
      <c r="S497" s="7">
        <v>96</v>
      </c>
      <c r="T497" s="7">
        <v>96</v>
      </c>
      <c r="U497" s="7">
        <f t="shared" si="100"/>
        <v>1</v>
      </c>
      <c r="V497" s="7">
        <v>311</v>
      </c>
      <c r="W497" s="7">
        <v>313</v>
      </c>
      <c r="X497" s="7">
        <f t="shared" si="101"/>
        <v>3</v>
      </c>
      <c r="Y497" s="7">
        <v>315</v>
      </c>
      <c r="Z497" s="7">
        <v>316</v>
      </c>
      <c r="AA497" s="7">
        <f t="shared" si="102"/>
        <v>2</v>
      </c>
      <c r="AB497" s="7">
        <v>359</v>
      </c>
      <c r="AC497" s="7">
        <v>399</v>
      </c>
      <c r="AD497" s="7">
        <f>AC497-AB497+1</f>
        <v>41</v>
      </c>
      <c r="AE497" s="7">
        <v>434</v>
      </c>
      <c r="AF497" s="7">
        <v>629</v>
      </c>
      <c r="AG497" s="7">
        <f>AF497-AE497+1</f>
        <v>196</v>
      </c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  <c r="KL497" s="7"/>
      <c r="KM497" s="7"/>
      <c r="KN497" s="7"/>
      <c r="KO497" s="7"/>
      <c r="KP497" s="7"/>
      <c r="KQ497" s="7"/>
      <c r="KR497" s="7"/>
      <c r="KS497" s="7"/>
      <c r="KT497" s="7"/>
      <c r="KU497" s="7"/>
      <c r="KV497" s="7"/>
      <c r="KW497" s="7"/>
      <c r="KX497" s="7"/>
      <c r="KY497" s="7"/>
      <c r="KZ497" s="7"/>
      <c r="LA497" s="7"/>
      <c r="LB497" s="7"/>
      <c r="LC497" s="7"/>
      <c r="LD497" s="7"/>
      <c r="LE497" s="7"/>
      <c r="LF497" s="7"/>
      <c r="LG497" s="7"/>
      <c r="LH497" s="7"/>
      <c r="LI497" s="7"/>
      <c r="LJ497" s="7"/>
      <c r="LK497" s="7"/>
      <c r="LL497" s="7"/>
      <c r="LM497" s="7"/>
      <c r="LN497" s="7"/>
      <c r="LO497" s="7"/>
      <c r="LP497" s="7"/>
      <c r="LQ497" s="7"/>
      <c r="LR497" s="7"/>
      <c r="LS497" s="7"/>
      <c r="LT497" s="7"/>
      <c r="LU497" s="7"/>
      <c r="LV497" s="7"/>
      <c r="LW497" s="7"/>
      <c r="LX497" s="7"/>
      <c r="LY497" s="7"/>
      <c r="LZ497" s="7"/>
      <c r="MA497" s="7"/>
      <c r="MB497" s="7"/>
      <c r="MC497" s="7"/>
      <c r="MD497" s="7"/>
      <c r="ME497" s="7"/>
      <c r="MF497" s="7"/>
      <c r="MG497" s="7"/>
      <c r="MH497" s="7"/>
      <c r="MI497" s="7"/>
      <c r="MJ497" s="7"/>
      <c r="MK497" s="7"/>
      <c r="ML497" s="7"/>
      <c r="MM497" s="7"/>
      <c r="MN497" s="7"/>
      <c r="MO497" s="7"/>
      <c r="MP497" s="7"/>
      <c r="MQ497" s="7"/>
      <c r="MR497" s="7"/>
      <c r="MS497" s="7"/>
      <c r="MT497" s="7"/>
      <c r="MU497" s="7"/>
      <c r="MV497" s="7"/>
      <c r="MW497" s="7"/>
      <c r="MX497" s="7"/>
      <c r="MY497" s="7"/>
      <c r="MZ497" s="7"/>
      <c r="NA497" s="7"/>
      <c r="NB497" s="7"/>
      <c r="NC497" s="7"/>
      <c r="ND497" s="7"/>
      <c r="NE497" s="7"/>
      <c r="NF497" s="7"/>
      <c r="NG497" s="7"/>
      <c r="NH497" s="7"/>
      <c r="NI497" s="7"/>
      <c r="NJ497" s="7"/>
      <c r="NK497" s="7"/>
      <c r="NL497" s="7"/>
      <c r="NM497" s="7"/>
      <c r="NN497" s="7"/>
      <c r="NO497" s="7"/>
      <c r="NP497" s="7"/>
      <c r="NQ497" s="7"/>
      <c r="NR497" s="7"/>
      <c r="NS497" s="7"/>
      <c r="NT497" s="7"/>
      <c r="NU497" s="7"/>
      <c r="NV497" s="7"/>
      <c r="NW497" s="7"/>
      <c r="NX497" s="7"/>
      <c r="NY497" s="7"/>
      <c r="NZ497" s="7"/>
      <c r="OA497" s="7"/>
      <c r="OB497" s="7"/>
      <c r="OC497" s="7"/>
      <c r="OD497" s="7"/>
      <c r="OE497" s="7"/>
      <c r="OF497" s="7"/>
      <c r="OG497" s="7"/>
      <c r="OH497" s="7"/>
      <c r="OI497" s="7"/>
      <c r="OJ497" s="7"/>
      <c r="OK497" s="7"/>
      <c r="OL497" s="7"/>
      <c r="OM497" s="7"/>
      <c r="ON497" s="7"/>
      <c r="OO497" s="7"/>
      <c r="OP497" s="7"/>
      <c r="OQ497" s="7"/>
      <c r="OR497" s="7"/>
      <c r="OS497" s="7"/>
      <c r="OT497" s="7"/>
      <c r="OU497" s="7"/>
      <c r="OV497" s="7"/>
      <c r="OW497" s="7"/>
      <c r="OX497" s="7"/>
      <c r="OY497" s="7"/>
      <c r="OZ497" s="7"/>
      <c r="PA497" s="7"/>
      <c r="PB497" s="7"/>
      <c r="PC497" s="7"/>
      <c r="PD497" s="7"/>
      <c r="PE497" s="7"/>
      <c r="PF497" s="7"/>
      <c r="PG497" s="7"/>
      <c r="PH497" s="7"/>
      <c r="PI497" s="7"/>
      <c r="PJ497" s="7"/>
      <c r="PK497" s="7"/>
      <c r="PL497" s="7"/>
      <c r="PM497" s="7"/>
      <c r="PN497" s="7"/>
      <c r="PO497" s="7"/>
      <c r="PP497" s="7"/>
      <c r="PQ497" s="7"/>
      <c r="PR497" s="7"/>
      <c r="PS497" s="7"/>
      <c r="PT497" s="7"/>
      <c r="PU497" s="7"/>
      <c r="PV497" s="7"/>
      <c r="PW497" s="7"/>
      <c r="PX497" s="7"/>
      <c r="PY497" s="7"/>
      <c r="PZ497" s="7"/>
      <c r="QA497" s="7"/>
      <c r="QB497" s="7"/>
      <c r="QC497" s="7"/>
      <c r="QD497" s="7"/>
      <c r="QE497" s="7"/>
      <c r="QF497" s="7"/>
      <c r="QG497" s="7"/>
      <c r="QH497" s="7"/>
      <c r="QI497" s="7"/>
      <c r="QJ497" s="7"/>
      <c r="QK497" s="7"/>
      <c r="QL497" s="7"/>
      <c r="QM497" s="7"/>
      <c r="QN497" s="7"/>
      <c r="QO497" s="7"/>
      <c r="QP497" s="7"/>
      <c r="QQ497" s="7"/>
      <c r="QR497" s="7"/>
      <c r="QS497" s="7"/>
      <c r="QT497" s="7"/>
      <c r="QU497" s="7"/>
      <c r="QV497" s="7"/>
      <c r="QW497" s="7"/>
      <c r="QX497" s="7"/>
      <c r="QY497" s="7"/>
      <c r="QZ497" s="7"/>
      <c r="RA497" s="7"/>
      <c r="RB497" s="7"/>
      <c r="RC497" s="7"/>
      <c r="RD497" s="7"/>
      <c r="RE497" s="7"/>
      <c r="RF497" s="7"/>
      <c r="RG497" s="7"/>
      <c r="RH497" s="7"/>
      <c r="RI497" s="7"/>
      <c r="RJ497" s="7"/>
      <c r="RK497" s="7"/>
      <c r="RL497" s="7"/>
      <c r="RM497" s="7"/>
      <c r="RN497" s="7"/>
      <c r="RO497" s="7"/>
      <c r="RP497" s="7"/>
      <c r="RQ497" s="7"/>
      <c r="RR497" s="7"/>
      <c r="RS497" s="7"/>
      <c r="RT497" s="7"/>
      <c r="RU497" s="7"/>
      <c r="RV497" s="7"/>
      <c r="RW497" s="7"/>
      <c r="RX497" s="7"/>
      <c r="RY497" s="7"/>
      <c r="RZ497" s="7"/>
      <c r="SA497" s="7"/>
      <c r="SB497" s="7"/>
      <c r="SC497" s="7"/>
      <c r="SD497" s="7"/>
      <c r="SE497" s="7"/>
      <c r="SF497" s="7"/>
      <c r="SG497" s="7"/>
      <c r="SH497" s="7"/>
      <c r="SI497" s="7"/>
      <c r="SJ497" s="7"/>
      <c r="SK497" s="7"/>
      <c r="SL497" s="7"/>
      <c r="SM497" s="7"/>
      <c r="SN497" s="7"/>
      <c r="SO497" s="7"/>
      <c r="SP497" s="7"/>
      <c r="SQ497" s="7"/>
      <c r="SR497" s="7"/>
      <c r="SS497" s="7"/>
      <c r="ST497" s="7"/>
      <c r="SU497" s="7"/>
      <c r="SV497" s="7"/>
      <c r="SW497" s="7"/>
      <c r="SX497" s="7"/>
      <c r="SY497" s="7"/>
      <c r="SZ497" s="7"/>
      <c r="TA497" s="7"/>
      <c r="TB497" s="7"/>
      <c r="TC497" s="7"/>
      <c r="TD497" s="7"/>
      <c r="TE497" s="7"/>
      <c r="TF497" s="7"/>
      <c r="TG497" s="7"/>
      <c r="TH497" s="7"/>
    </row>
    <row r="498" spans="1:528" ht="15" customHeight="1" x14ac:dyDescent="0.25">
      <c r="A498" s="1" t="s">
        <v>1692</v>
      </c>
      <c r="B498" s="1" t="s">
        <v>1693</v>
      </c>
      <c r="C498" s="1" t="s">
        <v>515</v>
      </c>
      <c r="D498" s="1" t="s">
        <v>906</v>
      </c>
      <c r="E498" s="1" t="s">
        <v>1692</v>
      </c>
      <c r="F498" s="7" t="s">
        <v>83</v>
      </c>
      <c r="G498" s="7">
        <v>1</v>
      </c>
      <c r="H498" s="7">
        <v>10</v>
      </c>
      <c r="I498" s="7">
        <f t="shared" si="91"/>
        <v>10</v>
      </c>
      <c r="J498" s="7">
        <v>48</v>
      </c>
      <c r="K498" s="7">
        <v>49</v>
      </c>
      <c r="L498" s="7">
        <f t="shared" si="92"/>
        <v>2</v>
      </c>
      <c r="M498" s="7">
        <v>51</v>
      </c>
      <c r="N498" s="7">
        <v>52</v>
      </c>
      <c r="O498" s="7">
        <f t="shared" si="96"/>
        <v>2</v>
      </c>
      <c r="P498" s="7">
        <v>204</v>
      </c>
      <c r="Q498" s="7">
        <v>217</v>
      </c>
      <c r="R498" s="7">
        <f t="shared" si="99"/>
        <v>14</v>
      </c>
      <c r="S498" s="7">
        <v>424</v>
      </c>
      <c r="T498" s="7">
        <v>425</v>
      </c>
      <c r="U498" s="7">
        <f t="shared" si="100"/>
        <v>2</v>
      </c>
      <c r="V498" s="7">
        <v>432</v>
      </c>
      <c r="W498" s="7">
        <v>443</v>
      </c>
      <c r="X498" s="7">
        <f t="shared" si="101"/>
        <v>12</v>
      </c>
      <c r="Y498" s="7">
        <v>486</v>
      </c>
      <c r="Z498" s="7">
        <v>487</v>
      </c>
      <c r="AA498" s="7">
        <f t="shared" si="102"/>
        <v>2</v>
      </c>
      <c r="AB498" s="7">
        <v>489</v>
      </c>
      <c r="AC498" s="7">
        <v>511</v>
      </c>
      <c r="AD498" s="7">
        <f>AC498-AB498+1</f>
        <v>23</v>
      </c>
      <c r="AE498" s="7">
        <v>533</v>
      </c>
      <c r="AF498" s="7">
        <v>543</v>
      </c>
      <c r="AG498" s="7">
        <f>AF498-AE498+1</f>
        <v>11</v>
      </c>
      <c r="AH498" s="7">
        <v>1071</v>
      </c>
      <c r="AI498" s="7">
        <v>1072</v>
      </c>
      <c r="AJ498" s="7">
        <f>AI498-AH498+1</f>
        <v>2</v>
      </c>
      <c r="AK498" s="7">
        <v>1081</v>
      </c>
      <c r="AL498" s="7">
        <v>1086</v>
      </c>
      <c r="AM498" s="7">
        <f>AL498-AK498+1</f>
        <v>6</v>
      </c>
      <c r="AN498" s="7">
        <v>1398</v>
      </c>
      <c r="AO498" s="7">
        <v>1399</v>
      </c>
      <c r="AP498" s="7">
        <f>AO498-AN498+1</f>
        <v>2</v>
      </c>
      <c r="AQ498" s="7">
        <v>1492</v>
      </c>
      <c r="AR498" s="7">
        <v>1494</v>
      </c>
      <c r="AS498" s="7">
        <f>AR498-AQ498+1</f>
        <v>3</v>
      </c>
      <c r="AT498" s="7">
        <v>1623</v>
      </c>
      <c r="AU498" s="7">
        <v>1623</v>
      </c>
      <c r="AV498" s="7">
        <f>AU498-AT498+1</f>
        <v>1</v>
      </c>
      <c r="AW498" s="7">
        <v>1627</v>
      </c>
      <c r="AX498" s="7">
        <v>1633</v>
      </c>
      <c r="AY498" s="7">
        <f>AX498-AW498+1</f>
        <v>7</v>
      </c>
      <c r="AZ498" s="7">
        <v>1685</v>
      </c>
      <c r="BA498" s="7">
        <v>1686</v>
      </c>
      <c r="BB498" s="7">
        <f>BA498-AZ498+1</f>
        <v>2</v>
      </c>
      <c r="BC498" s="7">
        <v>1798</v>
      </c>
      <c r="BD498" s="7">
        <v>1807</v>
      </c>
      <c r="BE498" s="7">
        <f>BD498-BC498+1</f>
        <v>10</v>
      </c>
      <c r="BF498" s="7">
        <v>1840</v>
      </c>
      <c r="BG498" s="7">
        <v>1847</v>
      </c>
      <c r="BH498" s="7">
        <f>BG498-BF498+1</f>
        <v>8</v>
      </c>
      <c r="BI498" s="7">
        <v>1850</v>
      </c>
      <c r="BJ498" s="7">
        <v>1860</v>
      </c>
      <c r="BK498" s="7">
        <f>BJ498-BI498+1</f>
        <v>11</v>
      </c>
      <c r="BL498" s="7">
        <v>2020</v>
      </c>
      <c r="BM498" s="7">
        <v>2056</v>
      </c>
      <c r="BN498" s="7">
        <f>BM498-BL498+1</f>
        <v>37</v>
      </c>
      <c r="BO498" s="7">
        <v>2078</v>
      </c>
      <c r="BP498" s="7">
        <v>2078</v>
      </c>
      <c r="BQ498" s="7">
        <f>BP498-BO498+1</f>
        <v>1</v>
      </c>
      <c r="BR498" s="7">
        <v>2080</v>
      </c>
      <c r="BS498" s="7">
        <v>2080</v>
      </c>
      <c r="BT498" s="7">
        <f>BS498-BR498+1</f>
        <v>1</v>
      </c>
      <c r="BU498" s="7">
        <v>2304</v>
      </c>
      <c r="BV498" s="7">
        <v>2305</v>
      </c>
      <c r="BW498" s="7">
        <f>BV498-BU498+1</f>
        <v>2</v>
      </c>
      <c r="BX498" s="7">
        <v>2308</v>
      </c>
      <c r="BY498" s="7">
        <v>2322</v>
      </c>
      <c r="BZ498" s="7">
        <f>BY498-BX498+1</f>
        <v>15</v>
      </c>
      <c r="CA498" s="7">
        <v>2509</v>
      </c>
      <c r="CB498" s="7">
        <v>2509</v>
      </c>
      <c r="CC498" s="7">
        <f>CB498-CA498+1</f>
        <v>1</v>
      </c>
      <c r="CD498" s="7">
        <v>2546</v>
      </c>
      <c r="CE498" s="7">
        <v>2583</v>
      </c>
      <c r="CF498" s="7">
        <f>CE498-CD498+1</f>
        <v>38</v>
      </c>
      <c r="CG498" s="7">
        <v>2793</v>
      </c>
      <c r="CH498" s="7">
        <v>2800</v>
      </c>
      <c r="CI498" s="7">
        <f>CH498-CG498+1</f>
        <v>8</v>
      </c>
      <c r="CJ498" s="7">
        <v>2803</v>
      </c>
      <c r="CK498" s="7">
        <v>2806</v>
      </c>
      <c r="CL498" s="7">
        <f>CK498-CJ498+1</f>
        <v>4</v>
      </c>
      <c r="CM498" s="7">
        <v>3005</v>
      </c>
      <c r="CN498" s="7">
        <v>3005</v>
      </c>
      <c r="CO498" s="7">
        <f>CN498-CM498+1</f>
        <v>1</v>
      </c>
      <c r="CP498" s="7">
        <v>3012</v>
      </c>
      <c r="CQ498" s="7">
        <v>3035</v>
      </c>
      <c r="CR498" s="7">
        <f>CQ498-CP498+1</f>
        <v>24</v>
      </c>
      <c r="CS498" s="7">
        <v>3037</v>
      </c>
      <c r="CT498" s="7">
        <v>3037</v>
      </c>
      <c r="CU498" s="7">
        <f>CT498-CS498+1</f>
        <v>1</v>
      </c>
      <c r="CV498" s="7">
        <v>3281</v>
      </c>
      <c r="CW498" s="7">
        <v>3284</v>
      </c>
      <c r="CX498" s="7">
        <f>CW498-CV498+1</f>
        <v>4</v>
      </c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  <c r="JW498" s="7"/>
      <c r="JX498" s="7"/>
      <c r="JY498" s="7"/>
      <c r="JZ498" s="7"/>
      <c r="KA498" s="7"/>
      <c r="KB498" s="7"/>
      <c r="KC498" s="7"/>
      <c r="KD498" s="7"/>
      <c r="KE498" s="7"/>
      <c r="KF498" s="7"/>
      <c r="KG498" s="7"/>
      <c r="KH498" s="7"/>
      <c r="KI498" s="7"/>
      <c r="KJ498" s="7"/>
      <c r="KK498" s="7"/>
      <c r="KL498" s="7"/>
      <c r="KM498" s="7"/>
      <c r="KN498" s="7"/>
      <c r="KO498" s="7"/>
      <c r="KP498" s="7"/>
      <c r="KQ498" s="7"/>
      <c r="KR498" s="7"/>
      <c r="KS498" s="7"/>
      <c r="KT498" s="7"/>
      <c r="KU498" s="7"/>
      <c r="KV498" s="7"/>
      <c r="KW498" s="7"/>
      <c r="KX498" s="7"/>
      <c r="KY498" s="7"/>
      <c r="KZ498" s="7"/>
      <c r="LA498" s="7"/>
      <c r="LB498" s="7"/>
      <c r="LC498" s="7"/>
      <c r="LD498" s="7"/>
      <c r="LE498" s="7"/>
      <c r="LF498" s="7"/>
      <c r="LG498" s="7"/>
      <c r="LH498" s="7"/>
      <c r="LI498" s="7"/>
      <c r="LJ498" s="7"/>
      <c r="LK498" s="7"/>
      <c r="LL498" s="7"/>
      <c r="LM498" s="7"/>
      <c r="LN498" s="7"/>
      <c r="LO498" s="7"/>
      <c r="LP498" s="7"/>
      <c r="LQ498" s="7"/>
      <c r="LR498" s="7"/>
      <c r="LS498" s="7"/>
      <c r="LT498" s="7"/>
      <c r="LU498" s="7"/>
      <c r="LV498" s="7"/>
      <c r="LW498" s="7"/>
      <c r="LX498" s="7"/>
      <c r="LY498" s="7"/>
      <c r="LZ498" s="7"/>
      <c r="MA498" s="7"/>
      <c r="MB498" s="7"/>
      <c r="MC498" s="7"/>
      <c r="MD498" s="7"/>
      <c r="ME498" s="7"/>
      <c r="MF498" s="7"/>
      <c r="MG498" s="7"/>
      <c r="MH498" s="7"/>
      <c r="MI498" s="7"/>
      <c r="MJ498" s="7"/>
      <c r="MK498" s="7"/>
      <c r="ML498" s="7"/>
      <c r="MM498" s="7"/>
      <c r="MN498" s="7"/>
      <c r="MO498" s="7"/>
      <c r="MP498" s="7"/>
      <c r="MQ498" s="7"/>
      <c r="MR498" s="7"/>
      <c r="MS498" s="7"/>
      <c r="MT498" s="7"/>
      <c r="MU498" s="7"/>
      <c r="MV498" s="7"/>
      <c r="MW498" s="7"/>
      <c r="MX498" s="7"/>
      <c r="MY498" s="7"/>
      <c r="MZ498" s="7"/>
      <c r="NA498" s="7"/>
      <c r="NB498" s="7"/>
      <c r="NC498" s="7"/>
      <c r="ND498" s="7"/>
      <c r="NE498" s="7"/>
      <c r="NF498" s="7"/>
      <c r="NG498" s="7"/>
      <c r="NH498" s="7"/>
      <c r="NI498" s="7"/>
      <c r="NJ498" s="7"/>
      <c r="NK498" s="7"/>
      <c r="NL498" s="7"/>
      <c r="NM498" s="7"/>
      <c r="NN498" s="7"/>
      <c r="NO498" s="7"/>
      <c r="NP498" s="7"/>
      <c r="NQ498" s="7"/>
      <c r="NR498" s="7"/>
      <c r="NS498" s="7"/>
      <c r="NT498" s="7"/>
      <c r="NU498" s="7"/>
      <c r="NV498" s="7"/>
      <c r="NW498" s="7"/>
      <c r="NX498" s="7"/>
      <c r="NY498" s="7"/>
      <c r="NZ498" s="7"/>
      <c r="OA498" s="7"/>
      <c r="OB498" s="7"/>
      <c r="OC498" s="7"/>
      <c r="OD498" s="7"/>
      <c r="OE498" s="7"/>
      <c r="OF498" s="7"/>
      <c r="OG498" s="7"/>
      <c r="OH498" s="7"/>
      <c r="OI498" s="7"/>
      <c r="OJ498" s="7"/>
      <c r="OK498" s="7"/>
      <c r="OL498" s="7"/>
      <c r="OM498" s="7"/>
      <c r="ON498" s="7"/>
      <c r="OO498" s="7"/>
      <c r="OP498" s="7"/>
      <c r="OQ498" s="7"/>
      <c r="OR498" s="7"/>
      <c r="OS498" s="7"/>
      <c r="OT498" s="7"/>
      <c r="OU498" s="7"/>
      <c r="OV498" s="7"/>
      <c r="OW498" s="7"/>
      <c r="OX498" s="7"/>
      <c r="OY498" s="7"/>
      <c r="OZ498" s="7"/>
      <c r="PA498" s="7"/>
      <c r="PB498" s="7"/>
      <c r="PC498" s="7"/>
      <c r="PD498" s="7"/>
      <c r="PE498" s="7"/>
      <c r="PF498" s="7"/>
      <c r="PG498" s="7"/>
      <c r="PH498" s="7"/>
      <c r="PI498" s="7"/>
      <c r="PJ498" s="7"/>
      <c r="PK498" s="7"/>
      <c r="PL498" s="7"/>
      <c r="PM498" s="7"/>
      <c r="PN498" s="7"/>
      <c r="PO498" s="7"/>
      <c r="PP498" s="7"/>
      <c r="PQ498" s="7"/>
      <c r="PR498" s="7"/>
      <c r="PS498" s="7"/>
      <c r="PT498" s="7"/>
      <c r="PU498" s="7"/>
      <c r="PV498" s="7"/>
      <c r="PW498" s="7"/>
      <c r="PX498" s="7"/>
      <c r="PY498" s="7"/>
      <c r="PZ498" s="7"/>
      <c r="QA498" s="7"/>
      <c r="QB498" s="7"/>
      <c r="QC498" s="7"/>
      <c r="QD498" s="7"/>
      <c r="QE498" s="7"/>
      <c r="QF498" s="7"/>
      <c r="QG498" s="7"/>
      <c r="QH498" s="7"/>
      <c r="QI498" s="7"/>
      <c r="QJ498" s="7"/>
      <c r="QK498" s="7"/>
      <c r="QL498" s="7"/>
      <c r="QM498" s="7"/>
      <c r="QN498" s="7"/>
      <c r="QO498" s="7"/>
      <c r="QP498" s="7"/>
      <c r="QQ498" s="7"/>
      <c r="QR498" s="7"/>
      <c r="QS498" s="7"/>
      <c r="QT498" s="7"/>
      <c r="QU498" s="7"/>
      <c r="QV498" s="7"/>
      <c r="QW498" s="7"/>
      <c r="QX498" s="7"/>
      <c r="QY498" s="7"/>
      <c r="QZ498" s="7"/>
      <c r="RA498" s="7"/>
      <c r="RB498" s="7"/>
      <c r="RC498" s="7"/>
      <c r="RD498" s="7"/>
      <c r="RE498" s="7"/>
      <c r="RF498" s="7"/>
      <c r="RG498" s="7"/>
      <c r="RH498" s="7"/>
      <c r="RI498" s="7"/>
      <c r="RJ498" s="7"/>
      <c r="RK498" s="7"/>
      <c r="RL498" s="7"/>
      <c r="RM498" s="7"/>
      <c r="RN498" s="7"/>
      <c r="RO498" s="7"/>
      <c r="RP498" s="7"/>
      <c r="RQ498" s="7"/>
      <c r="RR498" s="7"/>
      <c r="RS498" s="7"/>
      <c r="RT498" s="7"/>
      <c r="RU498" s="7"/>
      <c r="RV498" s="7"/>
      <c r="RW498" s="7"/>
      <c r="RX498" s="7"/>
      <c r="RY498" s="7"/>
      <c r="RZ498" s="7"/>
      <c r="SA498" s="7"/>
      <c r="SB498" s="7"/>
      <c r="SC498" s="7"/>
      <c r="SD498" s="7"/>
      <c r="SE498" s="7"/>
      <c r="SF498" s="7"/>
      <c r="SG498" s="7"/>
      <c r="SH498" s="7"/>
      <c r="SI498" s="7"/>
      <c r="SJ498" s="7"/>
      <c r="SK498" s="7"/>
      <c r="SL498" s="7"/>
      <c r="SM498" s="7"/>
      <c r="SN498" s="7"/>
      <c r="SO498" s="7"/>
      <c r="SP498" s="7"/>
      <c r="SQ498" s="7"/>
      <c r="SR498" s="7"/>
      <c r="SS498" s="7"/>
      <c r="ST498" s="7"/>
      <c r="SU498" s="7"/>
      <c r="SV498" s="7"/>
      <c r="SW498" s="7"/>
      <c r="SX498" s="7"/>
      <c r="SY498" s="7"/>
      <c r="SZ498" s="7"/>
      <c r="TA498" s="7"/>
      <c r="TB498" s="7"/>
      <c r="TC498" s="7"/>
      <c r="TD498" s="7"/>
      <c r="TE498" s="7"/>
      <c r="TF498" s="7"/>
      <c r="TG498" s="7"/>
      <c r="TH498" s="7"/>
    </row>
    <row r="499" spans="1:528" ht="15" customHeight="1" x14ac:dyDescent="0.25">
      <c r="A499" s="1" t="s">
        <v>1694</v>
      </c>
      <c r="B499" s="1" t="s">
        <v>1695</v>
      </c>
      <c r="C499" s="1" t="s">
        <v>523</v>
      </c>
      <c r="D499" s="1" t="s">
        <v>524</v>
      </c>
      <c r="E499" s="1" t="s">
        <v>1102</v>
      </c>
      <c r="F499" s="7" t="s">
        <v>333</v>
      </c>
      <c r="G499" s="7">
        <v>1</v>
      </c>
      <c r="H499" s="7">
        <v>14</v>
      </c>
      <c r="I499" s="7">
        <f t="shared" si="91"/>
        <v>14</v>
      </c>
      <c r="J499" s="7">
        <v>295</v>
      </c>
      <c r="K499" s="7">
        <v>296</v>
      </c>
      <c r="L499" s="7">
        <f t="shared" si="92"/>
        <v>2</v>
      </c>
      <c r="M499" s="7">
        <v>321</v>
      </c>
      <c r="N499" s="7">
        <v>359</v>
      </c>
      <c r="O499" s="7">
        <f t="shared" si="96"/>
        <v>39</v>
      </c>
      <c r="P499" s="7">
        <v>372</v>
      </c>
      <c r="Q499" s="7">
        <v>491</v>
      </c>
      <c r="R499" s="7">
        <f t="shared" si="99"/>
        <v>120</v>
      </c>
      <c r="S499" s="7">
        <v>792</v>
      </c>
      <c r="T499" s="7">
        <v>794</v>
      </c>
      <c r="U499" s="7">
        <f t="shared" si="100"/>
        <v>3</v>
      </c>
      <c r="V499" s="7">
        <v>827</v>
      </c>
      <c r="W499" s="7">
        <v>829</v>
      </c>
      <c r="X499" s="7">
        <f t="shared" si="101"/>
        <v>3</v>
      </c>
      <c r="Y499" s="7">
        <v>837</v>
      </c>
      <c r="Z499" s="7">
        <v>846</v>
      </c>
      <c r="AA499" s="7">
        <f t="shared" si="102"/>
        <v>10</v>
      </c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  <c r="JW499" s="7"/>
      <c r="JX499" s="7"/>
      <c r="JY499" s="7"/>
      <c r="JZ499" s="7"/>
      <c r="KA499" s="7"/>
      <c r="KB499" s="7"/>
      <c r="KC499" s="7"/>
      <c r="KD499" s="7"/>
      <c r="KE499" s="7"/>
      <c r="KF499" s="7"/>
      <c r="KG499" s="7"/>
      <c r="KH499" s="7"/>
      <c r="KI499" s="7"/>
      <c r="KJ499" s="7"/>
      <c r="KK499" s="7"/>
      <c r="KL499" s="7"/>
      <c r="KM499" s="7"/>
      <c r="KN499" s="7"/>
      <c r="KO499" s="7"/>
      <c r="KP499" s="7"/>
      <c r="KQ499" s="7"/>
      <c r="KR499" s="7"/>
      <c r="KS499" s="7"/>
      <c r="KT499" s="7"/>
      <c r="KU499" s="7"/>
      <c r="KV499" s="7"/>
      <c r="KW499" s="7"/>
      <c r="KX499" s="7"/>
      <c r="KY499" s="7"/>
      <c r="KZ499" s="7"/>
      <c r="LA499" s="7"/>
      <c r="LB499" s="7"/>
      <c r="LC499" s="7"/>
      <c r="LD499" s="7"/>
      <c r="LE499" s="7"/>
      <c r="LF499" s="7"/>
      <c r="LG499" s="7"/>
      <c r="LH499" s="7"/>
      <c r="LI499" s="7"/>
      <c r="LJ499" s="7"/>
      <c r="LK499" s="7"/>
      <c r="LL499" s="7"/>
      <c r="LM499" s="7"/>
      <c r="LN499" s="7"/>
      <c r="LO499" s="7"/>
      <c r="LP499" s="7"/>
      <c r="LQ499" s="7"/>
      <c r="LR499" s="7"/>
      <c r="LS499" s="7"/>
      <c r="LT499" s="7"/>
      <c r="LU499" s="7"/>
      <c r="LV499" s="7"/>
      <c r="LW499" s="7"/>
      <c r="LX499" s="7"/>
      <c r="LY499" s="7"/>
      <c r="LZ499" s="7"/>
      <c r="MA499" s="7"/>
      <c r="MB499" s="7"/>
      <c r="MC499" s="7"/>
      <c r="MD499" s="7"/>
      <c r="ME499" s="7"/>
      <c r="MF499" s="7"/>
      <c r="MG499" s="7"/>
      <c r="MH499" s="7"/>
      <c r="MI499" s="7"/>
      <c r="MJ499" s="7"/>
      <c r="MK499" s="7"/>
      <c r="ML499" s="7"/>
      <c r="MM499" s="7"/>
      <c r="MN499" s="7"/>
      <c r="MO499" s="7"/>
      <c r="MP499" s="7"/>
      <c r="MQ499" s="7"/>
      <c r="MR499" s="7"/>
      <c r="MS499" s="7"/>
      <c r="MT499" s="7"/>
      <c r="MU499" s="7"/>
      <c r="MV499" s="7"/>
      <c r="MW499" s="7"/>
      <c r="MX499" s="7"/>
      <c r="MY499" s="7"/>
      <c r="MZ499" s="7"/>
      <c r="NA499" s="7"/>
      <c r="NB499" s="7"/>
      <c r="NC499" s="7"/>
      <c r="ND499" s="7"/>
      <c r="NE499" s="7"/>
      <c r="NF499" s="7"/>
      <c r="NG499" s="7"/>
      <c r="NH499" s="7"/>
      <c r="NI499" s="7"/>
      <c r="NJ499" s="7"/>
      <c r="NK499" s="7"/>
      <c r="NL499" s="7"/>
      <c r="NM499" s="7"/>
      <c r="NN499" s="7"/>
      <c r="NO499" s="7"/>
      <c r="NP499" s="7"/>
      <c r="NQ499" s="7"/>
      <c r="NR499" s="7"/>
      <c r="NS499" s="7"/>
      <c r="NT499" s="7"/>
      <c r="NU499" s="7"/>
      <c r="NV499" s="7"/>
      <c r="NW499" s="7"/>
      <c r="NX499" s="7"/>
      <c r="NY499" s="7"/>
      <c r="NZ499" s="7"/>
      <c r="OA499" s="7"/>
      <c r="OB499" s="7"/>
      <c r="OC499" s="7"/>
      <c r="OD499" s="7"/>
      <c r="OE499" s="7"/>
      <c r="OF499" s="7"/>
      <c r="OG499" s="7"/>
      <c r="OH499" s="7"/>
      <c r="OI499" s="7"/>
      <c r="OJ499" s="7"/>
      <c r="OK499" s="7"/>
      <c r="OL499" s="7"/>
      <c r="OM499" s="7"/>
      <c r="ON499" s="7"/>
      <c r="OO499" s="7"/>
      <c r="OP499" s="7"/>
      <c r="OQ499" s="7"/>
      <c r="OR499" s="7"/>
      <c r="OS499" s="7"/>
      <c r="OT499" s="7"/>
      <c r="OU499" s="7"/>
      <c r="OV499" s="7"/>
      <c r="OW499" s="7"/>
      <c r="OX499" s="7"/>
      <c r="OY499" s="7"/>
      <c r="OZ499" s="7"/>
      <c r="PA499" s="7"/>
      <c r="PB499" s="7"/>
      <c r="PC499" s="7"/>
      <c r="PD499" s="7"/>
      <c r="PE499" s="7"/>
      <c r="PF499" s="7"/>
      <c r="PG499" s="7"/>
      <c r="PH499" s="7"/>
      <c r="PI499" s="7"/>
      <c r="PJ499" s="7"/>
      <c r="PK499" s="7"/>
      <c r="PL499" s="7"/>
      <c r="PM499" s="7"/>
      <c r="PN499" s="7"/>
      <c r="PO499" s="7"/>
      <c r="PP499" s="7"/>
      <c r="PQ499" s="7"/>
      <c r="PR499" s="7"/>
      <c r="PS499" s="7"/>
      <c r="PT499" s="7"/>
      <c r="PU499" s="7"/>
      <c r="PV499" s="7"/>
      <c r="PW499" s="7"/>
      <c r="PX499" s="7"/>
      <c r="PY499" s="7"/>
      <c r="PZ499" s="7"/>
      <c r="QA499" s="7"/>
      <c r="QB499" s="7"/>
      <c r="QC499" s="7"/>
      <c r="QD499" s="7"/>
      <c r="QE499" s="7"/>
      <c r="QF499" s="7"/>
      <c r="QG499" s="7"/>
      <c r="QH499" s="7"/>
      <c r="QI499" s="7"/>
      <c r="QJ499" s="7"/>
      <c r="QK499" s="7"/>
      <c r="QL499" s="7"/>
      <c r="QM499" s="7"/>
      <c r="QN499" s="7"/>
      <c r="QO499" s="7"/>
      <c r="QP499" s="7"/>
      <c r="QQ499" s="7"/>
      <c r="QR499" s="7"/>
      <c r="QS499" s="7"/>
      <c r="QT499" s="7"/>
      <c r="QU499" s="7"/>
      <c r="QV499" s="7"/>
      <c r="QW499" s="7"/>
      <c r="QX499" s="7"/>
      <c r="QY499" s="7"/>
      <c r="QZ499" s="7"/>
      <c r="RA499" s="7"/>
      <c r="RB499" s="7"/>
      <c r="RC499" s="7"/>
      <c r="RD499" s="7"/>
      <c r="RE499" s="7"/>
      <c r="RF499" s="7"/>
      <c r="RG499" s="7"/>
      <c r="RH499" s="7"/>
      <c r="RI499" s="7"/>
      <c r="RJ499" s="7"/>
      <c r="RK499" s="7"/>
      <c r="RL499" s="7"/>
      <c r="RM499" s="7"/>
      <c r="RN499" s="7"/>
      <c r="RO499" s="7"/>
      <c r="RP499" s="7"/>
      <c r="RQ499" s="7"/>
      <c r="RR499" s="7"/>
      <c r="RS499" s="7"/>
      <c r="RT499" s="7"/>
      <c r="RU499" s="7"/>
      <c r="RV499" s="7"/>
      <c r="RW499" s="7"/>
      <c r="RX499" s="7"/>
      <c r="RY499" s="7"/>
      <c r="RZ499" s="7"/>
      <c r="SA499" s="7"/>
      <c r="SB499" s="7"/>
      <c r="SC499" s="7"/>
      <c r="SD499" s="7"/>
      <c r="SE499" s="7"/>
      <c r="SF499" s="7"/>
      <c r="SG499" s="7"/>
      <c r="SH499" s="7"/>
      <c r="SI499" s="7"/>
      <c r="SJ499" s="7"/>
      <c r="SK499" s="7"/>
      <c r="SL499" s="7"/>
      <c r="SM499" s="7"/>
      <c r="SN499" s="7"/>
      <c r="SO499" s="7"/>
      <c r="SP499" s="7"/>
      <c r="SQ499" s="7"/>
      <c r="SR499" s="7"/>
      <c r="SS499" s="7"/>
      <c r="ST499" s="7"/>
      <c r="SU499" s="7"/>
      <c r="SV499" s="7"/>
      <c r="SW499" s="7"/>
      <c r="SX499" s="7"/>
      <c r="SY499" s="7"/>
      <c r="SZ499" s="7"/>
      <c r="TA499" s="7"/>
      <c r="TB499" s="7"/>
      <c r="TC499" s="7"/>
      <c r="TD499" s="7"/>
      <c r="TE499" s="7"/>
      <c r="TF499" s="7"/>
      <c r="TG499" s="7"/>
      <c r="TH499" s="7"/>
    </row>
    <row r="500" spans="1:528" ht="15" customHeight="1" x14ac:dyDescent="0.25">
      <c r="A500" s="1" t="s">
        <v>1696</v>
      </c>
      <c r="B500" s="1" t="s">
        <v>1697</v>
      </c>
      <c r="C500" s="1" t="s">
        <v>507</v>
      </c>
      <c r="D500" s="1" t="s">
        <v>595</v>
      </c>
      <c r="E500" s="1"/>
      <c r="F500" s="7" t="s">
        <v>485</v>
      </c>
      <c r="G500" s="7">
        <v>1</v>
      </c>
      <c r="H500" s="7">
        <v>17</v>
      </c>
      <c r="I500" s="7">
        <f t="shared" si="91"/>
        <v>17</v>
      </c>
      <c r="J500" s="7">
        <v>166</v>
      </c>
      <c r="K500" s="7">
        <v>182</v>
      </c>
      <c r="L500" s="7">
        <f t="shared" si="92"/>
        <v>17</v>
      </c>
      <c r="M500" s="7">
        <v>242</v>
      </c>
      <c r="N500" s="7">
        <v>242</v>
      </c>
      <c r="O500" s="7">
        <f t="shared" si="96"/>
        <v>1</v>
      </c>
      <c r="P500" s="7">
        <v>244</v>
      </c>
      <c r="Q500" s="7">
        <v>249</v>
      </c>
      <c r="R500" s="7">
        <f t="shared" si="99"/>
        <v>6</v>
      </c>
      <c r="S500" s="7">
        <v>252</v>
      </c>
      <c r="T500" s="7">
        <v>253</v>
      </c>
      <c r="U500" s="7">
        <f t="shared" si="100"/>
        <v>2</v>
      </c>
      <c r="V500" s="7">
        <v>255</v>
      </c>
      <c r="W500" s="7">
        <v>255</v>
      </c>
      <c r="X500" s="7">
        <f t="shared" si="101"/>
        <v>1</v>
      </c>
      <c r="Y500" s="7">
        <v>275</v>
      </c>
      <c r="Z500" s="7">
        <v>278</v>
      </c>
      <c r="AA500" s="7">
        <f t="shared" si="102"/>
        <v>4</v>
      </c>
      <c r="AB500" s="7">
        <v>308</v>
      </c>
      <c r="AC500" s="7">
        <v>349</v>
      </c>
      <c r="AD500" s="7">
        <f>AC500-AB500+1</f>
        <v>42</v>
      </c>
      <c r="AE500" s="7">
        <v>354</v>
      </c>
      <c r="AF500" s="7">
        <v>354</v>
      </c>
      <c r="AG500" s="7">
        <f>AF500-AE500+1</f>
        <v>1</v>
      </c>
      <c r="AH500" s="7">
        <v>356</v>
      </c>
      <c r="AI500" s="7">
        <v>446</v>
      </c>
      <c r="AJ500" s="7">
        <f>AI500-AH500+1</f>
        <v>91</v>
      </c>
      <c r="AK500" s="7">
        <v>478</v>
      </c>
      <c r="AL500" s="7">
        <v>518</v>
      </c>
      <c r="AM500" s="7">
        <f>AL500-AK500+1</f>
        <v>41</v>
      </c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  <c r="JW500" s="7"/>
      <c r="JX500" s="7"/>
      <c r="JY500" s="7"/>
      <c r="JZ500" s="7"/>
      <c r="KA500" s="7"/>
      <c r="KB500" s="7"/>
      <c r="KC500" s="7"/>
      <c r="KD500" s="7"/>
      <c r="KE500" s="7"/>
      <c r="KF500" s="7"/>
      <c r="KG500" s="7"/>
      <c r="KH500" s="7"/>
      <c r="KI500" s="7"/>
      <c r="KJ500" s="7"/>
      <c r="KK500" s="7"/>
      <c r="KL500" s="7"/>
      <c r="KM500" s="7"/>
      <c r="KN500" s="7"/>
      <c r="KO500" s="7"/>
      <c r="KP500" s="7"/>
      <c r="KQ500" s="7"/>
      <c r="KR500" s="7"/>
      <c r="KS500" s="7"/>
      <c r="KT500" s="7"/>
      <c r="KU500" s="7"/>
      <c r="KV500" s="7"/>
      <c r="KW500" s="7"/>
      <c r="KX500" s="7"/>
      <c r="KY500" s="7"/>
      <c r="KZ500" s="7"/>
      <c r="LA500" s="7"/>
      <c r="LB500" s="7"/>
      <c r="LC500" s="7"/>
      <c r="LD500" s="7"/>
      <c r="LE500" s="7"/>
      <c r="LF500" s="7"/>
      <c r="LG500" s="7"/>
      <c r="LH500" s="7"/>
      <c r="LI500" s="7"/>
      <c r="LJ500" s="7"/>
      <c r="LK500" s="7"/>
      <c r="LL500" s="7"/>
      <c r="LM500" s="7"/>
      <c r="LN500" s="7"/>
      <c r="LO500" s="7"/>
      <c r="LP500" s="7"/>
      <c r="LQ500" s="7"/>
      <c r="LR500" s="7"/>
      <c r="LS500" s="7"/>
      <c r="LT500" s="7"/>
      <c r="LU500" s="7"/>
      <c r="LV500" s="7"/>
      <c r="LW500" s="7"/>
      <c r="LX500" s="7"/>
      <c r="LY500" s="7"/>
      <c r="LZ500" s="7"/>
      <c r="MA500" s="7"/>
      <c r="MB500" s="7"/>
      <c r="MC500" s="7"/>
      <c r="MD500" s="7"/>
      <c r="ME500" s="7"/>
      <c r="MF500" s="7"/>
      <c r="MG500" s="7"/>
      <c r="MH500" s="7"/>
      <c r="MI500" s="7"/>
      <c r="MJ500" s="7"/>
      <c r="MK500" s="7"/>
      <c r="ML500" s="7"/>
      <c r="MM500" s="7"/>
      <c r="MN500" s="7"/>
      <c r="MO500" s="7"/>
      <c r="MP500" s="7"/>
      <c r="MQ500" s="7"/>
      <c r="MR500" s="7"/>
      <c r="MS500" s="7"/>
      <c r="MT500" s="7"/>
      <c r="MU500" s="7"/>
      <c r="MV500" s="7"/>
      <c r="MW500" s="7"/>
      <c r="MX500" s="7"/>
      <c r="MY500" s="7"/>
      <c r="MZ500" s="7"/>
      <c r="NA500" s="7"/>
      <c r="NB500" s="7"/>
      <c r="NC500" s="7"/>
      <c r="ND500" s="7"/>
      <c r="NE500" s="7"/>
      <c r="NF500" s="7"/>
      <c r="NG500" s="7"/>
      <c r="NH500" s="7"/>
      <c r="NI500" s="7"/>
      <c r="NJ500" s="7"/>
      <c r="NK500" s="7"/>
      <c r="NL500" s="7"/>
      <c r="NM500" s="7"/>
      <c r="NN500" s="7"/>
      <c r="NO500" s="7"/>
      <c r="NP500" s="7"/>
      <c r="NQ500" s="7"/>
      <c r="NR500" s="7"/>
      <c r="NS500" s="7"/>
      <c r="NT500" s="7"/>
      <c r="NU500" s="7"/>
      <c r="NV500" s="7"/>
      <c r="NW500" s="7"/>
      <c r="NX500" s="7"/>
      <c r="NY500" s="7"/>
      <c r="NZ500" s="7"/>
      <c r="OA500" s="7"/>
      <c r="OB500" s="7"/>
      <c r="OC500" s="7"/>
      <c r="OD500" s="7"/>
      <c r="OE500" s="7"/>
      <c r="OF500" s="7"/>
      <c r="OG500" s="7"/>
      <c r="OH500" s="7"/>
      <c r="OI500" s="7"/>
      <c r="OJ500" s="7"/>
      <c r="OK500" s="7"/>
      <c r="OL500" s="7"/>
      <c r="OM500" s="7"/>
      <c r="ON500" s="7"/>
      <c r="OO500" s="7"/>
      <c r="OP500" s="7"/>
      <c r="OQ500" s="7"/>
      <c r="OR500" s="7"/>
      <c r="OS500" s="7"/>
      <c r="OT500" s="7"/>
      <c r="OU500" s="7"/>
      <c r="OV500" s="7"/>
      <c r="OW500" s="7"/>
      <c r="OX500" s="7"/>
      <c r="OY500" s="7"/>
      <c r="OZ500" s="7"/>
      <c r="PA500" s="7"/>
      <c r="PB500" s="7"/>
      <c r="PC500" s="7"/>
      <c r="PD500" s="7"/>
      <c r="PE500" s="7"/>
      <c r="PF500" s="7"/>
      <c r="PG500" s="7"/>
      <c r="PH500" s="7"/>
      <c r="PI500" s="7"/>
      <c r="PJ500" s="7"/>
      <c r="PK500" s="7"/>
      <c r="PL500" s="7"/>
      <c r="PM500" s="7"/>
      <c r="PN500" s="7"/>
      <c r="PO500" s="7"/>
      <c r="PP500" s="7"/>
      <c r="PQ500" s="7"/>
      <c r="PR500" s="7"/>
      <c r="PS500" s="7"/>
      <c r="PT500" s="7"/>
      <c r="PU500" s="7"/>
      <c r="PV500" s="7"/>
      <c r="PW500" s="7"/>
      <c r="PX500" s="7"/>
      <c r="PY500" s="7"/>
      <c r="PZ500" s="7"/>
      <c r="QA500" s="7"/>
      <c r="QB500" s="7"/>
      <c r="QC500" s="7"/>
      <c r="QD500" s="7"/>
      <c r="QE500" s="7"/>
      <c r="QF500" s="7"/>
      <c r="QG500" s="7"/>
      <c r="QH500" s="7"/>
      <c r="QI500" s="7"/>
      <c r="QJ500" s="7"/>
      <c r="QK500" s="7"/>
      <c r="QL500" s="7"/>
      <c r="QM500" s="7"/>
      <c r="QN500" s="7"/>
      <c r="QO500" s="7"/>
      <c r="QP500" s="7"/>
      <c r="QQ500" s="7"/>
      <c r="QR500" s="7"/>
      <c r="QS500" s="7"/>
      <c r="QT500" s="7"/>
      <c r="QU500" s="7"/>
      <c r="QV500" s="7"/>
      <c r="QW500" s="7"/>
      <c r="QX500" s="7"/>
      <c r="QY500" s="7"/>
      <c r="QZ500" s="7"/>
      <c r="RA500" s="7"/>
      <c r="RB500" s="7"/>
      <c r="RC500" s="7"/>
      <c r="RD500" s="7"/>
      <c r="RE500" s="7"/>
      <c r="RF500" s="7"/>
      <c r="RG500" s="7"/>
      <c r="RH500" s="7"/>
      <c r="RI500" s="7"/>
      <c r="RJ500" s="7"/>
      <c r="RK500" s="7"/>
      <c r="RL500" s="7"/>
      <c r="RM500" s="7"/>
      <c r="RN500" s="7"/>
      <c r="RO500" s="7"/>
      <c r="RP500" s="7"/>
      <c r="RQ500" s="7"/>
      <c r="RR500" s="7"/>
      <c r="RS500" s="7"/>
      <c r="RT500" s="7"/>
      <c r="RU500" s="7"/>
      <c r="RV500" s="7"/>
      <c r="RW500" s="7"/>
      <c r="RX500" s="7"/>
      <c r="RY500" s="7"/>
      <c r="RZ500" s="7"/>
      <c r="SA500" s="7"/>
      <c r="SB500" s="7"/>
      <c r="SC500" s="7"/>
      <c r="SD500" s="7"/>
      <c r="SE500" s="7"/>
      <c r="SF500" s="7"/>
      <c r="SG500" s="7"/>
      <c r="SH500" s="7"/>
      <c r="SI500" s="7"/>
      <c r="SJ500" s="7"/>
      <c r="SK500" s="7"/>
      <c r="SL500" s="7"/>
      <c r="SM500" s="7"/>
      <c r="SN500" s="7"/>
      <c r="SO500" s="7"/>
      <c r="SP500" s="7"/>
      <c r="SQ500" s="7"/>
      <c r="SR500" s="7"/>
      <c r="SS500" s="7"/>
      <c r="ST500" s="7"/>
      <c r="SU500" s="7"/>
      <c r="SV500" s="7"/>
      <c r="SW500" s="7"/>
      <c r="SX500" s="7"/>
      <c r="SY500" s="7"/>
      <c r="SZ500" s="7"/>
      <c r="TA500" s="7"/>
      <c r="TB500" s="7"/>
      <c r="TC500" s="7"/>
      <c r="TD500" s="7"/>
      <c r="TE500" s="7"/>
      <c r="TF500" s="7"/>
      <c r="TG500" s="7"/>
      <c r="TH500" s="7"/>
    </row>
    <row r="501" spans="1:528" ht="15" customHeight="1" x14ac:dyDescent="0.25">
      <c r="A501" s="1" t="s">
        <v>1698</v>
      </c>
      <c r="B501" s="1" t="s">
        <v>1699</v>
      </c>
      <c r="C501" s="1" t="s">
        <v>503</v>
      </c>
      <c r="D501" s="1" t="s">
        <v>528</v>
      </c>
      <c r="E501" s="1" t="s">
        <v>1099</v>
      </c>
      <c r="F501" s="7" t="s">
        <v>20</v>
      </c>
      <c r="G501" s="7">
        <v>1</v>
      </c>
      <c r="H501" s="7">
        <v>12</v>
      </c>
      <c r="I501" s="7">
        <f t="shared" si="91"/>
        <v>12</v>
      </c>
      <c r="J501" s="7">
        <v>409</v>
      </c>
      <c r="K501" s="7">
        <v>409</v>
      </c>
      <c r="L501" s="7">
        <f t="shared" si="92"/>
        <v>1</v>
      </c>
      <c r="M501" s="7">
        <v>411</v>
      </c>
      <c r="N501" s="7">
        <v>415</v>
      </c>
      <c r="O501" s="7">
        <f t="shared" si="96"/>
        <v>5</v>
      </c>
      <c r="P501" s="7">
        <v>418</v>
      </c>
      <c r="Q501" s="7">
        <v>418</v>
      </c>
      <c r="R501" s="7">
        <f t="shared" si="99"/>
        <v>1</v>
      </c>
      <c r="S501" s="7">
        <v>423</v>
      </c>
      <c r="T501" s="7">
        <v>654</v>
      </c>
      <c r="U501" s="7">
        <f t="shared" si="100"/>
        <v>232</v>
      </c>
      <c r="V501" s="7">
        <v>656</v>
      </c>
      <c r="W501" s="7">
        <v>657</v>
      </c>
      <c r="X501" s="7">
        <f t="shared" si="101"/>
        <v>2</v>
      </c>
      <c r="Y501" s="7">
        <v>664</v>
      </c>
      <c r="Z501" s="7">
        <v>666</v>
      </c>
      <c r="AA501" s="7">
        <f t="shared" si="102"/>
        <v>3</v>
      </c>
      <c r="AB501" s="7">
        <v>668</v>
      </c>
      <c r="AC501" s="7">
        <v>672</v>
      </c>
      <c r="AD501" s="7">
        <f>AC501-AB501+1</f>
        <v>5</v>
      </c>
      <c r="AE501" s="7">
        <v>676</v>
      </c>
      <c r="AF501" s="7">
        <v>676</v>
      </c>
      <c r="AG501" s="7">
        <f>AF501-AE501+1</f>
        <v>1</v>
      </c>
      <c r="AH501" s="7">
        <v>736</v>
      </c>
      <c r="AI501" s="7">
        <v>771</v>
      </c>
      <c r="AJ501" s="7">
        <f>AI501-AH501+1</f>
        <v>36</v>
      </c>
      <c r="AK501" s="7">
        <v>774</v>
      </c>
      <c r="AL501" s="7">
        <v>777</v>
      </c>
      <c r="AM501" s="7">
        <f>AL501-AK501+1</f>
        <v>4</v>
      </c>
      <c r="AN501" s="7">
        <v>853</v>
      </c>
      <c r="AO501" s="7">
        <v>936</v>
      </c>
      <c r="AP501" s="7">
        <f>AO501-AN501+1</f>
        <v>84</v>
      </c>
      <c r="AQ501" s="7">
        <v>964</v>
      </c>
      <c r="AR501" s="7">
        <v>1026</v>
      </c>
      <c r="AS501" s="7">
        <f>AR501-AQ501+1</f>
        <v>63</v>
      </c>
      <c r="AT501" s="7">
        <v>1028</v>
      </c>
      <c r="AU501" s="7">
        <v>1028</v>
      </c>
      <c r="AV501" s="7">
        <f>AU501-AT501+1</f>
        <v>1</v>
      </c>
      <c r="AW501" s="7">
        <v>1104</v>
      </c>
      <c r="AX501" s="7">
        <v>1108</v>
      </c>
      <c r="AY501" s="7">
        <f>AX501-AW501+1</f>
        <v>5</v>
      </c>
      <c r="AZ501" s="7">
        <v>1133</v>
      </c>
      <c r="BA501" s="7">
        <v>1136</v>
      </c>
      <c r="BB501" s="7">
        <f>BA501-AZ501+1</f>
        <v>4</v>
      </c>
      <c r="BC501" s="7">
        <v>1536</v>
      </c>
      <c r="BD501" s="7">
        <v>1711</v>
      </c>
      <c r="BE501" s="7">
        <f>BD501-BC501+1</f>
        <v>176</v>
      </c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  <c r="JW501" s="7"/>
      <c r="JX501" s="7"/>
      <c r="JY501" s="7"/>
      <c r="JZ501" s="7"/>
      <c r="KA501" s="7"/>
      <c r="KB501" s="7"/>
      <c r="KC501" s="7"/>
      <c r="KD501" s="7"/>
      <c r="KE501" s="7"/>
      <c r="KF501" s="7"/>
      <c r="KG501" s="7"/>
      <c r="KH501" s="7"/>
      <c r="KI501" s="7"/>
      <c r="KJ501" s="7"/>
      <c r="KK501" s="7"/>
      <c r="KL501" s="7"/>
      <c r="KM501" s="7"/>
      <c r="KN501" s="7"/>
      <c r="KO501" s="7"/>
      <c r="KP501" s="7"/>
      <c r="KQ501" s="7"/>
      <c r="KR501" s="7"/>
      <c r="KS501" s="7"/>
      <c r="KT501" s="7"/>
      <c r="KU501" s="7"/>
      <c r="KV501" s="7"/>
      <c r="KW501" s="7"/>
      <c r="KX501" s="7"/>
      <c r="KY501" s="7"/>
      <c r="KZ501" s="7"/>
      <c r="LA501" s="7"/>
      <c r="LB501" s="7"/>
      <c r="LC501" s="7"/>
      <c r="LD501" s="7"/>
      <c r="LE501" s="7"/>
      <c r="LF501" s="7"/>
      <c r="LG501" s="7"/>
      <c r="LH501" s="7"/>
      <c r="LI501" s="7"/>
      <c r="LJ501" s="7"/>
      <c r="LK501" s="7"/>
      <c r="LL501" s="7"/>
      <c r="LM501" s="7"/>
      <c r="LN501" s="7"/>
      <c r="LO501" s="7"/>
      <c r="LP501" s="7"/>
      <c r="LQ501" s="7"/>
      <c r="LR501" s="7"/>
      <c r="LS501" s="7"/>
      <c r="LT501" s="7"/>
      <c r="LU501" s="7"/>
      <c r="LV501" s="7"/>
      <c r="LW501" s="7"/>
      <c r="LX501" s="7"/>
      <c r="LY501" s="7"/>
      <c r="LZ501" s="7"/>
      <c r="MA501" s="7"/>
      <c r="MB501" s="7"/>
      <c r="MC501" s="7"/>
      <c r="MD501" s="7"/>
      <c r="ME501" s="7"/>
      <c r="MF501" s="7"/>
      <c r="MG501" s="7"/>
      <c r="MH501" s="7"/>
      <c r="MI501" s="7"/>
      <c r="MJ501" s="7"/>
      <c r="MK501" s="7"/>
      <c r="ML501" s="7"/>
      <c r="MM501" s="7"/>
      <c r="MN501" s="7"/>
      <c r="MO501" s="7"/>
      <c r="MP501" s="7"/>
      <c r="MQ501" s="7"/>
      <c r="MR501" s="7"/>
      <c r="MS501" s="7"/>
      <c r="MT501" s="7"/>
      <c r="MU501" s="7"/>
      <c r="MV501" s="7"/>
      <c r="MW501" s="7"/>
      <c r="MX501" s="7"/>
      <c r="MY501" s="7"/>
      <c r="MZ501" s="7"/>
      <c r="NA501" s="7"/>
      <c r="NB501" s="7"/>
      <c r="NC501" s="7"/>
      <c r="ND501" s="7"/>
      <c r="NE501" s="7"/>
      <c r="NF501" s="7"/>
      <c r="NG501" s="7"/>
      <c r="NH501" s="7"/>
      <c r="NI501" s="7"/>
      <c r="NJ501" s="7"/>
      <c r="NK501" s="7"/>
      <c r="NL501" s="7"/>
      <c r="NM501" s="7"/>
      <c r="NN501" s="7"/>
      <c r="NO501" s="7"/>
      <c r="NP501" s="7"/>
      <c r="NQ501" s="7"/>
      <c r="NR501" s="7"/>
      <c r="NS501" s="7"/>
      <c r="NT501" s="7"/>
      <c r="NU501" s="7"/>
      <c r="NV501" s="7"/>
      <c r="NW501" s="7"/>
      <c r="NX501" s="7"/>
      <c r="NY501" s="7"/>
      <c r="NZ501" s="7"/>
      <c r="OA501" s="7"/>
      <c r="OB501" s="7"/>
      <c r="OC501" s="7"/>
      <c r="OD501" s="7"/>
      <c r="OE501" s="7"/>
      <c r="OF501" s="7"/>
      <c r="OG501" s="7"/>
      <c r="OH501" s="7"/>
      <c r="OI501" s="7"/>
      <c r="OJ501" s="7"/>
      <c r="OK501" s="7"/>
      <c r="OL501" s="7"/>
      <c r="OM501" s="7"/>
      <c r="ON501" s="7"/>
      <c r="OO501" s="7"/>
      <c r="OP501" s="7"/>
      <c r="OQ501" s="7"/>
      <c r="OR501" s="7"/>
      <c r="OS501" s="7"/>
      <c r="OT501" s="7"/>
      <c r="OU501" s="7"/>
      <c r="OV501" s="7"/>
      <c r="OW501" s="7"/>
      <c r="OX501" s="7"/>
      <c r="OY501" s="7"/>
      <c r="OZ501" s="7"/>
      <c r="PA501" s="7"/>
      <c r="PB501" s="7"/>
      <c r="PC501" s="7"/>
      <c r="PD501" s="7"/>
      <c r="PE501" s="7"/>
      <c r="PF501" s="7"/>
      <c r="PG501" s="7"/>
      <c r="PH501" s="7"/>
      <c r="PI501" s="7"/>
      <c r="PJ501" s="7"/>
      <c r="PK501" s="7"/>
      <c r="PL501" s="7"/>
      <c r="PM501" s="7"/>
      <c r="PN501" s="7"/>
      <c r="PO501" s="7"/>
      <c r="PP501" s="7"/>
      <c r="PQ501" s="7"/>
      <c r="PR501" s="7"/>
      <c r="PS501" s="7"/>
      <c r="PT501" s="7"/>
      <c r="PU501" s="7"/>
      <c r="PV501" s="7"/>
      <c r="PW501" s="7"/>
      <c r="PX501" s="7"/>
      <c r="PY501" s="7"/>
      <c r="PZ501" s="7"/>
      <c r="QA501" s="7"/>
      <c r="QB501" s="7"/>
      <c r="QC501" s="7"/>
      <c r="QD501" s="7"/>
      <c r="QE501" s="7"/>
      <c r="QF501" s="7"/>
      <c r="QG501" s="7"/>
      <c r="QH501" s="7"/>
      <c r="QI501" s="7"/>
      <c r="QJ501" s="7"/>
      <c r="QK501" s="7"/>
      <c r="QL501" s="7"/>
      <c r="QM501" s="7"/>
      <c r="QN501" s="7"/>
      <c r="QO501" s="7"/>
      <c r="QP501" s="7"/>
      <c r="QQ501" s="7"/>
      <c r="QR501" s="7"/>
      <c r="QS501" s="7"/>
      <c r="QT501" s="7"/>
      <c r="QU501" s="7"/>
      <c r="QV501" s="7"/>
      <c r="QW501" s="7"/>
      <c r="QX501" s="7"/>
      <c r="QY501" s="7"/>
      <c r="QZ501" s="7"/>
      <c r="RA501" s="7"/>
      <c r="RB501" s="7"/>
      <c r="RC501" s="7"/>
      <c r="RD501" s="7"/>
      <c r="RE501" s="7"/>
      <c r="RF501" s="7"/>
      <c r="RG501" s="7"/>
      <c r="RH501" s="7"/>
      <c r="RI501" s="7"/>
      <c r="RJ501" s="7"/>
      <c r="RK501" s="7"/>
      <c r="RL501" s="7"/>
      <c r="RM501" s="7"/>
      <c r="RN501" s="7"/>
      <c r="RO501" s="7"/>
      <c r="RP501" s="7"/>
      <c r="RQ501" s="7"/>
      <c r="RR501" s="7"/>
      <c r="RS501" s="7"/>
      <c r="RT501" s="7"/>
      <c r="RU501" s="7"/>
      <c r="RV501" s="7"/>
      <c r="RW501" s="7"/>
      <c r="RX501" s="7"/>
      <c r="RY501" s="7"/>
      <c r="RZ501" s="7"/>
      <c r="SA501" s="7"/>
      <c r="SB501" s="7"/>
      <c r="SC501" s="7"/>
      <c r="SD501" s="7"/>
      <c r="SE501" s="7"/>
      <c r="SF501" s="7"/>
      <c r="SG501" s="7"/>
      <c r="SH501" s="7"/>
      <c r="SI501" s="7"/>
      <c r="SJ501" s="7"/>
      <c r="SK501" s="7"/>
      <c r="SL501" s="7"/>
      <c r="SM501" s="7"/>
      <c r="SN501" s="7"/>
      <c r="SO501" s="7"/>
      <c r="SP501" s="7"/>
      <c r="SQ501" s="7"/>
      <c r="SR501" s="7"/>
      <c r="SS501" s="7"/>
      <c r="ST501" s="7"/>
      <c r="SU501" s="7"/>
      <c r="SV501" s="7"/>
      <c r="SW501" s="7"/>
      <c r="SX501" s="7"/>
      <c r="SY501" s="7"/>
      <c r="SZ501" s="7"/>
      <c r="TA501" s="7"/>
      <c r="TB501" s="7"/>
      <c r="TC501" s="7"/>
      <c r="TD501" s="7"/>
      <c r="TE501" s="7"/>
      <c r="TF501" s="7"/>
      <c r="TG501" s="7"/>
      <c r="TH501" s="7"/>
    </row>
    <row r="502" spans="1:528" ht="15" customHeight="1" x14ac:dyDescent="0.25">
      <c r="A502" s="1" t="s">
        <v>1700</v>
      </c>
      <c r="B502" s="1" t="s">
        <v>1701</v>
      </c>
      <c r="C502" s="1" t="s">
        <v>507</v>
      </c>
      <c r="D502" s="1" t="s">
        <v>582</v>
      </c>
      <c r="E502" s="1"/>
      <c r="F502" s="7" t="s">
        <v>460</v>
      </c>
      <c r="G502" s="7">
        <v>1</v>
      </c>
      <c r="H502" s="7">
        <v>11</v>
      </c>
      <c r="I502" s="7">
        <f t="shared" si="91"/>
        <v>11</v>
      </c>
      <c r="J502" s="7">
        <v>476</v>
      </c>
      <c r="K502" s="7">
        <v>509</v>
      </c>
      <c r="L502" s="7">
        <f t="shared" si="92"/>
        <v>34</v>
      </c>
      <c r="M502" s="7">
        <v>511</v>
      </c>
      <c r="N502" s="7">
        <v>534</v>
      </c>
      <c r="O502" s="7">
        <f t="shared" si="96"/>
        <v>24</v>
      </c>
      <c r="P502" s="7">
        <v>547</v>
      </c>
      <c r="Q502" s="7">
        <v>569</v>
      </c>
      <c r="R502" s="7">
        <f t="shared" si="99"/>
        <v>23</v>
      </c>
      <c r="S502" s="7">
        <v>579</v>
      </c>
      <c r="T502" s="7">
        <v>596</v>
      </c>
      <c r="U502" s="7">
        <f t="shared" si="100"/>
        <v>18</v>
      </c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  <c r="JW502" s="7"/>
      <c r="JX502" s="7"/>
      <c r="JY502" s="7"/>
      <c r="JZ502" s="7"/>
      <c r="KA502" s="7"/>
      <c r="KB502" s="7"/>
      <c r="KC502" s="7"/>
      <c r="KD502" s="7"/>
      <c r="KE502" s="7"/>
      <c r="KF502" s="7"/>
      <c r="KG502" s="7"/>
      <c r="KH502" s="7"/>
      <c r="KI502" s="7"/>
      <c r="KJ502" s="7"/>
      <c r="KK502" s="7"/>
      <c r="KL502" s="7"/>
      <c r="KM502" s="7"/>
      <c r="KN502" s="7"/>
      <c r="KO502" s="7"/>
      <c r="KP502" s="7"/>
      <c r="KQ502" s="7"/>
      <c r="KR502" s="7"/>
      <c r="KS502" s="7"/>
      <c r="KT502" s="7"/>
      <c r="KU502" s="7"/>
      <c r="KV502" s="7"/>
      <c r="KW502" s="7"/>
      <c r="KX502" s="7"/>
      <c r="KY502" s="7"/>
      <c r="KZ502" s="7"/>
      <c r="LA502" s="7"/>
      <c r="LB502" s="7"/>
      <c r="LC502" s="7"/>
      <c r="LD502" s="7"/>
      <c r="LE502" s="7"/>
      <c r="LF502" s="7"/>
      <c r="LG502" s="7"/>
      <c r="LH502" s="7"/>
      <c r="LI502" s="7"/>
      <c r="LJ502" s="7"/>
      <c r="LK502" s="7"/>
      <c r="LL502" s="7"/>
      <c r="LM502" s="7"/>
      <c r="LN502" s="7"/>
      <c r="LO502" s="7"/>
      <c r="LP502" s="7"/>
      <c r="LQ502" s="7"/>
      <c r="LR502" s="7"/>
      <c r="LS502" s="7"/>
      <c r="LT502" s="7"/>
      <c r="LU502" s="7"/>
      <c r="LV502" s="7"/>
      <c r="LW502" s="7"/>
      <c r="LX502" s="7"/>
      <c r="LY502" s="7"/>
      <c r="LZ502" s="7"/>
      <c r="MA502" s="7"/>
      <c r="MB502" s="7"/>
      <c r="MC502" s="7"/>
      <c r="MD502" s="7"/>
      <c r="ME502" s="7"/>
      <c r="MF502" s="7"/>
      <c r="MG502" s="7"/>
      <c r="MH502" s="7"/>
      <c r="MI502" s="7"/>
      <c r="MJ502" s="7"/>
      <c r="MK502" s="7"/>
      <c r="ML502" s="7"/>
      <c r="MM502" s="7"/>
      <c r="MN502" s="7"/>
      <c r="MO502" s="7"/>
      <c r="MP502" s="7"/>
      <c r="MQ502" s="7"/>
      <c r="MR502" s="7"/>
      <c r="MS502" s="7"/>
      <c r="MT502" s="7"/>
      <c r="MU502" s="7"/>
      <c r="MV502" s="7"/>
      <c r="MW502" s="7"/>
      <c r="MX502" s="7"/>
      <c r="MY502" s="7"/>
      <c r="MZ502" s="7"/>
      <c r="NA502" s="7"/>
      <c r="NB502" s="7"/>
      <c r="NC502" s="7"/>
      <c r="ND502" s="7"/>
      <c r="NE502" s="7"/>
      <c r="NF502" s="7"/>
      <c r="NG502" s="7"/>
      <c r="NH502" s="7"/>
      <c r="NI502" s="7"/>
      <c r="NJ502" s="7"/>
      <c r="NK502" s="7"/>
      <c r="NL502" s="7"/>
      <c r="NM502" s="7"/>
      <c r="NN502" s="7"/>
      <c r="NO502" s="7"/>
      <c r="NP502" s="7"/>
      <c r="NQ502" s="7"/>
      <c r="NR502" s="7"/>
      <c r="NS502" s="7"/>
      <c r="NT502" s="7"/>
      <c r="NU502" s="7"/>
      <c r="NV502" s="7"/>
      <c r="NW502" s="7"/>
      <c r="NX502" s="7"/>
      <c r="NY502" s="7"/>
      <c r="NZ502" s="7"/>
      <c r="OA502" s="7"/>
      <c r="OB502" s="7"/>
      <c r="OC502" s="7"/>
      <c r="OD502" s="7"/>
      <c r="OE502" s="7"/>
      <c r="OF502" s="7"/>
      <c r="OG502" s="7"/>
      <c r="OH502" s="7"/>
      <c r="OI502" s="7"/>
      <c r="OJ502" s="7"/>
      <c r="OK502" s="7"/>
      <c r="OL502" s="7"/>
      <c r="OM502" s="7"/>
      <c r="ON502" s="7"/>
      <c r="OO502" s="7"/>
      <c r="OP502" s="7"/>
      <c r="OQ502" s="7"/>
      <c r="OR502" s="7"/>
      <c r="OS502" s="7"/>
      <c r="OT502" s="7"/>
      <c r="OU502" s="7"/>
      <c r="OV502" s="7"/>
      <c r="OW502" s="7"/>
      <c r="OX502" s="7"/>
      <c r="OY502" s="7"/>
      <c r="OZ502" s="7"/>
      <c r="PA502" s="7"/>
      <c r="PB502" s="7"/>
      <c r="PC502" s="7"/>
      <c r="PD502" s="7"/>
      <c r="PE502" s="7"/>
      <c r="PF502" s="7"/>
      <c r="PG502" s="7"/>
      <c r="PH502" s="7"/>
      <c r="PI502" s="7"/>
      <c r="PJ502" s="7"/>
      <c r="PK502" s="7"/>
      <c r="PL502" s="7"/>
      <c r="PM502" s="7"/>
      <c r="PN502" s="7"/>
      <c r="PO502" s="7"/>
      <c r="PP502" s="7"/>
      <c r="PQ502" s="7"/>
      <c r="PR502" s="7"/>
      <c r="PS502" s="7"/>
      <c r="PT502" s="7"/>
      <c r="PU502" s="7"/>
      <c r="PV502" s="7"/>
      <c r="PW502" s="7"/>
      <c r="PX502" s="7"/>
      <c r="PY502" s="7"/>
      <c r="PZ502" s="7"/>
      <c r="QA502" s="7"/>
      <c r="QB502" s="7"/>
      <c r="QC502" s="7"/>
      <c r="QD502" s="7"/>
      <c r="QE502" s="7"/>
      <c r="QF502" s="7"/>
      <c r="QG502" s="7"/>
      <c r="QH502" s="7"/>
      <c r="QI502" s="7"/>
      <c r="QJ502" s="7"/>
      <c r="QK502" s="7"/>
      <c r="QL502" s="7"/>
      <c r="QM502" s="7"/>
      <c r="QN502" s="7"/>
      <c r="QO502" s="7"/>
      <c r="QP502" s="7"/>
      <c r="QQ502" s="7"/>
      <c r="QR502" s="7"/>
      <c r="QS502" s="7"/>
      <c r="QT502" s="7"/>
      <c r="QU502" s="7"/>
      <c r="QV502" s="7"/>
      <c r="QW502" s="7"/>
      <c r="QX502" s="7"/>
      <c r="QY502" s="7"/>
      <c r="QZ502" s="7"/>
      <c r="RA502" s="7"/>
      <c r="RB502" s="7"/>
      <c r="RC502" s="7"/>
      <c r="RD502" s="7"/>
      <c r="RE502" s="7"/>
      <c r="RF502" s="7"/>
      <c r="RG502" s="7"/>
      <c r="RH502" s="7"/>
      <c r="RI502" s="7"/>
      <c r="RJ502" s="7"/>
      <c r="RK502" s="7"/>
      <c r="RL502" s="7"/>
      <c r="RM502" s="7"/>
      <c r="RN502" s="7"/>
      <c r="RO502" s="7"/>
      <c r="RP502" s="7"/>
      <c r="RQ502" s="7"/>
      <c r="RR502" s="7"/>
      <c r="RS502" s="7"/>
      <c r="RT502" s="7"/>
      <c r="RU502" s="7"/>
      <c r="RV502" s="7"/>
      <c r="RW502" s="7"/>
      <c r="RX502" s="7"/>
      <c r="RY502" s="7"/>
      <c r="RZ502" s="7"/>
      <c r="SA502" s="7"/>
      <c r="SB502" s="7"/>
      <c r="SC502" s="7"/>
      <c r="SD502" s="7"/>
      <c r="SE502" s="7"/>
      <c r="SF502" s="7"/>
      <c r="SG502" s="7"/>
      <c r="SH502" s="7"/>
      <c r="SI502" s="7"/>
      <c r="SJ502" s="7"/>
      <c r="SK502" s="7"/>
      <c r="SL502" s="7"/>
      <c r="SM502" s="7"/>
      <c r="SN502" s="7"/>
      <c r="SO502" s="7"/>
      <c r="SP502" s="7"/>
      <c r="SQ502" s="7"/>
      <c r="SR502" s="7"/>
      <c r="SS502" s="7"/>
      <c r="ST502" s="7"/>
      <c r="SU502" s="7"/>
      <c r="SV502" s="7"/>
      <c r="SW502" s="7"/>
      <c r="SX502" s="7"/>
      <c r="SY502" s="7"/>
      <c r="SZ502" s="7"/>
      <c r="TA502" s="7"/>
      <c r="TB502" s="7"/>
      <c r="TC502" s="7"/>
      <c r="TD502" s="7"/>
      <c r="TE502" s="7"/>
      <c r="TF502" s="7"/>
      <c r="TG502" s="7"/>
      <c r="TH502" s="7"/>
    </row>
    <row r="503" spans="1:528" ht="15" customHeight="1" x14ac:dyDescent="0.25">
      <c r="A503" s="1" t="s">
        <v>1702</v>
      </c>
      <c r="B503" s="1" t="s">
        <v>1703</v>
      </c>
      <c r="C503" s="1" t="s">
        <v>523</v>
      </c>
      <c r="D503" s="1" t="s">
        <v>524</v>
      </c>
      <c r="E503" s="1" t="s">
        <v>525</v>
      </c>
      <c r="F503" s="7" t="s">
        <v>356</v>
      </c>
      <c r="G503" s="7">
        <v>1</v>
      </c>
      <c r="H503" s="7">
        <v>18</v>
      </c>
      <c r="I503" s="7">
        <f t="shared" si="91"/>
        <v>18</v>
      </c>
      <c r="J503" s="7">
        <v>304</v>
      </c>
      <c r="K503" s="7">
        <v>371</v>
      </c>
      <c r="L503" s="7">
        <f t="shared" si="92"/>
        <v>68</v>
      </c>
      <c r="M503" s="7">
        <v>432</v>
      </c>
      <c r="N503" s="7">
        <v>443</v>
      </c>
      <c r="O503" s="7">
        <f t="shared" si="96"/>
        <v>12</v>
      </c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  <c r="JW503" s="7"/>
      <c r="JX503" s="7"/>
      <c r="JY503" s="7"/>
      <c r="JZ503" s="7"/>
      <c r="KA503" s="7"/>
      <c r="KB503" s="7"/>
      <c r="KC503" s="7"/>
      <c r="KD503" s="7"/>
      <c r="KE503" s="7"/>
      <c r="KF503" s="7"/>
      <c r="KG503" s="7"/>
      <c r="KH503" s="7"/>
      <c r="KI503" s="7"/>
      <c r="KJ503" s="7"/>
      <c r="KK503" s="7"/>
      <c r="KL503" s="7"/>
      <c r="KM503" s="7"/>
      <c r="KN503" s="7"/>
      <c r="KO503" s="7"/>
      <c r="KP503" s="7"/>
      <c r="KQ503" s="7"/>
      <c r="KR503" s="7"/>
      <c r="KS503" s="7"/>
      <c r="KT503" s="7"/>
      <c r="KU503" s="7"/>
      <c r="KV503" s="7"/>
      <c r="KW503" s="7"/>
      <c r="KX503" s="7"/>
      <c r="KY503" s="7"/>
      <c r="KZ503" s="7"/>
      <c r="LA503" s="7"/>
      <c r="LB503" s="7"/>
      <c r="LC503" s="7"/>
      <c r="LD503" s="7"/>
      <c r="LE503" s="7"/>
      <c r="LF503" s="7"/>
      <c r="LG503" s="7"/>
      <c r="LH503" s="7"/>
      <c r="LI503" s="7"/>
      <c r="LJ503" s="7"/>
      <c r="LK503" s="7"/>
      <c r="LL503" s="7"/>
      <c r="LM503" s="7"/>
      <c r="LN503" s="7"/>
      <c r="LO503" s="7"/>
      <c r="LP503" s="7"/>
      <c r="LQ503" s="7"/>
      <c r="LR503" s="7"/>
      <c r="LS503" s="7"/>
      <c r="LT503" s="7"/>
      <c r="LU503" s="7"/>
      <c r="LV503" s="7"/>
      <c r="LW503" s="7"/>
      <c r="LX503" s="7"/>
      <c r="LY503" s="7"/>
      <c r="LZ503" s="7"/>
      <c r="MA503" s="7"/>
      <c r="MB503" s="7"/>
      <c r="MC503" s="7"/>
      <c r="MD503" s="7"/>
      <c r="ME503" s="7"/>
      <c r="MF503" s="7"/>
      <c r="MG503" s="7"/>
      <c r="MH503" s="7"/>
      <c r="MI503" s="7"/>
      <c r="MJ503" s="7"/>
      <c r="MK503" s="7"/>
      <c r="ML503" s="7"/>
      <c r="MM503" s="7"/>
      <c r="MN503" s="7"/>
      <c r="MO503" s="7"/>
      <c r="MP503" s="7"/>
      <c r="MQ503" s="7"/>
      <c r="MR503" s="7"/>
      <c r="MS503" s="7"/>
      <c r="MT503" s="7"/>
      <c r="MU503" s="7"/>
      <c r="MV503" s="7"/>
      <c r="MW503" s="7"/>
      <c r="MX503" s="7"/>
      <c r="MY503" s="7"/>
      <c r="MZ503" s="7"/>
      <c r="NA503" s="7"/>
      <c r="NB503" s="7"/>
      <c r="NC503" s="7"/>
      <c r="ND503" s="7"/>
      <c r="NE503" s="7"/>
      <c r="NF503" s="7"/>
      <c r="NG503" s="7"/>
      <c r="NH503" s="7"/>
      <c r="NI503" s="7"/>
      <c r="NJ503" s="7"/>
      <c r="NK503" s="7"/>
      <c r="NL503" s="7"/>
      <c r="NM503" s="7"/>
      <c r="NN503" s="7"/>
      <c r="NO503" s="7"/>
      <c r="NP503" s="7"/>
      <c r="NQ503" s="7"/>
      <c r="NR503" s="7"/>
      <c r="NS503" s="7"/>
      <c r="NT503" s="7"/>
      <c r="NU503" s="7"/>
      <c r="NV503" s="7"/>
      <c r="NW503" s="7"/>
      <c r="NX503" s="7"/>
      <c r="NY503" s="7"/>
      <c r="NZ503" s="7"/>
      <c r="OA503" s="7"/>
      <c r="OB503" s="7"/>
      <c r="OC503" s="7"/>
      <c r="OD503" s="7"/>
      <c r="OE503" s="7"/>
      <c r="OF503" s="7"/>
      <c r="OG503" s="7"/>
      <c r="OH503" s="7"/>
      <c r="OI503" s="7"/>
      <c r="OJ503" s="7"/>
      <c r="OK503" s="7"/>
      <c r="OL503" s="7"/>
      <c r="OM503" s="7"/>
      <c r="ON503" s="7"/>
      <c r="OO503" s="7"/>
      <c r="OP503" s="7"/>
      <c r="OQ503" s="7"/>
      <c r="OR503" s="7"/>
      <c r="OS503" s="7"/>
      <c r="OT503" s="7"/>
      <c r="OU503" s="7"/>
      <c r="OV503" s="7"/>
      <c r="OW503" s="7"/>
      <c r="OX503" s="7"/>
      <c r="OY503" s="7"/>
      <c r="OZ503" s="7"/>
      <c r="PA503" s="7"/>
      <c r="PB503" s="7"/>
      <c r="PC503" s="7"/>
      <c r="PD503" s="7"/>
      <c r="PE503" s="7"/>
      <c r="PF503" s="7"/>
      <c r="PG503" s="7"/>
      <c r="PH503" s="7"/>
      <c r="PI503" s="7"/>
      <c r="PJ503" s="7"/>
      <c r="PK503" s="7"/>
      <c r="PL503" s="7"/>
      <c r="PM503" s="7"/>
      <c r="PN503" s="7"/>
      <c r="PO503" s="7"/>
      <c r="PP503" s="7"/>
      <c r="PQ503" s="7"/>
      <c r="PR503" s="7"/>
      <c r="PS503" s="7"/>
      <c r="PT503" s="7"/>
      <c r="PU503" s="7"/>
      <c r="PV503" s="7"/>
      <c r="PW503" s="7"/>
      <c r="PX503" s="7"/>
      <c r="PY503" s="7"/>
      <c r="PZ503" s="7"/>
      <c r="QA503" s="7"/>
      <c r="QB503" s="7"/>
      <c r="QC503" s="7"/>
      <c r="QD503" s="7"/>
      <c r="QE503" s="7"/>
      <c r="QF503" s="7"/>
      <c r="QG503" s="7"/>
      <c r="QH503" s="7"/>
      <c r="QI503" s="7"/>
      <c r="QJ503" s="7"/>
      <c r="QK503" s="7"/>
      <c r="QL503" s="7"/>
      <c r="QM503" s="7"/>
      <c r="QN503" s="7"/>
      <c r="QO503" s="7"/>
      <c r="QP503" s="7"/>
      <c r="QQ503" s="7"/>
      <c r="QR503" s="7"/>
      <c r="QS503" s="7"/>
      <c r="QT503" s="7"/>
      <c r="QU503" s="7"/>
      <c r="QV503" s="7"/>
      <c r="QW503" s="7"/>
      <c r="QX503" s="7"/>
      <c r="QY503" s="7"/>
      <c r="QZ503" s="7"/>
      <c r="RA503" s="7"/>
      <c r="RB503" s="7"/>
      <c r="RC503" s="7"/>
      <c r="RD503" s="7"/>
      <c r="RE503" s="7"/>
      <c r="RF503" s="7"/>
      <c r="RG503" s="7"/>
      <c r="RH503" s="7"/>
      <c r="RI503" s="7"/>
      <c r="RJ503" s="7"/>
      <c r="RK503" s="7"/>
      <c r="RL503" s="7"/>
      <c r="RM503" s="7"/>
      <c r="RN503" s="7"/>
      <c r="RO503" s="7"/>
      <c r="RP503" s="7"/>
      <c r="RQ503" s="7"/>
      <c r="RR503" s="7"/>
      <c r="RS503" s="7"/>
      <c r="RT503" s="7"/>
      <c r="RU503" s="7"/>
      <c r="RV503" s="7"/>
      <c r="RW503" s="7"/>
      <c r="RX503" s="7"/>
      <c r="RY503" s="7"/>
      <c r="RZ503" s="7"/>
      <c r="SA503" s="7"/>
      <c r="SB503" s="7"/>
      <c r="SC503" s="7"/>
      <c r="SD503" s="7"/>
      <c r="SE503" s="7"/>
      <c r="SF503" s="7"/>
      <c r="SG503" s="7"/>
      <c r="SH503" s="7"/>
      <c r="SI503" s="7"/>
      <c r="SJ503" s="7"/>
      <c r="SK503" s="7"/>
      <c r="SL503" s="7"/>
      <c r="SM503" s="7"/>
      <c r="SN503" s="7"/>
      <c r="SO503" s="7"/>
      <c r="SP503" s="7"/>
      <c r="SQ503" s="7"/>
      <c r="SR503" s="7"/>
      <c r="SS503" s="7"/>
      <c r="ST503" s="7"/>
      <c r="SU503" s="7"/>
      <c r="SV503" s="7"/>
      <c r="SW503" s="7"/>
      <c r="SX503" s="7"/>
      <c r="SY503" s="7"/>
      <c r="SZ503" s="7"/>
      <c r="TA503" s="7"/>
      <c r="TB503" s="7"/>
      <c r="TC503" s="7"/>
      <c r="TD503" s="7"/>
      <c r="TE503" s="7"/>
      <c r="TF503" s="7"/>
      <c r="TG503" s="7"/>
      <c r="TH503" s="7"/>
    </row>
    <row r="504" spans="1:528" x14ac:dyDescent="0.25">
      <c r="A504" s="1" t="s">
        <v>1704</v>
      </c>
      <c r="B504" s="1" t="s">
        <v>1705</v>
      </c>
      <c r="C504" s="1" t="s">
        <v>940</v>
      </c>
      <c r="D504" s="1" t="s">
        <v>940</v>
      </c>
      <c r="E504" s="1" t="s">
        <v>1033</v>
      </c>
      <c r="F504" s="7" t="s">
        <v>167</v>
      </c>
      <c r="G504" s="7">
        <v>1</v>
      </c>
      <c r="H504" s="7">
        <v>43</v>
      </c>
      <c r="I504" s="7">
        <f t="shared" si="91"/>
        <v>43</v>
      </c>
      <c r="J504" s="7">
        <v>226</v>
      </c>
      <c r="K504" s="7">
        <v>230</v>
      </c>
      <c r="L504" s="7">
        <f t="shared" si="92"/>
        <v>5</v>
      </c>
      <c r="M504" s="7">
        <v>342</v>
      </c>
      <c r="N504" s="7">
        <v>447</v>
      </c>
      <c r="O504" s="7">
        <f t="shared" si="96"/>
        <v>106</v>
      </c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  <c r="JW504" s="7"/>
      <c r="JX504" s="7"/>
      <c r="JY504" s="7"/>
      <c r="JZ504" s="7"/>
      <c r="KA504" s="7"/>
      <c r="KB504" s="7"/>
      <c r="KC504" s="7"/>
      <c r="KD504" s="7"/>
      <c r="KE504" s="7"/>
      <c r="KF504" s="7"/>
      <c r="KG504" s="7"/>
      <c r="KH504" s="7"/>
      <c r="KI504" s="7"/>
      <c r="KJ504" s="7"/>
      <c r="KK504" s="7"/>
      <c r="KL504" s="7"/>
      <c r="KM504" s="7"/>
      <c r="KN504" s="7"/>
      <c r="KO504" s="7"/>
      <c r="KP504" s="7"/>
      <c r="KQ504" s="7"/>
      <c r="KR504" s="7"/>
      <c r="KS504" s="7"/>
      <c r="KT504" s="7"/>
      <c r="KU504" s="7"/>
      <c r="KV504" s="7"/>
      <c r="KW504" s="7"/>
      <c r="KX504" s="7"/>
      <c r="KY504" s="7"/>
      <c r="KZ504" s="7"/>
      <c r="LA504" s="7"/>
      <c r="LB504" s="7"/>
      <c r="LC504" s="7"/>
      <c r="LD504" s="7"/>
      <c r="LE504" s="7"/>
      <c r="LF504" s="7"/>
      <c r="LG504" s="7"/>
      <c r="LH504" s="7"/>
      <c r="LI504" s="7"/>
      <c r="LJ504" s="7"/>
      <c r="LK504" s="7"/>
      <c r="LL504" s="7"/>
      <c r="LM504" s="7"/>
      <c r="LN504" s="7"/>
      <c r="LO504" s="7"/>
      <c r="LP504" s="7"/>
      <c r="LQ504" s="7"/>
      <c r="LR504" s="7"/>
      <c r="LS504" s="7"/>
      <c r="LT504" s="7"/>
      <c r="LU504" s="7"/>
      <c r="LV504" s="7"/>
      <c r="LW504" s="7"/>
      <c r="LX504" s="7"/>
      <c r="LY504" s="7"/>
      <c r="LZ504" s="7"/>
      <c r="MA504" s="7"/>
      <c r="MB504" s="7"/>
      <c r="MC504" s="7"/>
      <c r="MD504" s="7"/>
      <c r="ME504" s="7"/>
      <c r="MF504" s="7"/>
      <c r="MG504" s="7"/>
      <c r="MH504" s="7"/>
      <c r="MI504" s="7"/>
      <c r="MJ504" s="7"/>
      <c r="MK504" s="7"/>
      <c r="ML504" s="7"/>
      <c r="MM504" s="7"/>
      <c r="MN504" s="7"/>
      <c r="MO504" s="7"/>
      <c r="MP504" s="7"/>
      <c r="MQ504" s="7"/>
      <c r="MR504" s="7"/>
      <c r="MS504" s="7"/>
      <c r="MT504" s="7"/>
      <c r="MU504" s="7"/>
      <c r="MV504" s="7"/>
      <c r="MW504" s="7"/>
      <c r="MX504" s="7"/>
      <c r="MY504" s="7"/>
      <c r="MZ504" s="7"/>
      <c r="NA504" s="7"/>
      <c r="NB504" s="7"/>
      <c r="NC504" s="7"/>
      <c r="ND504" s="7"/>
      <c r="NE504" s="7"/>
      <c r="NF504" s="7"/>
      <c r="NG504" s="7"/>
      <c r="NH504" s="7"/>
      <c r="NI504" s="7"/>
      <c r="NJ504" s="7"/>
      <c r="NK504" s="7"/>
      <c r="NL504" s="7"/>
      <c r="NM504" s="7"/>
      <c r="NN504" s="7"/>
      <c r="NO504" s="7"/>
      <c r="NP504" s="7"/>
      <c r="NQ504" s="7"/>
      <c r="NR504" s="7"/>
      <c r="NS504" s="7"/>
      <c r="NT504" s="7"/>
      <c r="NU504" s="7"/>
      <c r="NV504" s="7"/>
      <c r="NW504" s="7"/>
      <c r="NX504" s="7"/>
      <c r="NY504" s="7"/>
      <c r="NZ504" s="7"/>
      <c r="OA504" s="7"/>
      <c r="OB504" s="7"/>
      <c r="OC504" s="7"/>
      <c r="OD504" s="7"/>
      <c r="OE504" s="7"/>
      <c r="OF504" s="7"/>
      <c r="OG504" s="7"/>
      <c r="OH504" s="7"/>
      <c r="OI504" s="7"/>
      <c r="OJ504" s="7"/>
      <c r="OK504" s="7"/>
      <c r="OL504" s="7"/>
      <c r="OM504" s="7"/>
      <c r="ON504" s="7"/>
      <c r="OO504" s="7"/>
      <c r="OP504" s="7"/>
      <c r="OQ504" s="7"/>
      <c r="OR504" s="7"/>
      <c r="OS504" s="7"/>
      <c r="OT504" s="7"/>
      <c r="OU504" s="7"/>
      <c r="OV504" s="7"/>
      <c r="OW504" s="7"/>
      <c r="OX504" s="7"/>
      <c r="OY504" s="7"/>
      <c r="OZ504" s="7"/>
      <c r="PA504" s="7"/>
      <c r="PB504" s="7"/>
      <c r="PC504" s="7"/>
      <c r="PD504" s="7"/>
      <c r="PE504" s="7"/>
      <c r="PF504" s="7"/>
      <c r="PG504" s="7"/>
      <c r="PH504" s="7"/>
      <c r="PI504" s="7"/>
      <c r="PJ504" s="7"/>
      <c r="PK504" s="7"/>
      <c r="PL504" s="7"/>
      <c r="PM504" s="7"/>
      <c r="PN504" s="7"/>
      <c r="PO504" s="7"/>
      <c r="PP504" s="7"/>
      <c r="PQ504" s="7"/>
      <c r="PR504" s="7"/>
      <c r="PS504" s="7"/>
      <c r="PT504" s="7"/>
      <c r="PU504" s="7"/>
      <c r="PV504" s="7"/>
      <c r="PW504" s="7"/>
      <c r="PX504" s="7"/>
      <c r="PY504" s="7"/>
      <c r="PZ504" s="7"/>
      <c r="QA504" s="7"/>
      <c r="QB504" s="7"/>
      <c r="QC504" s="7"/>
      <c r="QD504" s="7"/>
      <c r="QE504" s="7"/>
      <c r="QF504" s="7"/>
      <c r="QG504" s="7"/>
      <c r="QH504" s="7"/>
      <c r="QI504" s="7"/>
      <c r="QJ504" s="7"/>
      <c r="QK504" s="7"/>
      <c r="QL504" s="7"/>
      <c r="QM504" s="7"/>
      <c r="QN504" s="7"/>
      <c r="QO504" s="7"/>
      <c r="QP504" s="7"/>
      <c r="QQ504" s="7"/>
      <c r="QR504" s="7"/>
      <c r="QS504" s="7"/>
      <c r="QT504" s="7"/>
      <c r="QU504" s="7"/>
      <c r="QV504" s="7"/>
      <c r="QW504" s="7"/>
      <c r="QX504" s="7"/>
      <c r="QY504" s="7"/>
      <c r="QZ504" s="7"/>
      <c r="RA504" s="7"/>
      <c r="RB504" s="7"/>
      <c r="RC504" s="7"/>
      <c r="RD504" s="7"/>
      <c r="RE504" s="7"/>
      <c r="RF504" s="7"/>
      <c r="RG504" s="7"/>
      <c r="RH504" s="7"/>
      <c r="RI504" s="7"/>
      <c r="RJ504" s="7"/>
      <c r="RK504" s="7"/>
      <c r="RL504" s="7"/>
      <c r="RM504" s="7"/>
      <c r="RN504" s="7"/>
      <c r="RO504" s="7"/>
      <c r="RP504" s="7"/>
      <c r="RQ504" s="7"/>
      <c r="RR504" s="7"/>
      <c r="RS504" s="7"/>
      <c r="RT504" s="7"/>
      <c r="RU504" s="7"/>
      <c r="RV504" s="7"/>
      <c r="RW504" s="7"/>
      <c r="RX504" s="7"/>
      <c r="RY504" s="7"/>
      <c r="RZ504" s="7"/>
      <c r="SA504" s="7"/>
      <c r="SB504" s="7"/>
      <c r="SC504" s="7"/>
      <c r="SD504" s="7"/>
      <c r="SE504" s="7"/>
      <c r="SF504" s="7"/>
      <c r="SG504" s="7"/>
      <c r="SH504" s="7"/>
      <c r="SI504" s="7"/>
      <c r="SJ504" s="7"/>
      <c r="SK504" s="7"/>
      <c r="SL504" s="7"/>
      <c r="SM504" s="7"/>
      <c r="SN504" s="7"/>
      <c r="SO504" s="7"/>
      <c r="SP504" s="7"/>
      <c r="SQ504" s="7"/>
      <c r="SR504" s="7"/>
      <c r="SS504" s="7"/>
      <c r="ST504" s="7"/>
      <c r="SU504" s="7"/>
      <c r="SV504" s="7"/>
      <c r="SW504" s="7"/>
      <c r="SX504" s="7"/>
      <c r="SY504" s="7"/>
      <c r="SZ504" s="7"/>
      <c r="TA504" s="7"/>
      <c r="TB504" s="7"/>
      <c r="TC504" s="7"/>
      <c r="TD504" s="7"/>
      <c r="TE504" s="7"/>
      <c r="TF504" s="7"/>
      <c r="TG504" s="7"/>
      <c r="TH504" s="7"/>
    </row>
    <row r="505" spans="1:528" x14ac:dyDescent="0.25">
      <c r="A505" s="6" t="s">
        <v>1706</v>
      </c>
      <c r="B505" s="6" t="s">
        <v>1707</v>
      </c>
      <c r="C505" s="6" t="s">
        <v>523</v>
      </c>
      <c r="D505" s="6" t="s">
        <v>657</v>
      </c>
      <c r="E505" s="6" t="s">
        <v>1708</v>
      </c>
      <c r="F505" s="7" t="s">
        <v>328</v>
      </c>
      <c r="G505" s="7">
        <v>1</v>
      </c>
      <c r="H505" s="7">
        <v>160</v>
      </c>
      <c r="I505" s="7">
        <f t="shared" si="91"/>
        <v>160</v>
      </c>
      <c r="J505" s="7">
        <v>227</v>
      </c>
      <c r="K505" s="7">
        <v>256</v>
      </c>
      <c r="L505" s="7">
        <f t="shared" si="92"/>
        <v>30</v>
      </c>
      <c r="M505" s="7">
        <v>432</v>
      </c>
      <c r="N505" s="7">
        <v>502</v>
      </c>
      <c r="O505" s="7">
        <f t="shared" si="96"/>
        <v>71</v>
      </c>
      <c r="P505" s="7">
        <v>784</v>
      </c>
      <c r="Q505" s="7">
        <v>784</v>
      </c>
      <c r="R505" s="7">
        <f>Q505-P505+1</f>
        <v>1</v>
      </c>
      <c r="S505" s="7">
        <v>810</v>
      </c>
      <c r="T505" s="7">
        <v>814</v>
      </c>
      <c r="U505" s="7">
        <f>T505-S505+1</f>
        <v>5</v>
      </c>
      <c r="V505" s="7">
        <v>1019</v>
      </c>
      <c r="W505" s="7">
        <v>1022</v>
      </c>
      <c r="X505" s="7">
        <f>W505-V505+1</f>
        <v>4</v>
      </c>
      <c r="Y505" s="7">
        <v>1156</v>
      </c>
      <c r="Z505" s="7">
        <v>1294</v>
      </c>
      <c r="AA505" s="7">
        <f>Z505-Y505+1</f>
        <v>139</v>
      </c>
      <c r="AB505" s="7">
        <v>1298</v>
      </c>
      <c r="AC505" s="7">
        <v>1299</v>
      </c>
      <c r="AD505" s="7">
        <f>AC505-AB505+1</f>
        <v>2</v>
      </c>
      <c r="AE505" s="7">
        <v>1309</v>
      </c>
      <c r="AF505" s="7">
        <v>1309</v>
      </c>
      <c r="AG505" s="7">
        <f>AF505-AE505+1</f>
        <v>1</v>
      </c>
      <c r="AH505" s="7">
        <v>1599</v>
      </c>
      <c r="AI505" s="7">
        <v>1608</v>
      </c>
      <c r="AJ505" s="7">
        <f>AI505-AH505+1</f>
        <v>10</v>
      </c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  <c r="JW505" s="7"/>
      <c r="JX505" s="7"/>
      <c r="JY505" s="7"/>
      <c r="JZ505" s="7"/>
      <c r="KA505" s="7"/>
      <c r="KB505" s="7"/>
      <c r="KC505" s="7"/>
      <c r="KD505" s="7"/>
      <c r="KE505" s="7"/>
      <c r="KF505" s="7"/>
      <c r="KG505" s="7"/>
      <c r="KH505" s="7"/>
      <c r="KI505" s="7"/>
      <c r="KJ505" s="7"/>
      <c r="KK505" s="7"/>
      <c r="KL505" s="7"/>
      <c r="KM505" s="7"/>
      <c r="KN505" s="7"/>
      <c r="KO505" s="7"/>
      <c r="KP505" s="7"/>
      <c r="KQ505" s="7"/>
      <c r="KR505" s="7"/>
      <c r="KS505" s="7"/>
      <c r="KT505" s="7"/>
      <c r="KU505" s="7"/>
      <c r="KV505" s="7"/>
      <c r="KW505" s="7"/>
      <c r="KX505" s="7"/>
      <c r="KY505" s="7"/>
      <c r="KZ505" s="7"/>
      <c r="LA505" s="7"/>
      <c r="LB505" s="7"/>
      <c r="LC505" s="7"/>
      <c r="LD505" s="7"/>
      <c r="LE505" s="7"/>
      <c r="LF505" s="7"/>
      <c r="LG505" s="7"/>
      <c r="LH505" s="7"/>
      <c r="LI505" s="7"/>
      <c r="LJ505" s="7"/>
      <c r="LK505" s="7"/>
      <c r="LL505" s="7"/>
      <c r="LM505" s="7"/>
      <c r="LN505" s="7"/>
      <c r="LO505" s="7"/>
      <c r="LP505" s="7"/>
      <c r="LQ505" s="7"/>
      <c r="LR505" s="7"/>
      <c r="LS505" s="7"/>
      <c r="LT505" s="7"/>
      <c r="LU505" s="7"/>
      <c r="LV505" s="7"/>
      <c r="LW505" s="7"/>
      <c r="LX505" s="7"/>
      <c r="LY505" s="7"/>
      <c r="LZ505" s="7"/>
      <c r="MA505" s="7"/>
      <c r="MB505" s="7"/>
      <c r="MC505" s="7"/>
      <c r="MD505" s="7"/>
      <c r="ME505" s="7"/>
      <c r="MF505" s="7"/>
      <c r="MG505" s="7"/>
      <c r="MH505" s="7"/>
      <c r="MI505" s="7"/>
      <c r="MJ505" s="7"/>
      <c r="MK505" s="7"/>
      <c r="ML505" s="7"/>
      <c r="MM505" s="7"/>
      <c r="MN505" s="7"/>
      <c r="MO505" s="7"/>
      <c r="MP505" s="7"/>
      <c r="MQ505" s="7"/>
      <c r="MR505" s="7"/>
      <c r="MS505" s="7"/>
      <c r="MT505" s="7"/>
      <c r="MU505" s="7"/>
      <c r="MV505" s="7"/>
      <c r="MW505" s="7"/>
      <c r="MX505" s="7"/>
      <c r="MY505" s="7"/>
      <c r="MZ505" s="7"/>
      <c r="NA505" s="7"/>
      <c r="NB505" s="7"/>
      <c r="NC505" s="7"/>
      <c r="ND505" s="7"/>
      <c r="NE505" s="7"/>
      <c r="NF505" s="7"/>
      <c r="NG505" s="7"/>
      <c r="NH505" s="7"/>
      <c r="NI505" s="7"/>
      <c r="NJ505" s="7"/>
      <c r="NK505" s="7"/>
      <c r="NL505" s="7"/>
      <c r="NM505" s="7"/>
      <c r="NN505" s="7"/>
      <c r="NO505" s="7"/>
      <c r="NP505" s="7"/>
      <c r="NQ505" s="7"/>
      <c r="NR505" s="7"/>
      <c r="NS505" s="7"/>
      <c r="NT505" s="7"/>
      <c r="NU505" s="7"/>
      <c r="NV505" s="7"/>
      <c r="NW505" s="7"/>
      <c r="NX505" s="7"/>
      <c r="NY505" s="7"/>
      <c r="NZ505" s="7"/>
      <c r="OA505" s="7"/>
      <c r="OB505" s="7"/>
      <c r="OC505" s="7"/>
      <c r="OD505" s="7"/>
      <c r="OE505" s="7"/>
      <c r="OF505" s="7"/>
      <c r="OG505" s="7"/>
      <c r="OH505" s="7"/>
      <c r="OI505" s="7"/>
      <c r="OJ505" s="7"/>
      <c r="OK505" s="7"/>
      <c r="OL505" s="7"/>
      <c r="OM505" s="7"/>
      <c r="ON505" s="7"/>
      <c r="OO505" s="7"/>
      <c r="OP505" s="7"/>
      <c r="OQ505" s="7"/>
      <c r="OR505" s="7"/>
      <c r="OS505" s="7"/>
      <c r="OT505" s="7"/>
      <c r="OU505" s="7"/>
      <c r="OV505" s="7"/>
      <c r="OW505" s="7"/>
      <c r="OX505" s="7"/>
      <c r="OY505" s="7"/>
      <c r="OZ505" s="7"/>
      <c r="PA505" s="7"/>
      <c r="PB505" s="7"/>
      <c r="PC505" s="7"/>
      <c r="PD505" s="7"/>
      <c r="PE505" s="7"/>
      <c r="PF505" s="7"/>
      <c r="PG505" s="7"/>
      <c r="PH505" s="7"/>
      <c r="PI505" s="7"/>
      <c r="PJ505" s="7"/>
      <c r="PK505" s="7"/>
      <c r="PL505" s="7"/>
      <c r="PM505" s="7"/>
      <c r="PN505" s="7"/>
      <c r="PO505" s="7"/>
      <c r="PP505" s="7"/>
      <c r="PQ505" s="7"/>
      <c r="PR505" s="7"/>
      <c r="PS505" s="7"/>
      <c r="PT505" s="7"/>
      <c r="PU505" s="7"/>
      <c r="PV505" s="7"/>
      <c r="PW505" s="7"/>
      <c r="PX505" s="7"/>
      <c r="PY505" s="7"/>
      <c r="PZ505" s="7"/>
      <c r="QA505" s="7"/>
      <c r="QB505" s="7"/>
      <c r="QC505" s="7"/>
      <c r="QD505" s="7"/>
      <c r="QE505" s="7"/>
      <c r="QF505" s="7"/>
      <c r="QG505" s="7"/>
      <c r="QH505" s="7"/>
      <c r="QI505" s="7"/>
      <c r="QJ505" s="7"/>
      <c r="QK505" s="7"/>
      <c r="QL505" s="7"/>
      <c r="QM505" s="7"/>
      <c r="QN505" s="7"/>
      <c r="QO505" s="7"/>
      <c r="QP505" s="7"/>
      <c r="QQ505" s="7"/>
      <c r="QR505" s="7"/>
      <c r="QS505" s="7"/>
      <c r="QT505" s="7"/>
      <c r="QU505" s="7"/>
      <c r="QV505" s="7"/>
      <c r="QW505" s="7"/>
      <c r="QX505" s="7"/>
      <c r="QY505" s="7"/>
      <c r="QZ505" s="7"/>
      <c r="RA505" s="7"/>
      <c r="RB505" s="7"/>
      <c r="RC505" s="7"/>
      <c r="RD505" s="7"/>
      <c r="RE505" s="7"/>
      <c r="RF505" s="7"/>
      <c r="RG505" s="7"/>
      <c r="RH505" s="7"/>
      <c r="RI505" s="7"/>
      <c r="RJ505" s="7"/>
      <c r="RK505" s="7"/>
      <c r="RL505" s="7"/>
      <c r="RM505" s="7"/>
      <c r="RN505" s="7"/>
      <c r="RO505" s="7"/>
      <c r="RP505" s="7"/>
      <c r="RQ505" s="7"/>
      <c r="RR505" s="7"/>
      <c r="RS505" s="7"/>
      <c r="RT505" s="7"/>
      <c r="RU505" s="7"/>
      <c r="RV505" s="7"/>
      <c r="RW505" s="7"/>
      <c r="RX505" s="7"/>
      <c r="RY505" s="7"/>
      <c r="RZ505" s="7"/>
      <c r="SA505" s="7"/>
      <c r="SB505" s="7"/>
      <c r="SC505" s="7"/>
      <c r="SD505" s="7"/>
      <c r="SE505" s="7"/>
      <c r="SF505" s="7"/>
      <c r="SG505" s="7"/>
      <c r="SH505" s="7"/>
      <c r="SI505" s="7"/>
      <c r="SJ505" s="7"/>
      <c r="SK505" s="7"/>
      <c r="SL505" s="7"/>
      <c r="SM505" s="7"/>
      <c r="SN505" s="7"/>
      <c r="SO505" s="7"/>
      <c r="SP505" s="7"/>
      <c r="SQ505" s="7"/>
      <c r="SR505" s="7"/>
      <c r="SS505" s="7"/>
      <c r="ST505" s="7"/>
      <c r="SU505" s="7"/>
      <c r="SV505" s="7"/>
      <c r="SW505" s="7"/>
      <c r="SX505" s="7"/>
      <c r="SY505" s="7"/>
      <c r="SZ505" s="7"/>
      <c r="TA505" s="7"/>
      <c r="TB505" s="7"/>
      <c r="TC505" s="7"/>
      <c r="TD505" s="7"/>
      <c r="TE505" s="7"/>
      <c r="TF505" s="7"/>
      <c r="TG505" s="7"/>
      <c r="TH505" s="7"/>
    </row>
    <row r="506" spans="1:528" x14ac:dyDescent="0.25">
      <c r="A506" s="6" t="s">
        <v>1709</v>
      </c>
      <c r="B506" s="6" t="s">
        <v>1710</v>
      </c>
      <c r="C506" s="6" t="s">
        <v>503</v>
      </c>
      <c r="D506" s="6" t="s">
        <v>1511</v>
      </c>
      <c r="E506" s="6"/>
      <c r="F506" s="7" t="s">
        <v>54</v>
      </c>
      <c r="G506" s="7">
        <v>1</v>
      </c>
      <c r="H506" s="7">
        <v>19</v>
      </c>
      <c r="I506" s="7">
        <f t="shared" si="91"/>
        <v>19</v>
      </c>
      <c r="J506" s="7">
        <v>232</v>
      </c>
      <c r="K506" s="7">
        <v>350</v>
      </c>
      <c r="L506" s="7">
        <f t="shared" si="92"/>
        <v>119</v>
      </c>
      <c r="M506" s="7">
        <v>483</v>
      </c>
      <c r="N506" s="7">
        <v>487</v>
      </c>
      <c r="O506" s="7">
        <f t="shared" si="96"/>
        <v>5</v>
      </c>
      <c r="P506" s="7">
        <v>546</v>
      </c>
      <c r="Q506" s="7">
        <v>549</v>
      </c>
      <c r="R506" s="7">
        <f>Q506-P506+1</f>
        <v>4</v>
      </c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  <c r="JW506" s="7"/>
      <c r="JX506" s="7"/>
      <c r="JY506" s="7"/>
      <c r="JZ506" s="7"/>
      <c r="KA506" s="7"/>
      <c r="KB506" s="7"/>
      <c r="KC506" s="7"/>
      <c r="KD506" s="7"/>
      <c r="KE506" s="7"/>
      <c r="KF506" s="7"/>
      <c r="KG506" s="7"/>
      <c r="KH506" s="7"/>
      <c r="KI506" s="7"/>
      <c r="KJ506" s="7"/>
      <c r="KK506" s="7"/>
      <c r="KL506" s="7"/>
      <c r="KM506" s="7"/>
      <c r="KN506" s="7"/>
      <c r="KO506" s="7"/>
      <c r="KP506" s="7"/>
      <c r="KQ506" s="7"/>
      <c r="KR506" s="7"/>
      <c r="KS506" s="7"/>
      <c r="KT506" s="7"/>
      <c r="KU506" s="7"/>
      <c r="KV506" s="7"/>
      <c r="KW506" s="7"/>
      <c r="KX506" s="7"/>
      <c r="KY506" s="7"/>
      <c r="KZ506" s="7"/>
      <c r="LA506" s="7"/>
      <c r="LB506" s="7"/>
      <c r="LC506" s="7"/>
      <c r="LD506" s="7"/>
      <c r="LE506" s="7"/>
      <c r="LF506" s="7"/>
      <c r="LG506" s="7"/>
      <c r="LH506" s="7"/>
      <c r="LI506" s="7"/>
      <c r="LJ506" s="7"/>
      <c r="LK506" s="7"/>
      <c r="LL506" s="7"/>
      <c r="LM506" s="7"/>
      <c r="LN506" s="7"/>
      <c r="LO506" s="7"/>
      <c r="LP506" s="7"/>
      <c r="LQ506" s="7"/>
      <c r="LR506" s="7"/>
      <c r="LS506" s="7"/>
      <c r="LT506" s="7"/>
      <c r="LU506" s="7"/>
      <c r="LV506" s="7"/>
      <c r="LW506" s="7"/>
      <c r="LX506" s="7"/>
      <c r="LY506" s="7"/>
      <c r="LZ506" s="7"/>
      <c r="MA506" s="7"/>
      <c r="MB506" s="7"/>
      <c r="MC506" s="7"/>
      <c r="MD506" s="7"/>
      <c r="ME506" s="7"/>
      <c r="MF506" s="7"/>
      <c r="MG506" s="7"/>
      <c r="MH506" s="7"/>
      <c r="MI506" s="7"/>
      <c r="MJ506" s="7"/>
      <c r="MK506" s="7"/>
      <c r="ML506" s="7"/>
      <c r="MM506" s="7"/>
      <c r="MN506" s="7"/>
      <c r="MO506" s="7"/>
      <c r="MP506" s="7"/>
      <c r="MQ506" s="7"/>
      <c r="MR506" s="7"/>
      <c r="MS506" s="7"/>
      <c r="MT506" s="7"/>
      <c r="MU506" s="7"/>
      <c r="MV506" s="7"/>
      <c r="MW506" s="7"/>
      <c r="MX506" s="7"/>
      <c r="MY506" s="7"/>
      <c r="MZ506" s="7"/>
      <c r="NA506" s="7"/>
      <c r="NB506" s="7"/>
      <c r="NC506" s="7"/>
      <c r="ND506" s="7"/>
      <c r="NE506" s="7"/>
      <c r="NF506" s="7"/>
      <c r="NG506" s="7"/>
      <c r="NH506" s="7"/>
      <c r="NI506" s="7"/>
      <c r="NJ506" s="7"/>
      <c r="NK506" s="7"/>
      <c r="NL506" s="7"/>
      <c r="NM506" s="7"/>
      <c r="NN506" s="7"/>
      <c r="NO506" s="7"/>
      <c r="NP506" s="7"/>
      <c r="NQ506" s="7"/>
      <c r="NR506" s="7"/>
      <c r="NS506" s="7"/>
      <c r="NT506" s="7"/>
      <c r="NU506" s="7"/>
      <c r="NV506" s="7"/>
      <c r="NW506" s="7"/>
      <c r="NX506" s="7"/>
      <c r="NY506" s="7"/>
      <c r="NZ506" s="7"/>
      <c r="OA506" s="7"/>
      <c r="OB506" s="7"/>
      <c r="OC506" s="7"/>
      <c r="OD506" s="7"/>
      <c r="OE506" s="7"/>
      <c r="OF506" s="7"/>
      <c r="OG506" s="7"/>
      <c r="OH506" s="7"/>
      <c r="OI506" s="7"/>
      <c r="OJ506" s="7"/>
      <c r="OK506" s="7"/>
      <c r="OL506" s="7"/>
      <c r="OM506" s="7"/>
      <c r="ON506" s="7"/>
      <c r="OO506" s="7"/>
      <c r="OP506" s="7"/>
      <c r="OQ506" s="7"/>
      <c r="OR506" s="7"/>
      <c r="OS506" s="7"/>
      <c r="OT506" s="7"/>
      <c r="OU506" s="7"/>
      <c r="OV506" s="7"/>
      <c r="OW506" s="7"/>
      <c r="OX506" s="7"/>
      <c r="OY506" s="7"/>
      <c r="OZ506" s="7"/>
      <c r="PA506" s="7"/>
      <c r="PB506" s="7"/>
      <c r="PC506" s="7"/>
      <c r="PD506" s="7"/>
      <c r="PE506" s="7"/>
      <c r="PF506" s="7"/>
      <c r="PG506" s="7"/>
      <c r="PH506" s="7"/>
      <c r="PI506" s="7"/>
      <c r="PJ506" s="7"/>
      <c r="PK506" s="7"/>
      <c r="PL506" s="7"/>
      <c r="PM506" s="7"/>
      <c r="PN506" s="7"/>
      <c r="PO506" s="7"/>
      <c r="PP506" s="7"/>
      <c r="PQ506" s="7"/>
      <c r="PR506" s="7"/>
      <c r="PS506" s="7"/>
      <c r="PT506" s="7"/>
      <c r="PU506" s="7"/>
      <c r="PV506" s="7"/>
      <c r="PW506" s="7"/>
      <c r="PX506" s="7"/>
      <c r="PY506" s="7"/>
      <c r="PZ506" s="7"/>
      <c r="QA506" s="7"/>
      <c r="QB506" s="7"/>
      <c r="QC506" s="7"/>
      <c r="QD506" s="7"/>
      <c r="QE506" s="7"/>
      <c r="QF506" s="7"/>
      <c r="QG506" s="7"/>
      <c r="QH506" s="7"/>
      <c r="QI506" s="7"/>
      <c r="QJ506" s="7"/>
      <c r="QK506" s="7"/>
      <c r="QL506" s="7"/>
      <c r="QM506" s="7"/>
      <c r="QN506" s="7"/>
      <c r="QO506" s="7"/>
      <c r="QP506" s="7"/>
      <c r="QQ506" s="7"/>
      <c r="QR506" s="7"/>
      <c r="QS506" s="7"/>
      <c r="QT506" s="7"/>
      <c r="QU506" s="7"/>
      <c r="QV506" s="7"/>
      <c r="QW506" s="7"/>
      <c r="QX506" s="7"/>
      <c r="QY506" s="7"/>
      <c r="QZ506" s="7"/>
      <c r="RA506" s="7"/>
      <c r="RB506" s="7"/>
      <c r="RC506" s="7"/>
      <c r="RD506" s="7"/>
      <c r="RE506" s="7"/>
      <c r="RF506" s="7"/>
      <c r="RG506" s="7"/>
      <c r="RH506" s="7"/>
      <c r="RI506" s="7"/>
      <c r="RJ506" s="7"/>
      <c r="RK506" s="7"/>
      <c r="RL506" s="7"/>
      <c r="RM506" s="7"/>
      <c r="RN506" s="7"/>
      <c r="RO506" s="7"/>
      <c r="RP506" s="7"/>
      <c r="RQ506" s="7"/>
      <c r="RR506" s="7"/>
      <c r="RS506" s="7"/>
      <c r="RT506" s="7"/>
      <c r="RU506" s="7"/>
      <c r="RV506" s="7"/>
      <c r="RW506" s="7"/>
      <c r="RX506" s="7"/>
      <c r="RY506" s="7"/>
      <c r="RZ506" s="7"/>
      <c r="SA506" s="7"/>
      <c r="SB506" s="7"/>
      <c r="SC506" s="7"/>
      <c r="SD506" s="7"/>
      <c r="SE506" s="7"/>
      <c r="SF506" s="7"/>
      <c r="SG506" s="7"/>
      <c r="SH506" s="7"/>
      <c r="SI506" s="7"/>
      <c r="SJ506" s="7"/>
      <c r="SK506" s="7"/>
      <c r="SL506" s="7"/>
      <c r="SM506" s="7"/>
      <c r="SN506" s="7"/>
      <c r="SO506" s="7"/>
      <c r="SP506" s="7"/>
      <c r="SQ506" s="7"/>
      <c r="SR506" s="7"/>
      <c r="SS506" s="7"/>
      <c r="ST506" s="7"/>
      <c r="SU506" s="7"/>
      <c r="SV506" s="7"/>
      <c r="SW506" s="7"/>
      <c r="SX506" s="7"/>
      <c r="SY506" s="7"/>
      <c r="SZ506" s="7"/>
      <c r="TA506" s="7"/>
      <c r="TB506" s="7"/>
      <c r="TC506" s="7"/>
      <c r="TD506" s="7"/>
      <c r="TE506" s="7"/>
      <c r="TF506" s="7"/>
      <c r="TG506" s="7"/>
      <c r="TH506" s="7"/>
    </row>
    <row r="508" spans="1:528" x14ac:dyDescent="0.25">
      <c r="A508" t="s">
        <v>1731</v>
      </c>
    </row>
    <row r="509" spans="1:528" x14ac:dyDescent="0.25">
      <c r="A509" s="1" t="s">
        <v>1711</v>
      </c>
      <c r="B509" t="s">
        <v>1732</v>
      </c>
    </row>
    <row r="510" spans="1:528" x14ac:dyDescent="0.25">
      <c r="A510" s="1" t="s">
        <v>1712</v>
      </c>
      <c r="B510" t="s">
        <v>1739</v>
      </c>
    </row>
    <row r="511" spans="1:528" x14ac:dyDescent="0.25">
      <c r="A511" s="1" t="s">
        <v>1713</v>
      </c>
      <c r="B511" t="s">
        <v>1733</v>
      </c>
    </row>
    <row r="512" spans="1:528" x14ac:dyDescent="0.25">
      <c r="A512" s="1" t="s">
        <v>1714</v>
      </c>
      <c r="B512" t="s">
        <v>1734</v>
      </c>
    </row>
    <row r="513" spans="1:2" x14ac:dyDescent="0.25">
      <c r="A513" s="1" t="s">
        <v>1715</v>
      </c>
      <c r="B513" t="s">
        <v>1735</v>
      </c>
    </row>
    <row r="514" spans="1:2" x14ac:dyDescent="0.25">
      <c r="A514" s="7" t="s">
        <v>1716</v>
      </c>
      <c r="B514" t="s">
        <v>1736</v>
      </c>
    </row>
    <row r="515" spans="1:2" x14ac:dyDescent="0.25">
      <c r="A515" s="7" t="s">
        <v>1717</v>
      </c>
      <c r="B515" t="s">
        <v>1737</v>
      </c>
    </row>
    <row r="516" spans="1:2" x14ac:dyDescent="0.25">
      <c r="A516" s="7" t="s">
        <v>1718</v>
      </c>
      <c r="B516" t="s">
        <v>1738</v>
      </c>
    </row>
  </sheetData>
  <sortState ref="F1:SB509">
    <sortCondition ref="F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1"/>
  <sheetViews>
    <sheetView zoomScale="85" zoomScaleNormal="85" workbookViewId="0"/>
  </sheetViews>
  <sheetFormatPr defaultRowHeight="12.75" x14ac:dyDescent="0.25"/>
  <cols>
    <col min="1" max="1" width="34.5703125" style="12" customWidth="1"/>
    <col min="2" max="2" width="11.42578125" style="12" bestFit="1" customWidth="1"/>
    <col min="3" max="3" width="16.5703125" style="12" bestFit="1" customWidth="1"/>
    <col min="4" max="4" width="113.7109375" style="12" customWidth="1"/>
    <col min="5" max="256" width="9.140625" style="12"/>
    <col min="257" max="257" width="34.5703125" style="12" customWidth="1"/>
    <col min="258" max="258" width="11.42578125" style="12" bestFit="1" customWidth="1"/>
    <col min="259" max="259" width="16.5703125" style="12" bestFit="1" customWidth="1"/>
    <col min="260" max="260" width="113.7109375" style="12" customWidth="1"/>
    <col min="261" max="512" width="9.140625" style="12"/>
    <col min="513" max="513" width="34.5703125" style="12" customWidth="1"/>
    <col min="514" max="514" width="11.42578125" style="12" bestFit="1" customWidth="1"/>
    <col min="515" max="515" width="16.5703125" style="12" bestFit="1" customWidth="1"/>
    <col min="516" max="516" width="113.7109375" style="12" customWidth="1"/>
    <col min="517" max="768" width="9.140625" style="12"/>
    <col min="769" max="769" width="34.5703125" style="12" customWidth="1"/>
    <col min="770" max="770" width="11.42578125" style="12" bestFit="1" customWidth="1"/>
    <col min="771" max="771" width="16.5703125" style="12" bestFit="1" customWidth="1"/>
    <col min="772" max="772" width="113.7109375" style="12" customWidth="1"/>
    <col min="773" max="1024" width="9.140625" style="12"/>
    <col min="1025" max="1025" width="34.5703125" style="12" customWidth="1"/>
    <col min="1026" max="1026" width="11.42578125" style="12" bestFit="1" customWidth="1"/>
    <col min="1027" max="1027" width="16.5703125" style="12" bestFit="1" customWidth="1"/>
    <col min="1028" max="1028" width="113.7109375" style="12" customWidth="1"/>
    <col min="1029" max="1280" width="9.140625" style="12"/>
    <col min="1281" max="1281" width="34.5703125" style="12" customWidth="1"/>
    <col min="1282" max="1282" width="11.42578125" style="12" bestFit="1" customWidth="1"/>
    <col min="1283" max="1283" width="16.5703125" style="12" bestFit="1" customWidth="1"/>
    <col min="1284" max="1284" width="113.7109375" style="12" customWidth="1"/>
    <col min="1285" max="1536" width="9.140625" style="12"/>
    <col min="1537" max="1537" width="34.5703125" style="12" customWidth="1"/>
    <col min="1538" max="1538" width="11.42578125" style="12" bestFit="1" customWidth="1"/>
    <col min="1539" max="1539" width="16.5703125" style="12" bestFit="1" customWidth="1"/>
    <col min="1540" max="1540" width="113.7109375" style="12" customWidth="1"/>
    <col min="1541" max="1792" width="9.140625" style="12"/>
    <col min="1793" max="1793" width="34.5703125" style="12" customWidth="1"/>
    <col min="1794" max="1794" width="11.42578125" style="12" bestFit="1" customWidth="1"/>
    <col min="1795" max="1795" width="16.5703125" style="12" bestFit="1" customWidth="1"/>
    <col min="1796" max="1796" width="113.7109375" style="12" customWidth="1"/>
    <col min="1797" max="2048" width="9.140625" style="12"/>
    <col min="2049" max="2049" width="34.5703125" style="12" customWidth="1"/>
    <col min="2050" max="2050" width="11.42578125" style="12" bestFit="1" customWidth="1"/>
    <col min="2051" max="2051" width="16.5703125" style="12" bestFit="1" customWidth="1"/>
    <col min="2052" max="2052" width="113.7109375" style="12" customWidth="1"/>
    <col min="2053" max="2304" width="9.140625" style="12"/>
    <col min="2305" max="2305" width="34.5703125" style="12" customWidth="1"/>
    <col min="2306" max="2306" width="11.42578125" style="12" bestFit="1" customWidth="1"/>
    <col min="2307" max="2307" width="16.5703125" style="12" bestFit="1" customWidth="1"/>
    <col min="2308" max="2308" width="113.7109375" style="12" customWidth="1"/>
    <col min="2309" max="2560" width="9.140625" style="12"/>
    <col min="2561" max="2561" width="34.5703125" style="12" customWidth="1"/>
    <col min="2562" max="2562" width="11.42578125" style="12" bestFit="1" customWidth="1"/>
    <col min="2563" max="2563" width="16.5703125" style="12" bestFit="1" customWidth="1"/>
    <col min="2564" max="2564" width="113.7109375" style="12" customWidth="1"/>
    <col min="2565" max="2816" width="9.140625" style="12"/>
    <col min="2817" max="2817" width="34.5703125" style="12" customWidth="1"/>
    <col min="2818" max="2818" width="11.42578125" style="12" bestFit="1" customWidth="1"/>
    <col min="2819" max="2819" width="16.5703125" style="12" bestFit="1" customWidth="1"/>
    <col min="2820" max="2820" width="113.7109375" style="12" customWidth="1"/>
    <col min="2821" max="3072" width="9.140625" style="12"/>
    <col min="3073" max="3073" width="34.5703125" style="12" customWidth="1"/>
    <col min="3074" max="3074" width="11.42578125" style="12" bestFit="1" customWidth="1"/>
    <col min="3075" max="3075" width="16.5703125" style="12" bestFit="1" customWidth="1"/>
    <col min="3076" max="3076" width="113.7109375" style="12" customWidth="1"/>
    <col min="3077" max="3328" width="9.140625" style="12"/>
    <col min="3329" max="3329" width="34.5703125" style="12" customWidth="1"/>
    <col min="3330" max="3330" width="11.42578125" style="12" bestFit="1" customWidth="1"/>
    <col min="3331" max="3331" width="16.5703125" style="12" bestFit="1" customWidth="1"/>
    <col min="3332" max="3332" width="113.7109375" style="12" customWidth="1"/>
    <col min="3333" max="3584" width="9.140625" style="12"/>
    <col min="3585" max="3585" width="34.5703125" style="12" customWidth="1"/>
    <col min="3586" max="3586" width="11.42578125" style="12" bestFit="1" customWidth="1"/>
    <col min="3587" max="3587" width="16.5703125" style="12" bestFit="1" customWidth="1"/>
    <col min="3588" max="3588" width="113.7109375" style="12" customWidth="1"/>
    <col min="3589" max="3840" width="9.140625" style="12"/>
    <col min="3841" max="3841" width="34.5703125" style="12" customWidth="1"/>
    <col min="3842" max="3842" width="11.42578125" style="12" bestFit="1" customWidth="1"/>
    <col min="3843" max="3843" width="16.5703125" style="12" bestFit="1" customWidth="1"/>
    <col min="3844" max="3844" width="113.7109375" style="12" customWidth="1"/>
    <col min="3845" max="4096" width="9.140625" style="12"/>
    <col min="4097" max="4097" width="34.5703125" style="12" customWidth="1"/>
    <col min="4098" max="4098" width="11.42578125" style="12" bestFit="1" customWidth="1"/>
    <col min="4099" max="4099" width="16.5703125" style="12" bestFit="1" customWidth="1"/>
    <col min="4100" max="4100" width="113.7109375" style="12" customWidth="1"/>
    <col min="4101" max="4352" width="9.140625" style="12"/>
    <col min="4353" max="4353" width="34.5703125" style="12" customWidth="1"/>
    <col min="4354" max="4354" width="11.42578125" style="12" bestFit="1" customWidth="1"/>
    <col min="4355" max="4355" width="16.5703125" style="12" bestFit="1" customWidth="1"/>
    <col min="4356" max="4356" width="113.7109375" style="12" customWidth="1"/>
    <col min="4357" max="4608" width="9.140625" style="12"/>
    <col min="4609" max="4609" width="34.5703125" style="12" customWidth="1"/>
    <col min="4610" max="4610" width="11.42578125" style="12" bestFit="1" customWidth="1"/>
    <col min="4611" max="4611" width="16.5703125" style="12" bestFit="1" customWidth="1"/>
    <col min="4612" max="4612" width="113.7109375" style="12" customWidth="1"/>
    <col min="4613" max="4864" width="9.140625" style="12"/>
    <col min="4865" max="4865" width="34.5703125" style="12" customWidth="1"/>
    <col min="4866" max="4866" width="11.42578125" style="12" bestFit="1" customWidth="1"/>
    <col min="4867" max="4867" width="16.5703125" style="12" bestFit="1" customWidth="1"/>
    <col min="4868" max="4868" width="113.7109375" style="12" customWidth="1"/>
    <col min="4869" max="5120" width="9.140625" style="12"/>
    <col min="5121" max="5121" width="34.5703125" style="12" customWidth="1"/>
    <col min="5122" max="5122" width="11.42578125" style="12" bestFit="1" customWidth="1"/>
    <col min="5123" max="5123" width="16.5703125" style="12" bestFit="1" customWidth="1"/>
    <col min="5124" max="5124" width="113.7109375" style="12" customWidth="1"/>
    <col min="5125" max="5376" width="9.140625" style="12"/>
    <col min="5377" max="5377" width="34.5703125" style="12" customWidth="1"/>
    <col min="5378" max="5378" width="11.42578125" style="12" bestFit="1" customWidth="1"/>
    <col min="5379" max="5379" width="16.5703125" style="12" bestFit="1" customWidth="1"/>
    <col min="5380" max="5380" width="113.7109375" style="12" customWidth="1"/>
    <col min="5381" max="5632" width="9.140625" style="12"/>
    <col min="5633" max="5633" width="34.5703125" style="12" customWidth="1"/>
    <col min="5634" max="5634" width="11.42578125" style="12" bestFit="1" customWidth="1"/>
    <col min="5635" max="5635" width="16.5703125" style="12" bestFit="1" customWidth="1"/>
    <col min="5636" max="5636" width="113.7109375" style="12" customWidth="1"/>
    <col min="5637" max="5888" width="9.140625" style="12"/>
    <col min="5889" max="5889" width="34.5703125" style="12" customWidth="1"/>
    <col min="5890" max="5890" width="11.42578125" style="12" bestFit="1" customWidth="1"/>
    <col min="5891" max="5891" width="16.5703125" style="12" bestFit="1" customWidth="1"/>
    <col min="5892" max="5892" width="113.7109375" style="12" customWidth="1"/>
    <col min="5893" max="6144" width="9.140625" style="12"/>
    <col min="6145" max="6145" width="34.5703125" style="12" customWidth="1"/>
    <col min="6146" max="6146" width="11.42578125" style="12" bestFit="1" customWidth="1"/>
    <col min="6147" max="6147" width="16.5703125" style="12" bestFit="1" customWidth="1"/>
    <col min="6148" max="6148" width="113.7109375" style="12" customWidth="1"/>
    <col min="6149" max="6400" width="9.140625" style="12"/>
    <col min="6401" max="6401" width="34.5703125" style="12" customWidth="1"/>
    <col min="6402" max="6402" width="11.42578125" style="12" bestFit="1" customWidth="1"/>
    <col min="6403" max="6403" width="16.5703125" style="12" bestFit="1" customWidth="1"/>
    <col min="6404" max="6404" width="113.7109375" style="12" customWidth="1"/>
    <col min="6405" max="6656" width="9.140625" style="12"/>
    <col min="6657" max="6657" width="34.5703125" style="12" customWidth="1"/>
    <col min="6658" max="6658" width="11.42578125" style="12" bestFit="1" customWidth="1"/>
    <col min="6659" max="6659" width="16.5703125" style="12" bestFit="1" customWidth="1"/>
    <col min="6660" max="6660" width="113.7109375" style="12" customWidth="1"/>
    <col min="6661" max="6912" width="9.140625" style="12"/>
    <col min="6913" max="6913" width="34.5703125" style="12" customWidth="1"/>
    <col min="6914" max="6914" width="11.42578125" style="12" bestFit="1" customWidth="1"/>
    <col min="6915" max="6915" width="16.5703125" style="12" bestFit="1" customWidth="1"/>
    <col min="6916" max="6916" width="113.7109375" style="12" customWidth="1"/>
    <col min="6917" max="7168" width="9.140625" style="12"/>
    <col min="7169" max="7169" width="34.5703125" style="12" customWidth="1"/>
    <col min="7170" max="7170" width="11.42578125" style="12" bestFit="1" customWidth="1"/>
    <col min="7171" max="7171" width="16.5703125" style="12" bestFit="1" customWidth="1"/>
    <col min="7172" max="7172" width="113.7109375" style="12" customWidth="1"/>
    <col min="7173" max="7424" width="9.140625" style="12"/>
    <col min="7425" max="7425" width="34.5703125" style="12" customWidth="1"/>
    <col min="7426" max="7426" width="11.42578125" style="12" bestFit="1" customWidth="1"/>
    <col min="7427" max="7427" width="16.5703125" style="12" bestFit="1" customWidth="1"/>
    <col min="7428" max="7428" width="113.7109375" style="12" customWidth="1"/>
    <col min="7429" max="7680" width="9.140625" style="12"/>
    <col min="7681" max="7681" width="34.5703125" style="12" customWidth="1"/>
    <col min="7682" max="7682" width="11.42578125" style="12" bestFit="1" customWidth="1"/>
    <col min="7683" max="7683" width="16.5703125" style="12" bestFit="1" customWidth="1"/>
    <col min="7684" max="7684" width="113.7109375" style="12" customWidth="1"/>
    <col min="7685" max="7936" width="9.140625" style="12"/>
    <col min="7937" max="7937" width="34.5703125" style="12" customWidth="1"/>
    <col min="7938" max="7938" width="11.42578125" style="12" bestFit="1" customWidth="1"/>
    <col min="7939" max="7939" width="16.5703125" style="12" bestFit="1" customWidth="1"/>
    <col min="7940" max="7940" width="113.7109375" style="12" customWidth="1"/>
    <col min="7941" max="8192" width="9.140625" style="12"/>
    <col min="8193" max="8193" width="34.5703125" style="12" customWidth="1"/>
    <col min="8194" max="8194" width="11.42578125" style="12" bestFit="1" customWidth="1"/>
    <col min="8195" max="8195" width="16.5703125" style="12" bestFit="1" customWidth="1"/>
    <col min="8196" max="8196" width="113.7109375" style="12" customWidth="1"/>
    <col min="8197" max="8448" width="9.140625" style="12"/>
    <col min="8449" max="8449" width="34.5703125" style="12" customWidth="1"/>
    <col min="8450" max="8450" width="11.42578125" style="12" bestFit="1" customWidth="1"/>
    <col min="8451" max="8451" width="16.5703125" style="12" bestFit="1" customWidth="1"/>
    <col min="8452" max="8452" width="113.7109375" style="12" customWidth="1"/>
    <col min="8453" max="8704" width="9.140625" style="12"/>
    <col min="8705" max="8705" width="34.5703125" style="12" customWidth="1"/>
    <col min="8706" max="8706" width="11.42578125" style="12" bestFit="1" customWidth="1"/>
    <col min="8707" max="8707" width="16.5703125" style="12" bestFit="1" customWidth="1"/>
    <col min="8708" max="8708" width="113.7109375" style="12" customWidth="1"/>
    <col min="8709" max="8960" width="9.140625" style="12"/>
    <col min="8961" max="8961" width="34.5703125" style="12" customWidth="1"/>
    <col min="8962" max="8962" width="11.42578125" style="12" bestFit="1" customWidth="1"/>
    <col min="8963" max="8963" width="16.5703125" style="12" bestFit="1" customWidth="1"/>
    <col min="8964" max="8964" width="113.7109375" style="12" customWidth="1"/>
    <col min="8965" max="9216" width="9.140625" style="12"/>
    <col min="9217" max="9217" width="34.5703125" style="12" customWidth="1"/>
    <col min="9218" max="9218" width="11.42578125" style="12" bestFit="1" customWidth="1"/>
    <col min="9219" max="9219" width="16.5703125" style="12" bestFit="1" customWidth="1"/>
    <col min="9220" max="9220" width="113.7109375" style="12" customWidth="1"/>
    <col min="9221" max="9472" width="9.140625" style="12"/>
    <col min="9473" max="9473" width="34.5703125" style="12" customWidth="1"/>
    <col min="9474" max="9474" width="11.42578125" style="12" bestFit="1" customWidth="1"/>
    <col min="9475" max="9475" width="16.5703125" style="12" bestFit="1" customWidth="1"/>
    <col min="9476" max="9476" width="113.7109375" style="12" customWidth="1"/>
    <col min="9477" max="9728" width="9.140625" style="12"/>
    <col min="9729" max="9729" width="34.5703125" style="12" customWidth="1"/>
    <col min="9730" max="9730" width="11.42578125" style="12" bestFit="1" customWidth="1"/>
    <col min="9731" max="9731" width="16.5703125" style="12" bestFit="1" customWidth="1"/>
    <col min="9732" max="9732" width="113.7109375" style="12" customWidth="1"/>
    <col min="9733" max="9984" width="9.140625" style="12"/>
    <col min="9985" max="9985" width="34.5703125" style="12" customWidth="1"/>
    <col min="9986" max="9986" width="11.42578125" style="12" bestFit="1" customWidth="1"/>
    <col min="9987" max="9987" width="16.5703125" style="12" bestFit="1" customWidth="1"/>
    <col min="9988" max="9988" width="113.7109375" style="12" customWidth="1"/>
    <col min="9989" max="10240" width="9.140625" style="12"/>
    <col min="10241" max="10241" width="34.5703125" style="12" customWidth="1"/>
    <col min="10242" max="10242" width="11.42578125" style="12" bestFit="1" customWidth="1"/>
    <col min="10243" max="10243" width="16.5703125" style="12" bestFit="1" customWidth="1"/>
    <col min="10244" max="10244" width="113.7109375" style="12" customWidth="1"/>
    <col min="10245" max="10496" width="9.140625" style="12"/>
    <col min="10497" max="10497" width="34.5703125" style="12" customWidth="1"/>
    <col min="10498" max="10498" width="11.42578125" style="12" bestFit="1" customWidth="1"/>
    <col min="10499" max="10499" width="16.5703125" style="12" bestFit="1" customWidth="1"/>
    <col min="10500" max="10500" width="113.7109375" style="12" customWidth="1"/>
    <col min="10501" max="10752" width="9.140625" style="12"/>
    <col min="10753" max="10753" width="34.5703125" style="12" customWidth="1"/>
    <col min="10754" max="10754" width="11.42578125" style="12" bestFit="1" customWidth="1"/>
    <col min="10755" max="10755" width="16.5703125" style="12" bestFit="1" customWidth="1"/>
    <col min="10756" max="10756" width="113.7109375" style="12" customWidth="1"/>
    <col min="10757" max="11008" width="9.140625" style="12"/>
    <col min="11009" max="11009" width="34.5703125" style="12" customWidth="1"/>
    <col min="11010" max="11010" width="11.42578125" style="12" bestFit="1" customWidth="1"/>
    <col min="11011" max="11011" width="16.5703125" style="12" bestFit="1" customWidth="1"/>
    <col min="11012" max="11012" width="113.7109375" style="12" customWidth="1"/>
    <col min="11013" max="11264" width="9.140625" style="12"/>
    <col min="11265" max="11265" width="34.5703125" style="12" customWidth="1"/>
    <col min="11266" max="11266" width="11.42578125" style="12" bestFit="1" customWidth="1"/>
    <col min="11267" max="11267" width="16.5703125" style="12" bestFit="1" customWidth="1"/>
    <col min="11268" max="11268" width="113.7109375" style="12" customWidth="1"/>
    <col min="11269" max="11520" width="9.140625" style="12"/>
    <col min="11521" max="11521" width="34.5703125" style="12" customWidth="1"/>
    <col min="11522" max="11522" width="11.42578125" style="12" bestFit="1" customWidth="1"/>
    <col min="11523" max="11523" width="16.5703125" style="12" bestFit="1" customWidth="1"/>
    <col min="11524" max="11524" width="113.7109375" style="12" customWidth="1"/>
    <col min="11525" max="11776" width="9.140625" style="12"/>
    <col min="11777" max="11777" width="34.5703125" style="12" customWidth="1"/>
    <col min="11778" max="11778" width="11.42578125" style="12" bestFit="1" customWidth="1"/>
    <col min="11779" max="11779" width="16.5703125" style="12" bestFit="1" customWidth="1"/>
    <col min="11780" max="11780" width="113.7109375" style="12" customWidth="1"/>
    <col min="11781" max="12032" width="9.140625" style="12"/>
    <col min="12033" max="12033" width="34.5703125" style="12" customWidth="1"/>
    <col min="12034" max="12034" width="11.42578125" style="12" bestFit="1" customWidth="1"/>
    <col min="12035" max="12035" width="16.5703125" style="12" bestFit="1" customWidth="1"/>
    <col min="12036" max="12036" width="113.7109375" style="12" customWidth="1"/>
    <col min="12037" max="12288" width="9.140625" style="12"/>
    <col min="12289" max="12289" width="34.5703125" style="12" customWidth="1"/>
    <col min="12290" max="12290" width="11.42578125" style="12" bestFit="1" customWidth="1"/>
    <col min="12291" max="12291" width="16.5703125" style="12" bestFit="1" customWidth="1"/>
    <col min="12292" max="12292" width="113.7109375" style="12" customWidth="1"/>
    <col min="12293" max="12544" width="9.140625" style="12"/>
    <col min="12545" max="12545" width="34.5703125" style="12" customWidth="1"/>
    <col min="12546" max="12546" width="11.42578125" style="12" bestFit="1" customWidth="1"/>
    <col min="12547" max="12547" width="16.5703125" style="12" bestFit="1" customWidth="1"/>
    <col min="12548" max="12548" width="113.7109375" style="12" customWidth="1"/>
    <col min="12549" max="12800" width="9.140625" style="12"/>
    <col min="12801" max="12801" width="34.5703125" style="12" customWidth="1"/>
    <col min="12802" max="12802" width="11.42578125" style="12" bestFit="1" customWidth="1"/>
    <col min="12803" max="12803" width="16.5703125" style="12" bestFit="1" customWidth="1"/>
    <col min="12804" max="12804" width="113.7109375" style="12" customWidth="1"/>
    <col min="12805" max="13056" width="9.140625" style="12"/>
    <col min="13057" max="13057" width="34.5703125" style="12" customWidth="1"/>
    <col min="13058" max="13058" width="11.42578125" style="12" bestFit="1" customWidth="1"/>
    <col min="13059" max="13059" width="16.5703125" style="12" bestFit="1" customWidth="1"/>
    <col min="13060" max="13060" width="113.7109375" style="12" customWidth="1"/>
    <col min="13061" max="13312" width="9.140625" style="12"/>
    <col min="13313" max="13313" width="34.5703125" style="12" customWidth="1"/>
    <col min="13314" max="13314" width="11.42578125" style="12" bestFit="1" customWidth="1"/>
    <col min="13315" max="13315" width="16.5703125" style="12" bestFit="1" customWidth="1"/>
    <col min="13316" max="13316" width="113.7109375" style="12" customWidth="1"/>
    <col min="13317" max="13568" width="9.140625" style="12"/>
    <col min="13569" max="13569" width="34.5703125" style="12" customWidth="1"/>
    <col min="13570" max="13570" width="11.42578125" style="12" bestFit="1" customWidth="1"/>
    <col min="13571" max="13571" width="16.5703125" style="12" bestFit="1" customWidth="1"/>
    <col min="13572" max="13572" width="113.7109375" style="12" customWidth="1"/>
    <col min="13573" max="13824" width="9.140625" style="12"/>
    <col min="13825" max="13825" width="34.5703125" style="12" customWidth="1"/>
    <col min="13826" max="13826" width="11.42578125" style="12" bestFit="1" customWidth="1"/>
    <col min="13827" max="13827" width="16.5703125" style="12" bestFit="1" customWidth="1"/>
    <col min="13828" max="13828" width="113.7109375" style="12" customWidth="1"/>
    <col min="13829" max="14080" width="9.140625" style="12"/>
    <col min="14081" max="14081" width="34.5703125" style="12" customWidth="1"/>
    <col min="14082" max="14082" width="11.42578125" style="12" bestFit="1" customWidth="1"/>
    <col min="14083" max="14083" width="16.5703125" style="12" bestFit="1" customWidth="1"/>
    <col min="14084" max="14084" width="113.7109375" style="12" customWidth="1"/>
    <col min="14085" max="14336" width="9.140625" style="12"/>
    <col min="14337" max="14337" width="34.5703125" style="12" customWidth="1"/>
    <col min="14338" max="14338" width="11.42578125" style="12" bestFit="1" customWidth="1"/>
    <col min="14339" max="14339" width="16.5703125" style="12" bestFit="1" customWidth="1"/>
    <col min="14340" max="14340" width="113.7109375" style="12" customWidth="1"/>
    <col min="14341" max="14592" width="9.140625" style="12"/>
    <col min="14593" max="14593" width="34.5703125" style="12" customWidth="1"/>
    <col min="14594" max="14594" width="11.42578125" style="12" bestFit="1" customWidth="1"/>
    <col min="14595" max="14595" width="16.5703125" style="12" bestFit="1" customWidth="1"/>
    <col min="14596" max="14596" width="113.7109375" style="12" customWidth="1"/>
    <col min="14597" max="14848" width="9.140625" style="12"/>
    <col min="14849" max="14849" width="34.5703125" style="12" customWidth="1"/>
    <col min="14850" max="14850" width="11.42578125" style="12" bestFit="1" customWidth="1"/>
    <col min="14851" max="14851" width="16.5703125" style="12" bestFit="1" customWidth="1"/>
    <col min="14852" max="14852" width="113.7109375" style="12" customWidth="1"/>
    <col min="14853" max="15104" width="9.140625" style="12"/>
    <col min="15105" max="15105" width="34.5703125" style="12" customWidth="1"/>
    <col min="15106" max="15106" width="11.42578125" style="12" bestFit="1" customWidth="1"/>
    <col min="15107" max="15107" width="16.5703125" style="12" bestFit="1" customWidth="1"/>
    <col min="15108" max="15108" width="113.7109375" style="12" customWidth="1"/>
    <col min="15109" max="15360" width="9.140625" style="12"/>
    <col min="15361" max="15361" width="34.5703125" style="12" customWidth="1"/>
    <col min="15362" max="15362" width="11.42578125" style="12" bestFit="1" customWidth="1"/>
    <col min="15363" max="15363" width="16.5703125" style="12" bestFit="1" customWidth="1"/>
    <col min="15364" max="15364" width="113.7109375" style="12" customWidth="1"/>
    <col min="15365" max="15616" width="9.140625" style="12"/>
    <col min="15617" max="15617" width="34.5703125" style="12" customWidth="1"/>
    <col min="15618" max="15618" width="11.42578125" style="12" bestFit="1" customWidth="1"/>
    <col min="15619" max="15619" width="16.5703125" style="12" bestFit="1" customWidth="1"/>
    <col min="15620" max="15620" width="113.7109375" style="12" customWidth="1"/>
    <col min="15621" max="15872" width="9.140625" style="12"/>
    <col min="15873" max="15873" width="34.5703125" style="12" customWidth="1"/>
    <col min="15874" max="15874" width="11.42578125" style="12" bestFit="1" customWidth="1"/>
    <col min="15875" max="15875" width="16.5703125" style="12" bestFit="1" customWidth="1"/>
    <col min="15876" max="15876" width="113.7109375" style="12" customWidth="1"/>
    <col min="15877" max="16128" width="9.140625" style="12"/>
    <col min="16129" max="16129" width="34.5703125" style="12" customWidth="1"/>
    <col min="16130" max="16130" width="11.42578125" style="12" bestFit="1" customWidth="1"/>
    <col min="16131" max="16131" width="16.5703125" style="12" bestFit="1" customWidth="1"/>
    <col min="16132" max="16132" width="113.7109375" style="12" customWidth="1"/>
    <col min="16133" max="16384" width="9.140625" style="12"/>
  </cols>
  <sheetData>
    <row r="1" spans="1:4" ht="15" thickBot="1" x14ac:dyDescent="0.25">
      <c r="A1" s="85" t="s">
        <v>3074</v>
      </c>
    </row>
    <row r="2" spans="1:4" ht="13.5" thickBot="1" x14ac:dyDescent="0.3">
      <c r="A2" s="9" t="s">
        <v>1740</v>
      </c>
      <c r="B2" s="10"/>
      <c r="C2" s="10"/>
      <c r="D2" s="11"/>
    </row>
    <row r="3" spans="1:4" ht="13.5" thickBot="1" x14ac:dyDescent="0.3">
      <c r="A3" s="13" t="s">
        <v>1741</v>
      </c>
      <c r="B3" s="14" t="s">
        <v>1742</v>
      </c>
      <c r="C3" s="14" t="s">
        <v>1743</v>
      </c>
      <c r="D3" s="15" t="s">
        <v>1744</v>
      </c>
    </row>
    <row r="4" spans="1:4" x14ac:dyDescent="0.25">
      <c r="A4" s="16" t="s">
        <v>1745</v>
      </c>
      <c r="B4" s="17" t="s">
        <v>507</v>
      </c>
      <c r="C4" s="17" t="s">
        <v>1746</v>
      </c>
      <c r="D4" s="18" t="s">
        <v>1747</v>
      </c>
    </row>
    <row r="5" spans="1:4" x14ac:dyDescent="0.25">
      <c r="A5" s="19" t="s">
        <v>1745</v>
      </c>
      <c r="B5" s="20" t="s">
        <v>567</v>
      </c>
      <c r="C5" s="20" t="s">
        <v>1748</v>
      </c>
      <c r="D5" s="21" t="s">
        <v>1749</v>
      </c>
    </row>
    <row r="6" spans="1:4" x14ac:dyDescent="0.25">
      <c r="A6" s="19" t="s">
        <v>1745</v>
      </c>
      <c r="B6" s="20" t="s">
        <v>523</v>
      </c>
      <c r="C6" s="20" t="s">
        <v>1750</v>
      </c>
      <c r="D6" s="21" t="s">
        <v>1751</v>
      </c>
    </row>
    <row r="7" spans="1:4" x14ac:dyDescent="0.25">
      <c r="A7" s="19" t="s">
        <v>1745</v>
      </c>
      <c r="B7" s="20" t="s">
        <v>767</v>
      </c>
      <c r="C7" s="20" t="s">
        <v>1752</v>
      </c>
      <c r="D7" s="21" t="s">
        <v>1753</v>
      </c>
    </row>
    <row r="8" spans="1:4" x14ac:dyDescent="0.25">
      <c r="A8" s="19" t="s">
        <v>1745</v>
      </c>
      <c r="B8" s="20" t="s">
        <v>512</v>
      </c>
      <c r="C8" s="20" t="s">
        <v>1754</v>
      </c>
      <c r="D8" s="21" t="s">
        <v>1755</v>
      </c>
    </row>
    <row r="9" spans="1:4" x14ac:dyDescent="0.25">
      <c r="A9" s="19" t="s">
        <v>1745</v>
      </c>
      <c r="B9" s="20" t="s">
        <v>1756</v>
      </c>
      <c r="C9" s="20" t="s">
        <v>1757</v>
      </c>
      <c r="D9" s="21" t="s">
        <v>1758</v>
      </c>
    </row>
    <row r="10" spans="1:4" x14ac:dyDescent="0.25">
      <c r="A10" s="19" t="s">
        <v>1745</v>
      </c>
      <c r="B10" s="20" t="s">
        <v>574</v>
      </c>
      <c r="C10" s="20" t="s">
        <v>1759</v>
      </c>
      <c r="D10" s="21" t="s">
        <v>1760</v>
      </c>
    </row>
    <row r="11" spans="1:4" x14ac:dyDescent="0.25">
      <c r="A11" s="19" t="s">
        <v>1745</v>
      </c>
      <c r="B11" s="20" t="s">
        <v>515</v>
      </c>
      <c r="C11" s="20" t="s">
        <v>1761</v>
      </c>
      <c r="D11" s="21" t="s">
        <v>1762</v>
      </c>
    </row>
    <row r="12" spans="1:4" x14ac:dyDescent="0.25">
      <c r="A12" s="19" t="s">
        <v>1745</v>
      </c>
      <c r="B12" s="20" t="s">
        <v>1763</v>
      </c>
      <c r="C12" s="20" t="s">
        <v>1764</v>
      </c>
      <c r="D12" s="21" t="s">
        <v>1765</v>
      </c>
    </row>
    <row r="13" spans="1:4" x14ac:dyDescent="0.25">
      <c r="A13" s="19" t="s">
        <v>1766</v>
      </c>
      <c r="B13" s="20" t="s">
        <v>507</v>
      </c>
      <c r="C13" s="20" t="s">
        <v>1746</v>
      </c>
      <c r="D13" s="21" t="s">
        <v>1767</v>
      </c>
    </row>
    <row r="14" spans="1:4" ht="25.5" x14ac:dyDescent="0.25">
      <c r="A14" s="19" t="s">
        <v>1766</v>
      </c>
      <c r="B14" s="20" t="s">
        <v>567</v>
      </c>
      <c r="C14" s="20" t="s">
        <v>1768</v>
      </c>
      <c r="D14" s="21" t="s">
        <v>1769</v>
      </c>
    </row>
    <row r="15" spans="1:4" ht="25.5" x14ac:dyDescent="0.25">
      <c r="A15" s="19" t="s">
        <v>1766</v>
      </c>
      <c r="B15" s="20" t="s">
        <v>523</v>
      </c>
      <c r="C15" s="20" t="s">
        <v>1770</v>
      </c>
      <c r="D15" s="21" t="s">
        <v>1771</v>
      </c>
    </row>
    <row r="16" spans="1:4" x14ac:dyDescent="0.25">
      <c r="A16" s="19" t="s">
        <v>1766</v>
      </c>
      <c r="B16" s="20" t="s">
        <v>767</v>
      </c>
      <c r="C16" s="20" t="s">
        <v>1772</v>
      </c>
      <c r="D16" s="21" t="s">
        <v>1773</v>
      </c>
    </row>
    <row r="17" spans="1:4" x14ac:dyDescent="0.25">
      <c r="A17" s="19" t="s">
        <v>1766</v>
      </c>
      <c r="B17" s="20" t="s">
        <v>512</v>
      </c>
      <c r="C17" s="20" t="s">
        <v>1774</v>
      </c>
      <c r="D17" s="21" t="s">
        <v>1775</v>
      </c>
    </row>
    <row r="18" spans="1:4" x14ac:dyDescent="0.25">
      <c r="A18" s="19" t="s">
        <v>1766</v>
      </c>
      <c r="B18" s="20" t="s">
        <v>1756</v>
      </c>
      <c r="C18" s="20" t="s">
        <v>1776</v>
      </c>
      <c r="D18" s="21" t="s">
        <v>1777</v>
      </c>
    </row>
    <row r="19" spans="1:4" x14ac:dyDescent="0.25">
      <c r="A19" s="19" t="s">
        <v>1766</v>
      </c>
      <c r="B19" s="20" t="s">
        <v>574</v>
      </c>
      <c r="C19" s="20" t="s">
        <v>1778</v>
      </c>
      <c r="D19" s="21" t="s">
        <v>1779</v>
      </c>
    </row>
    <row r="20" spans="1:4" x14ac:dyDescent="0.25">
      <c r="A20" s="19" t="s">
        <v>1766</v>
      </c>
      <c r="B20" s="20" t="s">
        <v>515</v>
      </c>
      <c r="C20" s="20" t="s">
        <v>1780</v>
      </c>
      <c r="D20" s="21" t="s">
        <v>1781</v>
      </c>
    </row>
    <row r="21" spans="1:4" ht="25.5" x14ac:dyDescent="0.25">
      <c r="A21" s="19" t="s">
        <v>1766</v>
      </c>
      <c r="B21" s="20" t="s">
        <v>1763</v>
      </c>
      <c r="C21" s="20" t="s">
        <v>1782</v>
      </c>
      <c r="D21" s="21" t="s">
        <v>1783</v>
      </c>
    </row>
    <row r="22" spans="1:4" x14ac:dyDescent="0.25">
      <c r="A22" s="19" t="s">
        <v>1784</v>
      </c>
      <c r="B22" s="20" t="s">
        <v>507</v>
      </c>
      <c r="C22" s="20" t="s">
        <v>1746</v>
      </c>
      <c r="D22" s="21" t="s">
        <v>1785</v>
      </c>
    </row>
    <row r="23" spans="1:4" x14ac:dyDescent="0.25">
      <c r="A23" s="19" t="s">
        <v>1784</v>
      </c>
      <c r="B23" s="20" t="s">
        <v>523</v>
      </c>
      <c r="C23" s="20" t="s">
        <v>1786</v>
      </c>
      <c r="D23" s="21" t="s">
        <v>1787</v>
      </c>
    </row>
    <row r="24" spans="1:4" x14ac:dyDescent="0.25">
      <c r="A24" s="19" t="s">
        <v>1784</v>
      </c>
      <c r="B24" s="20" t="s">
        <v>767</v>
      </c>
      <c r="C24" s="20" t="s">
        <v>1788</v>
      </c>
      <c r="D24" s="21" t="s">
        <v>1789</v>
      </c>
    </row>
    <row r="25" spans="1:4" x14ac:dyDescent="0.25">
      <c r="A25" s="19" t="s">
        <v>1784</v>
      </c>
      <c r="B25" s="20" t="s">
        <v>512</v>
      </c>
      <c r="C25" s="20" t="s">
        <v>1790</v>
      </c>
      <c r="D25" s="21" t="s">
        <v>1791</v>
      </c>
    </row>
    <row r="26" spans="1:4" x14ac:dyDescent="0.25">
      <c r="A26" s="19" t="s">
        <v>1784</v>
      </c>
      <c r="B26" s="20" t="s">
        <v>1756</v>
      </c>
      <c r="C26" s="20" t="s">
        <v>1776</v>
      </c>
      <c r="D26" s="21" t="s">
        <v>1792</v>
      </c>
    </row>
    <row r="27" spans="1:4" x14ac:dyDescent="0.25">
      <c r="A27" s="19" t="s">
        <v>1784</v>
      </c>
      <c r="B27" s="20" t="s">
        <v>574</v>
      </c>
      <c r="C27" s="20" t="s">
        <v>1793</v>
      </c>
      <c r="D27" s="21" t="s">
        <v>1794</v>
      </c>
    </row>
    <row r="28" spans="1:4" x14ac:dyDescent="0.25">
      <c r="A28" s="19" t="s">
        <v>1784</v>
      </c>
      <c r="B28" s="20" t="s">
        <v>940</v>
      </c>
      <c r="C28" s="20" t="s">
        <v>1795</v>
      </c>
      <c r="D28" s="21" t="s">
        <v>1531</v>
      </c>
    </row>
    <row r="29" spans="1:4" x14ac:dyDescent="0.25">
      <c r="A29" s="19" t="s">
        <v>1784</v>
      </c>
      <c r="B29" s="20" t="s">
        <v>515</v>
      </c>
      <c r="C29" s="20" t="s">
        <v>1796</v>
      </c>
      <c r="D29" s="21" t="s">
        <v>1797</v>
      </c>
    </row>
    <row r="30" spans="1:4" ht="25.5" x14ac:dyDescent="0.25">
      <c r="A30" s="19" t="s">
        <v>1784</v>
      </c>
      <c r="B30" s="20" t="s">
        <v>1763</v>
      </c>
      <c r="C30" s="20" t="s">
        <v>1798</v>
      </c>
      <c r="D30" s="21" t="s">
        <v>1799</v>
      </c>
    </row>
    <row r="31" spans="1:4" x14ac:dyDescent="0.25">
      <c r="A31" s="19" t="s">
        <v>1800</v>
      </c>
      <c r="B31" s="20" t="s">
        <v>507</v>
      </c>
      <c r="C31" s="20" t="s">
        <v>1801</v>
      </c>
      <c r="D31" s="21" t="s">
        <v>1802</v>
      </c>
    </row>
    <row r="32" spans="1:4" x14ac:dyDescent="0.25">
      <c r="A32" s="19" t="s">
        <v>1800</v>
      </c>
      <c r="B32" s="20" t="s">
        <v>567</v>
      </c>
      <c r="C32" s="20" t="s">
        <v>1803</v>
      </c>
      <c r="D32" s="21" t="s">
        <v>1804</v>
      </c>
    </row>
    <row r="33" spans="1:4" x14ac:dyDescent="0.25">
      <c r="A33" s="19" t="s">
        <v>1800</v>
      </c>
      <c r="B33" s="20" t="s">
        <v>523</v>
      </c>
      <c r="C33" s="20" t="s">
        <v>1786</v>
      </c>
      <c r="D33" s="21" t="s">
        <v>1805</v>
      </c>
    </row>
    <row r="34" spans="1:4" x14ac:dyDescent="0.25">
      <c r="A34" s="19" t="s">
        <v>1800</v>
      </c>
      <c r="B34" s="20" t="s">
        <v>767</v>
      </c>
      <c r="C34" s="20" t="s">
        <v>1806</v>
      </c>
      <c r="D34" s="21" t="s">
        <v>1773</v>
      </c>
    </row>
    <row r="35" spans="1:4" x14ac:dyDescent="0.25">
      <c r="A35" s="19" t="s">
        <v>1800</v>
      </c>
      <c r="B35" s="20" t="s">
        <v>512</v>
      </c>
      <c r="C35" s="20" t="s">
        <v>1807</v>
      </c>
      <c r="D35" s="21" t="s">
        <v>1808</v>
      </c>
    </row>
    <row r="36" spans="1:4" x14ac:dyDescent="0.25">
      <c r="A36" s="19" t="s">
        <v>1800</v>
      </c>
      <c r="B36" s="20" t="s">
        <v>1756</v>
      </c>
      <c r="C36" s="20" t="s">
        <v>1809</v>
      </c>
      <c r="D36" s="21" t="s">
        <v>1810</v>
      </c>
    </row>
    <row r="37" spans="1:4" x14ac:dyDescent="0.25">
      <c r="A37" s="19" t="s">
        <v>1800</v>
      </c>
      <c r="B37" s="20" t="s">
        <v>574</v>
      </c>
      <c r="C37" s="20" t="s">
        <v>1811</v>
      </c>
      <c r="D37" s="21" t="s">
        <v>1812</v>
      </c>
    </row>
    <row r="38" spans="1:4" x14ac:dyDescent="0.25">
      <c r="A38" s="19" t="s">
        <v>1800</v>
      </c>
      <c r="B38" s="20" t="s">
        <v>515</v>
      </c>
      <c r="C38" s="20" t="s">
        <v>1813</v>
      </c>
      <c r="D38" s="21" t="s">
        <v>1814</v>
      </c>
    </row>
    <row r="39" spans="1:4" x14ac:dyDescent="0.25">
      <c r="A39" s="19" t="s">
        <v>1800</v>
      </c>
      <c r="B39" s="20" t="s">
        <v>1763</v>
      </c>
      <c r="C39" s="20" t="s">
        <v>1815</v>
      </c>
      <c r="D39" s="21" t="s">
        <v>1816</v>
      </c>
    </row>
    <row r="40" spans="1:4" x14ac:dyDescent="0.25">
      <c r="A40" s="19" t="s">
        <v>1817</v>
      </c>
      <c r="B40" s="20" t="s">
        <v>507</v>
      </c>
      <c r="C40" s="20" t="s">
        <v>1801</v>
      </c>
      <c r="D40" s="21" t="s">
        <v>1818</v>
      </c>
    </row>
    <row r="41" spans="1:4" ht="25.5" x14ac:dyDescent="0.25">
      <c r="A41" s="19" t="s">
        <v>1817</v>
      </c>
      <c r="B41" s="20" t="s">
        <v>567</v>
      </c>
      <c r="C41" s="20" t="s">
        <v>1819</v>
      </c>
      <c r="D41" s="21" t="s">
        <v>1820</v>
      </c>
    </row>
    <row r="42" spans="1:4" x14ac:dyDescent="0.25">
      <c r="A42" s="19" t="s">
        <v>1817</v>
      </c>
      <c r="B42" s="20" t="s">
        <v>767</v>
      </c>
      <c r="C42" s="20" t="s">
        <v>1821</v>
      </c>
      <c r="D42" s="21" t="s">
        <v>1789</v>
      </c>
    </row>
    <row r="43" spans="1:4" x14ac:dyDescent="0.25">
      <c r="A43" s="19" t="s">
        <v>1817</v>
      </c>
      <c r="B43" s="20" t="s">
        <v>512</v>
      </c>
      <c r="C43" s="20" t="s">
        <v>1822</v>
      </c>
      <c r="D43" s="21" t="s">
        <v>1823</v>
      </c>
    </row>
    <row r="44" spans="1:4" x14ac:dyDescent="0.25">
      <c r="A44" s="19" t="s">
        <v>1817</v>
      </c>
      <c r="B44" s="20" t="s">
        <v>515</v>
      </c>
      <c r="C44" s="20" t="s">
        <v>1824</v>
      </c>
      <c r="D44" s="21" t="s">
        <v>1825</v>
      </c>
    </row>
    <row r="45" spans="1:4" x14ac:dyDescent="0.25">
      <c r="A45" s="19" t="s">
        <v>1826</v>
      </c>
      <c r="B45" s="20" t="s">
        <v>507</v>
      </c>
      <c r="C45" s="20" t="s">
        <v>1827</v>
      </c>
      <c r="D45" s="21" t="s">
        <v>1828</v>
      </c>
    </row>
    <row r="46" spans="1:4" x14ac:dyDescent="0.25">
      <c r="A46" s="19" t="s">
        <v>1826</v>
      </c>
      <c r="B46" s="20" t="s">
        <v>523</v>
      </c>
      <c r="C46" s="20" t="s">
        <v>1829</v>
      </c>
      <c r="D46" s="21" t="s">
        <v>1830</v>
      </c>
    </row>
    <row r="47" spans="1:4" x14ac:dyDescent="0.25">
      <c r="A47" s="19" t="s">
        <v>1826</v>
      </c>
      <c r="B47" s="20" t="s">
        <v>767</v>
      </c>
      <c r="C47" s="20" t="s">
        <v>1831</v>
      </c>
      <c r="D47" s="21" t="s">
        <v>1832</v>
      </c>
    </row>
    <row r="48" spans="1:4" x14ac:dyDescent="0.25">
      <c r="A48" s="19" t="s">
        <v>1826</v>
      </c>
      <c r="B48" s="20" t="s">
        <v>512</v>
      </c>
      <c r="C48" s="20" t="s">
        <v>1833</v>
      </c>
      <c r="D48" s="21" t="s">
        <v>1834</v>
      </c>
    </row>
    <row r="49" spans="1:4" x14ac:dyDescent="0.25">
      <c r="A49" s="19" t="s">
        <v>1826</v>
      </c>
      <c r="B49" s="20" t="s">
        <v>1756</v>
      </c>
      <c r="C49" s="20" t="s">
        <v>1835</v>
      </c>
      <c r="D49" s="21" t="s">
        <v>1836</v>
      </c>
    </row>
    <row r="50" spans="1:4" x14ac:dyDescent="0.25">
      <c r="A50" s="19" t="s">
        <v>1826</v>
      </c>
      <c r="B50" s="20" t="s">
        <v>574</v>
      </c>
      <c r="C50" s="20" t="s">
        <v>1837</v>
      </c>
      <c r="D50" s="21" t="s">
        <v>1838</v>
      </c>
    </row>
    <row r="51" spans="1:4" x14ac:dyDescent="0.25">
      <c r="A51" s="19" t="s">
        <v>1826</v>
      </c>
      <c r="B51" s="20" t="s">
        <v>940</v>
      </c>
      <c r="C51" s="20" t="s">
        <v>1839</v>
      </c>
      <c r="D51" s="21" t="s">
        <v>1278</v>
      </c>
    </row>
    <row r="52" spans="1:4" x14ac:dyDescent="0.25">
      <c r="A52" s="19" t="s">
        <v>1826</v>
      </c>
      <c r="B52" s="20" t="s">
        <v>515</v>
      </c>
      <c r="C52" s="20" t="s">
        <v>1780</v>
      </c>
      <c r="D52" s="21" t="s">
        <v>1840</v>
      </c>
    </row>
    <row r="53" spans="1:4" x14ac:dyDescent="0.25">
      <c r="A53" s="19" t="s">
        <v>1826</v>
      </c>
      <c r="B53" s="20" t="s">
        <v>1763</v>
      </c>
      <c r="C53" s="20" t="s">
        <v>1841</v>
      </c>
      <c r="D53" s="21" t="s">
        <v>1842</v>
      </c>
    </row>
    <row r="54" spans="1:4" ht="25.5" x14ac:dyDescent="0.25">
      <c r="A54" s="19" t="s">
        <v>1843</v>
      </c>
      <c r="B54" s="20" t="s">
        <v>507</v>
      </c>
      <c r="C54" s="20" t="s">
        <v>1844</v>
      </c>
      <c r="D54" s="21" t="s">
        <v>1845</v>
      </c>
    </row>
    <row r="55" spans="1:4" ht="51" x14ac:dyDescent="0.25">
      <c r="A55" s="19" t="s">
        <v>1843</v>
      </c>
      <c r="B55" s="20" t="s">
        <v>567</v>
      </c>
      <c r="C55" s="20" t="s">
        <v>1846</v>
      </c>
      <c r="D55" s="21" t="s">
        <v>1847</v>
      </c>
    </row>
    <row r="56" spans="1:4" ht="25.5" x14ac:dyDescent="0.25">
      <c r="A56" s="19" t="s">
        <v>1843</v>
      </c>
      <c r="B56" s="20" t="s">
        <v>523</v>
      </c>
      <c r="C56" s="20" t="s">
        <v>1848</v>
      </c>
      <c r="D56" s="21" t="s">
        <v>1849</v>
      </c>
    </row>
    <row r="57" spans="1:4" x14ac:dyDescent="0.25">
      <c r="A57" s="19" t="s">
        <v>1843</v>
      </c>
      <c r="B57" s="20" t="s">
        <v>767</v>
      </c>
      <c r="C57" s="20" t="s">
        <v>1850</v>
      </c>
      <c r="D57" s="21" t="s">
        <v>1851</v>
      </c>
    </row>
    <row r="58" spans="1:4" ht="38.25" x14ac:dyDescent="0.25">
      <c r="A58" s="19" t="s">
        <v>1843</v>
      </c>
      <c r="B58" s="20" t="s">
        <v>512</v>
      </c>
      <c r="C58" s="20" t="s">
        <v>1852</v>
      </c>
      <c r="D58" s="21" t="s">
        <v>1853</v>
      </c>
    </row>
    <row r="59" spans="1:4" ht="25.5" x14ac:dyDescent="0.25">
      <c r="A59" s="19" t="s">
        <v>1843</v>
      </c>
      <c r="B59" s="20" t="s">
        <v>1756</v>
      </c>
      <c r="C59" s="20" t="s">
        <v>1854</v>
      </c>
      <c r="D59" s="21" t="s">
        <v>1855</v>
      </c>
    </row>
    <row r="60" spans="1:4" ht="25.5" x14ac:dyDescent="0.25">
      <c r="A60" s="19" t="s">
        <v>1843</v>
      </c>
      <c r="B60" s="20" t="s">
        <v>574</v>
      </c>
      <c r="C60" s="20" t="s">
        <v>1856</v>
      </c>
      <c r="D60" s="21" t="s">
        <v>1857</v>
      </c>
    </row>
    <row r="61" spans="1:4" x14ac:dyDescent="0.25">
      <c r="A61" s="19" t="s">
        <v>1843</v>
      </c>
      <c r="B61" s="20" t="s">
        <v>940</v>
      </c>
      <c r="C61" s="20" t="s">
        <v>1858</v>
      </c>
      <c r="D61" s="21" t="s">
        <v>1859</v>
      </c>
    </row>
    <row r="62" spans="1:4" x14ac:dyDescent="0.25">
      <c r="A62" s="19" t="s">
        <v>1843</v>
      </c>
      <c r="B62" s="20" t="s">
        <v>515</v>
      </c>
      <c r="C62" s="20" t="s">
        <v>1860</v>
      </c>
      <c r="D62" s="21" t="s">
        <v>1861</v>
      </c>
    </row>
    <row r="63" spans="1:4" ht="25.5" x14ac:dyDescent="0.25">
      <c r="A63" s="19" t="s">
        <v>1843</v>
      </c>
      <c r="B63" s="20" t="s">
        <v>1763</v>
      </c>
      <c r="C63" s="20" t="s">
        <v>1862</v>
      </c>
      <c r="D63" s="21" t="s">
        <v>1863</v>
      </c>
    </row>
    <row r="64" spans="1:4" x14ac:dyDescent="0.25">
      <c r="A64" s="19" t="s">
        <v>1864</v>
      </c>
      <c r="B64" s="20" t="s">
        <v>507</v>
      </c>
      <c r="C64" s="20" t="s">
        <v>1865</v>
      </c>
      <c r="D64" s="21" t="s">
        <v>1866</v>
      </c>
    </row>
    <row r="65" spans="1:4" ht="25.5" x14ac:dyDescent="0.25">
      <c r="A65" s="19" t="s">
        <v>1864</v>
      </c>
      <c r="B65" s="20" t="s">
        <v>567</v>
      </c>
      <c r="C65" s="20" t="s">
        <v>1867</v>
      </c>
      <c r="D65" s="21" t="s">
        <v>1868</v>
      </c>
    </row>
    <row r="66" spans="1:4" x14ac:dyDescent="0.25">
      <c r="A66" s="19" t="s">
        <v>1864</v>
      </c>
      <c r="B66" s="20" t="s">
        <v>523</v>
      </c>
      <c r="C66" s="20" t="s">
        <v>1869</v>
      </c>
      <c r="D66" s="21" t="s">
        <v>1870</v>
      </c>
    </row>
    <row r="67" spans="1:4" x14ac:dyDescent="0.25">
      <c r="A67" s="19" t="s">
        <v>1864</v>
      </c>
      <c r="B67" s="20" t="s">
        <v>512</v>
      </c>
      <c r="C67" s="20" t="s">
        <v>1871</v>
      </c>
      <c r="D67" s="21" t="s">
        <v>1872</v>
      </c>
    </row>
    <row r="68" spans="1:4" x14ac:dyDescent="0.25">
      <c r="A68" s="19" t="s">
        <v>1864</v>
      </c>
      <c r="B68" s="20" t="s">
        <v>1756</v>
      </c>
      <c r="C68" s="20" t="s">
        <v>1873</v>
      </c>
      <c r="D68" s="21" t="s">
        <v>1874</v>
      </c>
    </row>
    <row r="69" spans="1:4" x14ac:dyDescent="0.25">
      <c r="A69" s="19" t="s">
        <v>1864</v>
      </c>
      <c r="B69" s="20" t="s">
        <v>574</v>
      </c>
      <c r="C69" s="20" t="s">
        <v>1875</v>
      </c>
      <c r="D69" s="21" t="s">
        <v>1876</v>
      </c>
    </row>
    <row r="70" spans="1:4" x14ac:dyDescent="0.25">
      <c r="A70" s="19" t="s">
        <v>1864</v>
      </c>
      <c r="B70" s="20" t="s">
        <v>515</v>
      </c>
      <c r="C70" s="20" t="s">
        <v>1796</v>
      </c>
      <c r="D70" s="21" t="s">
        <v>1877</v>
      </c>
    </row>
    <row r="71" spans="1:4" x14ac:dyDescent="0.25">
      <c r="A71" s="19" t="s">
        <v>1864</v>
      </c>
      <c r="B71" s="20" t="s">
        <v>1763</v>
      </c>
      <c r="C71" s="20" t="s">
        <v>1862</v>
      </c>
      <c r="D71" s="21" t="s">
        <v>1878</v>
      </c>
    </row>
    <row r="72" spans="1:4" ht="25.5" x14ac:dyDescent="0.25">
      <c r="A72" s="19" t="s">
        <v>1879</v>
      </c>
      <c r="B72" s="20" t="s">
        <v>507</v>
      </c>
      <c r="C72" s="20" t="s">
        <v>1880</v>
      </c>
      <c r="D72" s="21" t="s">
        <v>1881</v>
      </c>
    </row>
    <row r="73" spans="1:4" ht="25.5" x14ac:dyDescent="0.25">
      <c r="A73" s="19" t="s">
        <v>1879</v>
      </c>
      <c r="B73" s="20" t="s">
        <v>523</v>
      </c>
      <c r="C73" s="20" t="s">
        <v>1882</v>
      </c>
      <c r="D73" s="21" t="s">
        <v>1883</v>
      </c>
    </row>
    <row r="74" spans="1:4" ht="25.5" x14ac:dyDescent="0.25">
      <c r="A74" s="19" t="s">
        <v>1879</v>
      </c>
      <c r="B74" s="20" t="s">
        <v>512</v>
      </c>
      <c r="C74" s="20" t="s">
        <v>1884</v>
      </c>
      <c r="D74" s="21" t="s">
        <v>1885</v>
      </c>
    </row>
    <row r="75" spans="1:4" x14ac:dyDescent="0.25">
      <c r="A75" s="19" t="s">
        <v>1879</v>
      </c>
      <c r="B75" s="20" t="s">
        <v>1756</v>
      </c>
      <c r="C75" s="20" t="s">
        <v>1886</v>
      </c>
      <c r="D75" s="21" t="s">
        <v>1887</v>
      </c>
    </row>
    <row r="76" spans="1:4" x14ac:dyDescent="0.25">
      <c r="A76" s="19" t="s">
        <v>1879</v>
      </c>
      <c r="B76" s="20" t="s">
        <v>574</v>
      </c>
      <c r="C76" s="20" t="s">
        <v>1888</v>
      </c>
      <c r="D76" s="21" t="s">
        <v>1889</v>
      </c>
    </row>
    <row r="77" spans="1:4" x14ac:dyDescent="0.25">
      <c r="A77" s="19" t="s">
        <v>1879</v>
      </c>
      <c r="B77" s="20" t="s">
        <v>515</v>
      </c>
      <c r="C77" s="20" t="s">
        <v>1890</v>
      </c>
      <c r="D77" s="21" t="s">
        <v>1891</v>
      </c>
    </row>
    <row r="78" spans="1:4" ht="25.5" x14ac:dyDescent="0.25">
      <c r="A78" s="19" t="s">
        <v>1879</v>
      </c>
      <c r="B78" s="20" t="s">
        <v>1763</v>
      </c>
      <c r="C78" s="20" t="s">
        <v>1892</v>
      </c>
      <c r="D78" s="21" t="s">
        <v>1893</v>
      </c>
    </row>
    <row r="79" spans="1:4" x14ac:dyDescent="0.25">
      <c r="A79" s="19" t="s">
        <v>1894</v>
      </c>
      <c r="B79" s="20" t="s">
        <v>507</v>
      </c>
      <c r="C79" s="20" t="s">
        <v>1895</v>
      </c>
      <c r="D79" s="21" t="s">
        <v>1896</v>
      </c>
    </row>
    <row r="80" spans="1:4" ht="25.5" x14ac:dyDescent="0.25">
      <c r="A80" s="19" t="s">
        <v>1894</v>
      </c>
      <c r="B80" s="20" t="s">
        <v>567</v>
      </c>
      <c r="C80" s="20" t="s">
        <v>1897</v>
      </c>
      <c r="D80" s="21" t="s">
        <v>1898</v>
      </c>
    </row>
    <row r="81" spans="1:4" x14ac:dyDescent="0.25">
      <c r="A81" s="19" t="s">
        <v>1894</v>
      </c>
      <c r="B81" s="20" t="s">
        <v>523</v>
      </c>
      <c r="C81" s="20" t="s">
        <v>1899</v>
      </c>
      <c r="D81" s="21" t="s">
        <v>1647</v>
      </c>
    </row>
    <row r="82" spans="1:4" x14ac:dyDescent="0.25">
      <c r="A82" s="19" t="s">
        <v>1894</v>
      </c>
      <c r="B82" s="20" t="s">
        <v>512</v>
      </c>
      <c r="C82" s="20" t="s">
        <v>1900</v>
      </c>
      <c r="D82" s="21" t="s">
        <v>1901</v>
      </c>
    </row>
    <row r="83" spans="1:4" x14ac:dyDescent="0.25">
      <c r="A83" s="19" t="s">
        <v>1894</v>
      </c>
      <c r="B83" s="20" t="s">
        <v>1756</v>
      </c>
      <c r="C83" s="20" t="s">
        <v>1902</v>
      </c>
      <c r="D83" s="21" t="s">
        <v>1903</v>
      </c>
    </row>
    <row r="84" spans="1:4" x14ac:dyDescent="0.25">
      <c r="A84" s="19" t="s">
        <v>1894</v>
      </c>
      <c r="B84" s="20" t="s">
        <v>574</v>
      </c>
      <c r="C84" s="20" t="s">
        <v>1904</v>
      </c>
      <c r="D84" s="21" t="s">
        <v>1905</v>
      </c>
    </row>
    <row r="85" spans="1:4" x14ac:dyDescent="0.25">
      <c r="A85" s="19" t="s">
        <v>1894</v>
      </c>
      <c r="B85" s="20" t="s">
        <v>940</v>
      </c>
      <c r="C85" s="20" t="s">
        <v>1906</v>
      </c>
      <c r="D85" s="21" t="s">
        <v>1347</v>
      </c>
    </row>
    <row r="86" spans="1:4" x14ac:dyDescent="0.25">
      <c r="A86" s="19" t="s">
        <v>1894</v>
      </c>
      <c r="B86" s="20" t="s">
        <v>515</v>
      </c>
      <c r="C86" s="20" t="s">
        <v>1907</v>
      </c>
      <c r="D86" s="21" t="s">
        <v>1908</v>
      </c>
    </row>
    <row r="87" spans="1:4" x14ac:dyDescent="0.25">
      <c r="A87" s="19" t="s">
        <v>1894</v>
      </c>
      <c r="B87" s="20" t="s">
        <v>1763</v>
      </c>
      <c r="C87" s="20" t="s">
        <v>1909</v>
      </c>
      <c r="D87" s="21" t="s">
        <v>1910</v>
      </c>
    </row>
    <row r="88" spans="1:4" x14ac:dyDescent="0.25">
      <c r="A88" s="19" t="s">
        <v>1911</v>
      </c>
      <c r="B88" s="20" t="s">
        <v>507</v>
      </c>
      <c r="C88" s="20" t="s">
        <v>1912</v>
      </c>
      <c r="D88" s="21" t="s">
        <v>1913</v>
      </c>
    </row>
    <row r="89" spans="1:4" ht="25.5" x14ac:dyDescent="0.25">
      <c r="A89" s="19" t="s">
        <v>1911</v>
      </c>
      <c r="B89" s="20" t="s">
        <v>567</v>
      </c>
      <c r="C89" s="20" t="s">
        <v>1914</v>
      </c>
      <c r="D89" s="21" t="s">
        <v>1915</v>
      </c>
    </row>
    <row r="90" spans="1:4" x14ac:dyDescent="0.25">
      <c r="A90" s="19" t="s">
        <v>1911</v>
      </c>
      <c r="B90" s="20" t="s">
        <v>523</v>
      </c>
      <c r="C90" s="20" t="s">
        <v>1916</v>
      </c>
      <c r="D90" s="21" t="s">
        <v>1917</v>
      </c>
    </row>
    <row r="91" spans="1:4" x14ac:dyDescent="0.25">
      <c r="A91" s="19" t="s">
        <v>1911</v>
      </c>
      <c r="B91" s="20" t="s">
        <v>767</v>
      </c>
      <c r="C91" s="20" t="s">
        <v>1918</v>
      </c>
      <c r="D91" s="21" t="s">
        <v>1919</v>
      </c>
    </row>
    <row r="92" spans="1:4" ht="25.5" x14ac:dyDescent="0.25">
      <c r="A92" s="19" t="s">
        <v>1911</v>
      </c>
      <c r="B92" s="20" t="s">
        <v>512</v>
      </c>
      <c r="C92" s="20" t="s">
        <v>1920</v>
      </c>
      <c r="D92" s="21" t="s">
        <v>1921</v>
      </c>
    </row>
    <row r="93" spans="1:4" x14ac:dyDescent="0.25">
      <c r="A93" s="19" t="s">
        <v>1911</v>
      </c>
      <c r="B93" s="20" t="s">
        <v>1756</v>
      </c>
      <c r="C93" s="20" t="s">
        <v>1922</v>
      </c>
      <c r="D93" s="21" t="s">
        <v>1903</v>
      </c>
    </row>
    <row r="94" spans="1:4" x14ac:dyDescent="0.25">
      <c r="A94" s="19" t="s">
        <v>1911</v>
      </c>
      <c r="B94" s="20" t="s">
        <v>574</v>
      </c>
      <c r="C94" s="20" t="s">
        <v>1923</v>
      </c>
      <c r="D94" s="21" t="s">
        <v>1924</v>
      </c>
    </row>
    <row r="95" spans="1:4" x14ac:dyDescent="0.25">
      <c r="A95" s="19" t="s">
        <v>1911</v>
      </c>
      <c r="B95" s="20" t="s">
        <v>940</v>
      </c>
      <c r="C95" s="20" t="s">
        <v>1925</v>
      </c>
      <c r="D95" s="21" t="s">
        <v>1926</v>
      </c>
    </row>
    <row r="96" spans="1:4" x14ac:dyDescent="0.25">
      <c r="A96" s="19" t="s">
        <v>1911</v>
      </c>
      <c r="B96" s="20" t="s">
        <v>515</v>
      </c>
      <c r="C96" s="20" t="s">
        <v>1927</v>
      </c>
      <c r="D96" s="21" t="s">
        <v>1928</v>
      </c>
    </row>
    <row r="97" spans="1:4" x14ac:dyDescent="0.25">
      <c r="A97" s="19" t="s">
        <v>1911</v>
      </c>
      <c r="B97" s="20" t="s">
        <v>1763</v>
      </c>
      <c r="C97" s="20" t="s">
        <v>1929</v>
      </c>
      <c r="D97" s="21" t="s">
        <v>1930</v>
      </c>
    </row>
    <row r="98" spans="1:4" x14ac:dyDescent="0.25">
      <c r="A98" s="19" t="s">
        <v>1931</v>
      </c>
      <c r="B98" s="20" t="s">
        <v>507</v>
      </c>
      <c r="C98" s="20" t="s">
        <v>1912</v>
      </c>
      <c r="D98" s="21" t="s">
        <v>1932</v>
      </c>
    </row>
    <row r="99" spans="1:4" ht="25.5" x14ac:dyDescent="0.25">
      <c r="A99" s="19" t="s">
        <v>1931</v>
      </c>
      <c r="B99" s="20" t="s">
        <v>567</v>
      </c>
      <c r="C99" s="20" t="s">
        <v>1933</v>
      </c>
      <c r="D99" s="21" t="s">
        <v>1934</v>
      </c>
    </row>
    <row r="100" spans="1:4" x14ac:dyDescent="0.25">
      <c r="A100" s="19" t="s">
        <v>1931</v>
      </c>
      <c r="B100" s="20" t="s">
        <v>523</v>
      </c>
      <c r="C100" s="20" t="s">
        <v>1935</v>
      </c>
      <c r="D100" s="21" t="s">
        <v>1936</v>
      </c>
    </row>
    <row r="101" spans="1:4" x14ac:dyDescent="0.25">
      <c r="A101" s="19" t="s">
        <v>1931</v>
      </c>
      <c r="B101" s="20" t="s">
        <v>767</v>
      </c>
      <c r="C101" s="20" t="s">
        <v>1937</v>
      </c>
      <c r="D101" s="21" t="s">
        <v>1789</v>
      </c>
    </row>
    <row r="102" spans="1:4" x14ac:dyDescent="0.25">
      <c r="A102" s="19" t="s">
        <v>1931</v>
      </c>
      <c r="B102" s="20" t="s">
        <v>512</v>
      </c>
      <c r="C102" s="20" t="s">
        <v>1938</v>
      </c>
      <c r="D102" s="21" t="s">
        <v>1939</v>
      </c>
    </row>
    <row r="103" spans="1:4" x14ac:dyDescent="0.25">
      <c r="A103" s="19" t="s">
        <v>1931</v>
      </c>
      <c r="B103" s="20" t="s">
        <v>1756</v>
      </c>
      <c r="C103" s="20" t="s">
        <v>1809</v>
      </c>
      <c r="D103" s="21" t="s">
        <v>1940</v>
      </c>
    </row>
    <row r="104" spans="1:4" x14ac:dyDescent="0.25">
      <c r="A104" s="19" t="s">
        <v>1931</v>
      </c>
      <c r="B104" s="20" t="s">
        <v>574</v>
      </c>
      <c r="C104" s="20" t="s">
        <v>1941</v>
      </c>
      <c r="D104" s="21" t="s">
        <v>1942</v>
      </c>
    </row>
    <row r="105" spans="1:4" x14ac:dyDescent="0.25">
      <c r="A105" s="19" t="s">
        <v>1931</v>
      </c>
      <c r="B105" s="20" t="s">
        <v>515</v>
      </c>
      <c r="C105" s="20" t="s">
        <v>1943</v>
      </c>
      <c r="D105" s="21" t="s">
        <v>1944</v>
      </c>
    </row>
    <row r="106" spans="1:4" ht="25.5" x14ac:dyDescent="0.25">
      <c r="A106" s="19" t="s">
        <v>1931</v>
      </c>
      <c r="B106" s="20" t="s">
        <v>1763</v>
      </c>
      <c r="C106" s="20" t="s">
        <v>1945</v>
      </c>
      <c r="D106" s="21" t="s">
        <v>1946</v>
      </c>
    </row>
    <row r="107" spans="1:4" x14ac:dyDescent="0.25">
      <c r="A107" s="19" t="s">
        <v>1947</v>
      </c>
      <c r="B107" s="20" t="s">
        <v>507</v>
      </c>
      <c r="C107" s="20" t="s">
        <v>1948</v>
      </c>
      <c r="D107" s="21" t="s">
        <v>1949</v>
      </c>
    </row>
    <row r="108" spans="1:4" ht="25.5" x14ac:dyDescent="0.25">
      <c r="A108" s="19" t="s">
        <v>1947</v>
      </c>
      <c r="B108" s="20" t="s">
        <v>567</v>
      </c>
      <c r="C108" s="20" t="s">
        <v>1950</v>
      </c>
      <c r="D108" s="21" t="s">
        <v>1951</v>
      </c>
    </row>
    <row r="109" spans="1:4" x14ac:dyDescent="0.25">
      <c r="A109" s="19" t="s">
        <v>1947</v>
      </c>
      <c r="B109" s="20" t="s">
        <v>523</v>
      </c>
      <c r="C109" s="20" t="s">
        <v>1952</v>
      </c>
      <c r="D109" s="21" t="s">
        <v>1953</v>
      </c>
    </row>
    <row r="110" spans="1:4" x14ac:dyDescent="0.25">
      <c r="A110" s="19" t="s">
        <v>1947</v>
      </c>
      <c r="B110" s="20" t="s">
        <v>512</v>
      </c>
      <c r="C110" s="20" t="s">
        <v>1954</v>
      </c>
      <c r="D110" s="21" t="s">
        <v>1955</v>
      </c>
    </row>
    <row r="111" spans="1:4" x14ac:dyDescent="0.25">
      <c r="A111" s="19" t="s">
        <v>1947</v>
      </c>
      <c r="B111" s="20" t="s">
        <v>1756</v>
      </c>
      <c r="C111" s="20" t="s">
        <v>1956</v>
      </c>
      <c r="D111" s="21" t="s">
        <v>1957</v>
      </c>
    </row>
    <row r="112" spans="1:4" x14ac:dyDescent="0.25">
      <c r="A112" s="19" t="s">
        <v>1947</v>
      </c>
      <c r="B112" s="20" t="s">
        <v>574</v>
      </c>
      <c r="C112" s="20" t="s">
        <v>1958</v>
      </c>
      <c r="D112" s="21" t="s">
        <v>1959</v>
      </c>
    </row>
    <row r="113" spans="1:4" x14ac:dyDescent="0.25">
      <c r="A113" s="19" t="s">
        <v>1947</v>
      </c>
      <c r="B113" s="20" t="s">
        <v>515</v>
      </c>
      <c r="C113" s="20" t="s">
        <v>1960</v>
      </c>
      <c r="D113" s="21" t="s">
        <v>1961</v>
      </c>
    </row>
    <row r="114" spans="1:4" x14ac:dyDescent="0.25">
      <c r="A114" s="19" t="s">
        <v>1947</v>
      </c>
      <c r="B114" s="20" t="s">
        <v>1763</v>
      </c>
      <c r="C114" s="20" t="s">
        <v>1962</v>
      </c>
      <c r="D114" s="21" t="s">
        <v>1963</v>
      </c>
    </row>
    <row r="115" spans="1:4" x14ac:dyDescent="0.25">
      <c r="A115" s="19" t="s">
        <v>1964</v>
      </c>
      <c r="B115" s="20" t="s">
        <v>507</v>
      </c>
      <c r="C115" s="20" t="s">
        <v>1965</v>
      </c>
      <c r="D115" s="21" t="s">
        <v>1966</v>
      </c>
    </row>
    <row r="116" spans="1:4" ht="25.5" x14ac:dyDescent="0.25">
      <c r="A116" s="19" t="s">
        <v>1964</v>
      </c>
      <c r="B116" s="20" t="s">
        <v>567</v>
      </c>
      <c r="C116" s="20" t="s">
        <v>1967</v>
      </c>
      <c r="D116" s="21" t="s">
        <v>1968</v>
      </c>
    </row>
    <row r="117" spans="1:4" x14ac:dyDescent="0.25">
      <c r="A117" s="19" t="s">
        <v>1964</v>
      </c>
      <c r="B117" s="20" t="s">
        <v>523</v>
      </c>
      <c r="C117" s="20" t="s">
        <v>1969</v>
      </c>
      <c r="D117" s="21" t="s">
        <v>1970</v>
      </c>
    </row>
    <row r="118" spans="1:4" x14ac:dyDescent="0.25">
      <c r="A118" s="19" t="s">
        <v>1964</v>
      </c>
      <c r="B118" s="20" t="s">
        <v>512</v>
      </c>
      <c r="C118" s="20" t="s">
        <v>1971</v>
      </c>
      <c r="D118" s="21" t="s">
        <v>1972</v>
      </c>
    </row>
    <row r="119" spans="1:4" x14ac:dyDescent="0.25">
      <c r="A119" s="19" t="s">
        <v>1964</v>
      </c>
      <c r="B119" s="20" t="s">
        <v>1756</v>
      </c>
      <c r="C119" s="20" t="s">
        <v>1973</v>
      </c>
      <c r="D119" s="21" t="s">
        <v>1974</v>
      </c>
    </row>
    <row r="120" spans="1:4" x14ac:dyDescent="0.25">
      <c r="A120" s="19" t="s">
        <v>1964</v>
      </c>
      <c r="B120" s="20" t="s">
        <v>574</v>
      </c>
      <c r="C120" s="20" t="s">
        <v>1975</v>
      </c>
      <c r="D120" s="21" t="s">
        <v>1976</v>
      </c>
    </row>
    <row r="121" spans="1:4" x14ac:dyDescent="0.25">
      <c r="A121" s="19" t="s">
        <v>1964</v>
      </c>
      <c r="B121" s="20" t="s">
        <v>515</v>
      </c>
      <c r="C121" s="20" t="s">
        <v>1977</v>
      </c>
      <c r="D121" s="21" t="s">
        <v>1978</v>
      </c>
    </row>
    <row r="122" spans="1:4" ht="25.5" x14ac:dyDescent="0.25">
      <c r="A122" s="19" t="s">
        <v>1964</v>
      </c>
      <c r="B122" s="20" t="s">
        <v>1763</v>
      </c>
      <c r="C122" s="20" t="s">
        <v>1979</v>
      </c>
      <c r="D122" s="21" t="s">
        <v>1980</v>
      </c>
    </row>
    <row r="123" spans="1:4" x14ac:dyDescent="0.25">
      <c r="A123" s="19" t="s">
        <v>1981</v>
      </c>
      <c r="B123" s="20" t="s">
        <v>507</v>
      </c>
      <c r="C123" s="20" t="s">
        <v>1982</v>
      </c>
      <c r="D123" s="21" t="s">
        <v>1983</v>
      </c>
    </row>
    <row r="124" spans="1:4" x14ac:dyDescent="0.25">
      <c r="A124" s="19" t="s">
        <v>1981</v>
      </c>
      <c r="B124" s="20" t="s">
        <v>512</v>
      </c>
      <c r="C124" s="20" t="s">
        <v>1833</v>
      </c>
      <c r="D124" s="21" t="s">
        <v>1984</v>
      </c>
    </row>
    <row r="125" spans="1:4" x14ac:dyDescent="0.25">
      <c r="A125" s="19" t="s">
        <v>1981</v>
      </c>
      <c r="B125" s="20" t="s">
        <v>515</v>
      </c>
      <c r="C125" s="20" t="s">
        <v>1985</v>
      </c>
      <c r="D125" s="21" t="s">
        <v>1986</v>
      </c>
    </row>
    <row r="126" spans="1:4" x14ac:dyDescent="0.25">
      <c r="A126" s="19" t="s">
        <v>1981</v>
      </c>
      <c r="B126" s="20" t="s">
        <v>1763</v>
      </c>
      <c r="C126" s="20" t="s">
        <v>1909</v>
      </c>
      <c r="D126" s="21" t="s">
        <v>1987</v>
      </c>
    </row>
    <row r="127" spans="1:4" x14ac:dyDescent="0.25">
      <c r="A127" s="19" t="s">
        <v>1988</v>
      </c>
      <c r="B127" s="20" t="s">
        <v>507</v>
      </c>
      <c r="C127" s="20" t="s">
        <v>1982</v>
      </c>
      <c r="D127" s="21" t="s">
        <v>1983</v>
      </c>
    </row>
    <row r="128" spans="1:4" x14ac:dyDescent="0.25">
      <c r="A128" s="19" t="s">
        <v>1988</v>
      </c>
      <c r="B128" s="20" t="s">
        <v>767</v>
      </c>
      <c r="C128" s="20" t="s">
        <v>1989</v>
      </c>
      <c r="D128" s="21" t="s">
        <v>1990</v>
      </c>
    </row>
    <row r="129" spans="1:4" x14ac:dyDescent="0.25">
      <c r="A129" s="19" t="s">
        <v>1988</v>
      </c>
      <c r="B129" s="20" t="s">
        <v>512</v>
      </c>
      <c r="C129" s="20" t="s">
        <v>1991</v>
      </c>
      <c r="D129" s="21" t="s">
        <v>1992</v>
      </c>
    </row>
    <row r="130" spans="1:4" x14ac:dyDescent="0.25">
      <c r="A130" s="19" t="s">
        <v>1988</v>
      </c>
      <c r="B130" s="20" t="s">
        <v>1756</v>
      </c>
      <c r="C130" s="20" t="s">
        <v>1993</v>
      </c>
      <c r="D130" s="21" t="s">
        <v>1994</v>
      </c>
    </row>
    <row r="131" spans="1:4" x14ac:dyDescent="0.25">
      <c r="A131" s="19" t="s">
        <v>1995</v>
      </c>
      <c r="B131" s="20" t="s">
        <v>507</v>
      </c>
      <c r="C131" s="20" t="s">
        <v>1996</v>
      </c>
      <c r="D131" s="21" t="s">
        <v>1997</v>
      </c>
    </row>
    <row r="132" spans="1:4" x14ac:dyDescent="0.25">
      <c r="A132" s="19" t="s">
        <v>1995</v>
      </c>
      <c r="B132" s="20" t="s">
        <v>767</v>
      </c>
      <c r="C132" s="20" t="s">
        <v>1998</v>
      </c>
      <c r="D132" s="21" t="s">
        <v>1999</v>
      </c>
    </row>
    <row r="133" spans="1:4" x14ac:dyDescent="0.25">
      <c r="A133" s="19" t="s">
        <v>1995</v>
      </c>
      <c r="B133" s="20" t="s">
        <v>574</v>
      </c>
      <c r="C133" s="20" t="s">
        <v>1837</v>
      </c>
      <c r="D133" s="21" t="s">
        <v>789</v>
      </c>
    </row>
    <row r="134" spans="1:4" x14ac:dyDescent="0.25">
      <c r="A134" s="19" t="s">
        <v>1995</v>
      </c>
      <c r="B134" s="20" t="s">
        <v>515</v>
      </c>
      <c r="C134" s="20" t="s">
        <v>2000</v>
      </c>
      <c r="D134" s="21" t="s">
        <v>904</v>
      </c>
    </row>
    <row r="135" spans="1:4" x14ac:dyDescent="0.25">
      <c r="A135" s="19" t="s">
        <v>1995</v>
      </c>
      <c r="B135" s="20" t="s">
        <v>1763</v>
      </c>
      <c r="C135" s="20" t="s">
        <v>2001</v>
      </c>
      <c r="D135" s="21" t="s">
        <v>2002</v>
      </c>
    </row>
    <row r="136" spans="1:4" x14ac:dyDescent="0.25">
      <c r="A136" s="19" t="s">
        <v>2003</v>
      </c>
      <c r="B136" s="20" t="s">
        <v>507</v>
      </c>
      <c r="C136" s="20" t="s">
        <v>2004</v>
      </c>
      <c r="D136" s="21" t="s">
        <v>2005</v>
      </c>
    </row>
    <row r="137" spans="1:4" ht="38.25" x14ac:dyDescent="0.25">
      <c r="A137" s="19" t="s">
        <v>2003</v>
      </c>
      <c r="B137" s="20" t="s">
        <v>567</v>
      </c>
      <c r="C137" s="20" t="s">
        <v>2006</v>
      </c>
      <c r="D137" s="21" t="s">
        <v>2007</v>
      </c>
    </row>
    <row r="138" spans="1:4" x14ac:dyDescent="0.25">
      <c r="A138" s="19" t="s">
        <v>2003</v>
      </c>
      <c r="B138" s="20" t="s">
        <v>523</v>
      </c>
      <c r="C138" s="20" t="s">
        <v>2008</v>
      </c>
      <c r="D138" s="21" t="s">
        <v>2009</v>
      </c>
    </row>
    <row r="139" spans="1:4" ht="25.5" x14ac:dyDescent="0.25">
      <c r="A139" s="19" t="s">
        <v>2003</v>
      </c>
      <c r="B139" s="20" t="s">
        <v>512</v>
      </c>
      <c r="C139" s="20" t="s">
        <v>2010</v>
      </c>
      <c r="D139" s="21" t="s">
        <v>2011</v>
      </c>
    </row>
    <row r="140" spans="1:4" x14ac:dyDescent="0.25">
      <c r="A140" s="19" t="s">
        <v>2003</v>
      </c>
      <c r="B140" s="20" t="s">
        <v>1756</v>
      </c>
      <c r="C140" s="20" t="s">
        <v>2012</v>
      </c>
      <c r="D140" s="21" t="s">
        <v>2013</v>
      </c>
    </row>
    <row r="141" spans="1:4" x14ac:dyDescent="0.25">
      <c r="A141" s="19" t="s">
        <v>2003</v>
      </c>
      <c r="B141" s="20" t="s">
        <v>574</v>
      </c>
      <c r="C141" s="20" t="s">
        <v>2014</v>
      </c>
      <c r="D141" s="21" t="s">
        <v>2015</v>
      </c>
    </row>
    <row r="142" spans="1:4" x14ac:dyDescent="0.25">
      <c r="A142" s="19" t="s">
        <v>2003</v>
      </c>
      <c r="B142" s="20" t="s">
        <v>515</v>
      </c>
      <c r="C142" s="20" t="s">
        <v>2016</v>
      </c>
      <c r="D142" s="21" t="s">
        <v>2017</v>
      </c>
    </row>
    <row r="143" spans="1:4" x14ac:dyDescent="0.25">
      <c r="A143" s="19" t="s">
        <v>2003</v>
      </c>
      <c r="B143" s="20" t="s">
        <v>1763</v>
      </c>
      <c r="C143" s="20" t="s">
        <v>2018</v>
      </c>
      <c r="D143" s="21" t="s">
        <v>2019</v>
      </c>
    </row>
    <row r="144" spans="1:4" x14ac:dyDescent="0.25">
      <c r="A144" s="19" t="s">
        <v>2020</v>
      </c>
      <c r="B144" s="20" t="s">
        <v>507</v>
      </c>
      <c r="C144" s="20" t="s">
        <v>2021</v>
      </c>
      <c r="D144" s="21" t="s">
        <v>1696</v>
      </c>
    </row>
    <row r="145" spans="1:4" x14ac:dyDescent="0.25">
      <c r="A145" s="19" t="s">
        <v>2020</v>
      </c>
      <c r="B145" s="20" t="s">
        <v>512</v>
      </c>
      <c r="C145" s="20" t="s">
        <v>2022</v>
      </c>
      <c r="D145" s="21" t="s">
        <v>2023</v>
      </c>
    </row>
    <row r="146" spans="1:4" x14ac:dyDescent="0.25">
      <c r="A146" s="19" t="s">
        <v>2024</v>
      </c>
      <c r="B146" s="20" t="s">
        <v>507</v>
      </c>
      <c r="C146" s="20" t="s">
        <v>2025</v>
      </c>
      <c r="D146" s="21" t="s">
        <v>2026</v>
      </c>
    </row>
    <row r="147" spans="1:4" ht="25.5" x14ac:dyDescent="0.25">
      <c r="A147" s="19" t="s">
        <v>2024</v>
      </c>
      <c r="B147" s="20" t="s">
        <v>567</v>
      </c>
      <c r="C147" s="20" t="s">
        <v>2027</v>
      </c>
      <c r="D147" s="21" t="s">
        <v>2028</v>
      </c>
    </row>
    <row r="148" spans="1:4" x14ac:dyDescent="0.25">
      <c r="A148" s="19" t="s">
        <v>2024</v>
      </c>
      <c r="B148" s="20" t="s">
        <v>523</v>
      </c>
      <c r="C148" s="20" t="s">
        <v>2029</v>
      </c>
      <c r="D148" s="21" t="s">
        <v>2030</v>
      </c>
    </row>
    <row r="149" spans="1:4" x14ac:dyDescent="0.25">
      <c r="A149" s="19" t="s">
        <v>2024</v>
      </c>
      <c r="B149" s="20" t="s">
        <v>512</v>
      </c>
      <c r="C149" s="20" t="s">
        <v>1954</v>
      </c>
      <c r="D149" s="21" t="s">
        <v>2031</v>
      </c>
    </row>
    <row r="150" spans="1:4" x14ac:dyDescent="0.25">
      <c r="A150" s="19" t="s">
        <v>2024</v>
      </c>
      <c r="B150" s="20" t="s">
        <v>1756</v>
      </c>
      <c r="C150" s="20" t="s">
        <v>2032</v>
      </c>
      <c r="D150" s="21" t="s">
        <v>2033</v>
      </c>
    </row>
    <row r="151" spans="1:4" x14ac:dyDescent="0.25">
      <c r="A151" s="19" t="s">
        <v>2024</v>
      </c>
      <c r="B151" s="20" t="s">
        <v>574</v>
      </c>
      <c r="C151" s="20" t="s">
        <v>2034</v>
      </c>
      <c r="D151" s="21" t="s">
        <v>2035</v>
      </c>
    </row>
    <row r="152" spans="1:4" x14ac:dyDescent="0.25">
      <c r="A152" s="19" t="s">
        <v>2024</v>
      </c>
      <c r="B152" s="20" t="s">
        <v>515</v>
      </c>
      <c r="C152" s="20" t="s">
        <v>1813</v>
      </c>
      <c r="D152" s="21" t="s">
        <v>2036</v>
      </c>
    </row>
    <row r="153" spans="1:4" x14ac:dyDescent="0.25">
      <c r="A153" s="19" t="s">
        <v>2037</v>
      </c>
      <c r="B153" s="20" t="s">
        <v>507</v>
      </c>
      <c r="C153" s="20" t="s">
        <v>2038</v>
      </c>
      <c r="D153" s="21" t="s">
        <v>2039</v>
      </c>
    </row>
    <row r="154" spans="1:4" x14ac:dyDescent="0.25">
      <c r="A154" s="19" t="s">
        <v>2037</v>
      </c>
      <c r="B154" s="20" t="s">
        <v>523</v>
      </c>
      <c r="C154" s="20" t="s">
        <v>2040</v>
      </c>
      <c r="D154" s="21" t="s">
        <v>2041</v>
      </c>
    </row>
    <row r="155" spans="1:4" x14ac:dyDescent="0.25">
      <c r="A155" s="19" t="s">
        <v>2037</v>
      </c>
      <c r="B155" s="20" t="s">
        <v>512</v>
      </c>
      <c r="C155" s="20" t="s">
        <v>2042</v>
      </c>
      <c r="D155" s="21" t="s">
        <v>2043</v>
      </c>
    </row>
    <row r="156" spans="1:4" x14ac:dyDescent="0.25">
      <c r="A156" s="19" t="s">
        <v>2037</v>
      </c>
      <c r="B156" s="20" t="s">
        <v>1756</v>
      </c>
      <c r="C156" s="20" t="s">
        <v>2044</v>
      </c>
      <c r="D156" s="21" t="s">
        <v>2045</v>
      </c>
    </row>
    <row r="157" spans="1:4" x14ac:dyDescent="0.25">
      <c r="A157" s="19" t="s">
        <v>2037</v>
      </c>
      <c r="B157" s="20" t="s">
        <v>574</v>
      </c>
      <c r="C157" s="20" t="s">
        <v>2046</v>
      </c>
      <c r="D157" s="21" t="s">
        <v>2047</v>
      </c>
    </row>
    <row r="158" spans="1:4" x14ac:dyDescent="0.25">
      <c r="A158" s="19" t="s">
        <v>2037</v>
      </c>
      <c r="B158" s="20" t="s">
        <v>515</v>
      </c>
      <c r="C158" s="20" t="s">
        <v>2048</v>
      </c>
      <c r="D158" s="21" t="s">
        <v>2049</v>
      </c>
    </row>
    <row r="159" spans="1:4" x14ac:dyDescent="0.25">
      <c r="A159" s="19" t="s">
        <v>2037</v>
      </c>
      <c r="B159" s="20" t="s">
        <v>1763</v>
      </c>
      <c r="C159" s="20" t="s">
        <v>2050</v>
      </c>
      <c r="D159" s="21" t="s">
        <v>2051</v>
      </c>
    </row>
    <row r="160" spans="1:4" x14ac:dyDescent="0.25">
      <c r="A160" s="19" t="s">
        <v>2052</v>
      </c>
      <c r="B160" s="20" t="s">
        <v>507</v>
      </c>
      <c r="C160" s="20" t="s">
        <v>2038</v>
      </c>
      <c r="D160" s="21" t="s">
        <v>2053</v>
      </c>
    </row>
    <row r="161" spans="1:4" x14ac:dyDescent="0.25">
      <c r="A161" s="19" t="s">
        <v>2052</v>
      </c>
      <c r="B161" s="20" t="s">
        <v>567</v>
      </c>
      <c r="C161" s="20" t="s">
        <v>2054</v>
      </c>
      <c r="D161" s="21" t="s">
        <v>2055</v>
      </c>
    </row>
    <row r="162" spans="1:4" x14ac:dyDescent="0.25">
      <c r="A162" s="19" t="s">
        <v>2052</v>
      </c>
      <c r="B162" s="20" t="s">
        <v>523</v>
      </c>
      <c r="C162" s="20" t="s">
        <v>1829</v>
      </c>
      <c r="D162" s="21" t="s">
        <v>2056</v>
      </c>
    </row>
    <row r="163" spans="1:4" x14ac:dyDescent="0.25">
      <c r="A163" s="19" t="s">
        <v>2052</v>
      </c>
      <c r="B163" s="20" t="s">
        <v>767</v>
      </c>
      <c r="C163" s="20" t="s">
        <v>1989</v>
      </c>
      <c r="D163" s="21" t="s">
        <v>1990</v>
      </c>
    </row>
    <row r="164" spans="1:4" x14ac:dyDescent="0.25">
      <c r="A164" s="19" t="s">
        <v>2052</v>
      </c>
      <c r="B164" s="20" t="s">
        <v>512</v>
      </c>
      <c r="C164" s="20" t="s">
        <v>2057</v>
      </c>
      <c r="D164" s="21" t="s">
        <v>2058</v>
      </c>
    </row>
    <row r="165" spans="1:4" x14ac:dyDescent="0.25">
      <c r="A165" s="19" t="s">
        <v>2052</v>
      </c>
      <c r="B165" s="20" t="s">
        <v>1756</v>
      </c>
      <c r="C165" s="20" t="s">
        <v>2059</v>
      </c>
      <c r="D165" s="21" t="s">
        <v>2060</v>
      </c>
    </row>
    <row r="166" spans="1:4" ht="25.5" x14ac:dyDescent="0.25">
      <c r="A166" s="19" t="s">
        <v>2052</v>
      </c>
      <c r="B166" s="20" t="s">
        <v>574</v>
      </c>
      <c r="C166" s="20" t="s">
        <v>2061</v>
      </c>
      <c r="D166" s="21" t="s">
        <v>2062</v>
      </c>
    </row>
    <row r="167" spans="1:4" x14ac:dyDescent="0.25">
      <c r="A167" s="19" t="s">
        <v>2052</v>
      </c>
      <c r="B167" s="20" t="s">
        <v>940</v>
      </c>
      <c r="C167" s="20" t="s">
        <v>2063</v>
      </c>
      <c r="D167" s="21" t="s">
        <v>2064</v>
      </c>
    </row>
    <row r="168" spans="1:4" x14ac:dyDescent="0.25">
      <c r="A168" s="19" t="s">
        <v>2052</v>
      </c>
      <c r="B168" s="20" t="s">
        <v>515</v>
      </c>
      <c r="C168" s="20" t="s">
        <v>2065</v>
      </c>
      <c r="D168" s="21" t="s">
        <v>2066</v>
      </c>
    </row>
    <row r="169" spans="1:4" ht="25.5" x14ac:dyDescent="0.25">
      <c r="A169" s="19" t="s">
        <v>2052</v>
      </c>
      <c r="B169" s="20" t="s">
        <v>1763</v>
      </c>
      <c r="C169" s="20" t="s">
        <v>2067</v>
      </c>
      <c r="D169" s="21" t="s">
        <v>2068</v>
      </c>
    </row>
    <row r="170" spans="1:4" x14ac:dyDescent="0.25">
      <c r="A170" s="19" t="s">
        <v>2069</v>
      </c>
      <c r="B170" s="20" t="s">
        <v>507</v>
      </c>
      <c r="C170" s="20" t="s">
        <v>2070</v>
      </c>
      <c r="D170" s="21" t="s">
        <v>2071</v>
      </c>
    </row>
    <row r="171" spans="1:4" x14ac:dyDescent="0.25">
      <c r="A171" s="19" t="s">
        <v>2069</v>
      </c>
      <c r="B171" s="20" t="s">
        <v>567</v>
      </c>
      <c r="C171" s="20" t="s">
        <v>2072</v>
      </c>
      <c r="D171" s="21" t="s">
        <v>2073</v>
      </c>
    </row>
    <row r="172" spans="1:4" x14ac:dyDescent="0.25">
      <c r="A172" s="19" t="s">
        <v>2069</v>
      </c>
      <c r="B172" s="20" t="s">
        <v>523</v>
      </c>
      <c r="C172" s="20" t="s">
        <v>2074</v>
      </c>
      <c r="D172" s="21" t="s">
        <v>2075</v>
      </c>
    </row>
    <row r="173" spans="1:4" x14ac:dyDescent="0.25">
      <c r="A173" s="19" t="s">
        <v>2069</v>
      </c>
      <c r="B173" s="20" t="s">
        <v>512</v>
      </c>
      <c r="C173" s="20" t="s">
        <v>2076</v>
      </c>
      <c r="D173" s="21" t="s">
        <v>2077</v>
      </c>
    </row>
    <row r="174" spans="1:4" x14ac:dyDescent="0.25">
      <c r="A174" s="19" t="s">
        <v>2069</v>
      </c>
      <c r="B174" s="20" t="s">
        <v>574</v>
      </c>
      <c r="C174" s="20" t="s">
        <v>2078</v>
      </c>
      <c r="D174" s="21" t="s">
        <v>2079</v>
      </c>
    </row>
    <row r="175" spans="1:4" x14ac:dyDescent="0.25">
      <c r="A175" s="19" t="s">
        <v>2069</v>
      </c>
      <c r="B175" s="20" t="s">
        <v>515</v>
      </c>
      <c r="C175" s="20" t="s">
        <v>1985</v>
      </c>
      <c r="D175" s="21" t="s">
        <v>904</v>
      </c>
    </row>
    <row r="176" spans="1:4" x14ac:dyDescent="0.25">
      <c r="A176" s="19" t="s">
        <v>2080</v>
      </c>
      <c r="B176" s="20" t="s">
        <v>567</v>
      </c>
      <c r="C176" s="20" t="s">
        <v>2081</v>
      </c>
      <c r="D176" s="21" t="s">
        <v>2082</v>
      </c>
    </row>
    <row r="177" spans="1:4" x14ac:dyDescent="0.25">
      <c r="A177" s="19" t="s">
        <v>2080</v>
      </c>
      <c r="B177" s="20" t="s">
        <v>1756</v>
      </c>
      <c r="C177" s="20" t="s">
        <v>2083</v>
      </c>
      <c r="D177" s="21" t="s">
        <v>745</v>
      </c>
    </row>
    <row r="178" spans="1:4" x14ac:dyDescent="0.25">
      <c r="A178" s="19" t="s">
        <v>2080</v>
      </c>
      <c r="B178" s="20" t="s">
        <v>574</v>
      </c>
      <c r="C178" s="20" t="s">
        <v>2084</v>
      </c>
      <c r="D178" s="21" t="s">
        <v>2085</v>
      </c>
    </row>
    <row r="179" spans="1:4" x14ac:dyDescent="0.25">
      <c r="A179" s="19" t="s">
        <v>2086</v>
      </c>
      <c r="B179" s="20" t="s">
        <v>512</v>
      </c>
      <c r="C179" s="20" t="s">
        <v>2087</v>
      </c>
      <c r="D179" s="21" t="s">
        <v>2088</v>
      </c>
    </row>
    <row r="180" spans="1:4" x14ac:dyDescent="0.25">
      <c r="A180" s="19" t="s">
        <v>2089</v>
      </c>
      <c r="B180" s="20" t="s">
        <v>767</v>
      </c>
      <c r="C180" s="20" t="s">
        <v>2090</v>
      </c>
      <c r="D180" s="21" t="s">
        <v>1753</v>
      </c>
    </row>
    <row r="181" spans="1:4" x14ac:dyDescent="0.25">
      <c r="A181" s="19" t="s">
        <v>2091</v>
      </c>
      <c r="B181" s="20" t="s">
        <v>567</v>
      </c>
      <c r="C181" s="20" t="s">
        <v>2092</v>
      </c>
      <c r="D181" s="21" t="s">
        <v>2093</v>
      </c>
    </row>
    <row r="182" spans="1:4" x14ac:dyDescent="0.25">
      <c r="A182" s="19" t="s">
        <v>2091</v>
      </c>
      <c r="B182" s="20" t="s">
        <v>767</v>
      </c>
      <c r="C182" s="20" t="s">
        <v>2094</v>
      </c>
      <c r="D182" s="21" t="s">
        <v>1789</v>
      </c>
    </row>
    <row r="183" spans="1:4" x14ac:dyDescent="0.25">
      <c r="A183" s="19" t="s">
        <v>2091</v>
      </c>
      <c r="B183" s="20" t="s">
        <v>512</v>
      </c>
      <c r="C183" s="20" t="s">
        <v>2095</v>
      </c>
      <c r="D183" s="21" t="s">
        <v>2096</v>
      </c>
    </row>
    <row r="184" spans="1:4" x14ac:dyDescent="0.25">
      <c r="A184" s="19" t="s">
        <v>2091</v>
      </c>
      <c r="B184" s="20" t="s">
        <v>1756</v>
      </c>
      <c r="C184" s="20" t="s">
        <v>2097</v>
      </c>
      <c r="D184" s="21" t="s">
        <v>2098</v>
      </c>
    </row>
    <row r="185" spans="1:4" x14ac:dyDescent="0.25">
      <c r="A185" s="19" t="s">
        <v>2091</v>
      </c>
      <c r="B185" s="20" t="s">
        <v>574</v>
      </c>
      <c r="C185" s="20" t="s">
        <v>2099</v>
      </c>
      <c r="D185" s="21" t="s">
        <v>2100</v>
      </c>
    </row>
    <row r="186" spans="1:4" x14ac:dyDescent="0.25">
      <c r="A186" s="19" t="s">
        <v>2091</v>
      </c>
      <c r="B186" s="20" t="s">
        <v>940</v>
      </c>
      <c r="C186" s="20" t="s">
        <v>2101</v>
      </c>
      <c r="D186" s="21" t="s">
        <v>2102</v>
      </c>
    </row>
    <row r="187" spans="1:4" x14ac:dyDescent="0.25">
      <c r="A187" s="19" t="s">
        <v>2091</v>
      </c>
      <c r="B187" s="20" t="s">
        <v>515</v>
      </c>
      <c r="C187" s="20" t="s">
        <v>2103</v>
      </c>
      <c r="D187" s="21" t="s">
        <v>2104</v>
      </c>
    </row>
    <row r="188" spans="1:4" x14ac:dyDescent="0.25">
      <c r="A188" s="19" t="s">
        <v>2105</v>
      </c>
      <c r="B188" s="20" t="s">
        <v>767</v>
      </c>
      <c r="C188" s="20" t="s">
        <v>1989</v>
      </c>
      <c r="D188" s="21" t="s">
        <v>1990</v>
      </c>
    </row>
    <row r="189" spans="1:4" x14ac:dyDescent="0.25">
      <c r="A189" s="19" t="s">
        <v>2105</v>
      </c>
      <c r="B189" s="20" t="s">
        <v>574</v>
      </c>
      <c r="C189" s="20" t="s">
        <v>2106</v>
      </c>
      <c r="D189" s="21" t="s">
        <v>2107</v>
      </c>
    </row>
    <row r="190" spans="1:4" x14ac:dyDescent="0.25">
      <c r="A190" s="19" t="s">
        <v>2105</v>
      </c>
      <c r="B190" s="20" t="s">
        <v>515</v>
      </c>
      <c r="C190" s="20" t="s">
        <v>2108</v>
      </c>
      <c r="D190" s="21" t="s">
        <v>2109</v>
      </c>
    </row>
    <row r="191" spans="1:4" ht="13.5" thickBot="1" x14ac:dyDescent="0.3">
      <c r="A191" s="22" t="s">
        <v>2105</v>
      </c>
      <c r="B191" s="23" t="s">
        <v>1763</v>
      </c>
      <c r="C191" s="23" t="s">
        <v>2110</v>
      </c>
      <c r="D191" s="24" t="s">
        <v>2111</v>
      </c>
    </row>
  </sheetData>
  <pageMargins left="0.75" right="0.75" top="1" bottom="1" header="0.5" footer="0.5"/>
  <pageSetup scale="7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0"/>
  <sheetViews>
    <sheetView zoomScaleNormal="100" workbookViewId="0"/>
  </sheetViews>
  <sheetFormatPr defaultRowHeight="15" x14ac:dyDescent="0.25"/>
  <cols>
    <col min="1" max="1" width="16.140625" bestFit="1" customWidth="1"/>
    <col min="2" max="2" width="16" bestFit="1" customWidth="1"/>
    <col min="3" max="3" width="5.5703125" customWidth="1"/>
    <col min="4" max="4" width="8.140625" bestFit="1" customWidth="1"/>
    <col min="5" max="5" width="16.5703125" bestFit="1" customWidth="1"/>
    <col min="6" max="6" width="12" bestFit="1" customWidth="1"/>
    <col min="7" max="8" width="12" customWidth="1"/>
    <col min="9" max="9" width="25.28515625" bestFit="1" customWidth="1"/>
  </cols>
  <sheetData>
    <row r="1" spans="1:9" ht="15.75" thickBot="1" x14ac:dyDescent="0.3">
      <c r="A1" s="85" t="s">
        <v>3075</v>
      </c>
    </row>
    <row r="2" spans="1:9" ht="15.75" thickBot="1" x14ac:dyDescent="0.3">
      <c r="A2" t="s">
        <v>503</v>
      </c>
      <c r="B2" t="s">
        <v>503</v>
      </c>
      <c r="D2" s="118" t="s">
        <v>3080</v>
      </c>
      <c r="E2" s="119"/>
      <c r="F2" s="119"/>
      <c r="G2" s="119"/>
      <c r="H2" s="119"/>
      <c r="I2" s="120"/>
    </row>
    <row r="3" spans="1:9" ht="15.75" thickBot="1" x14ac:dyDescent="0.3">
      <c r="A3" t="s">
        <v>2112</v>
      </c>
      <c r="B3" t="s">
        <v>2113</v>
      </c>
      <c r="D3" s="58" t="s">
        <v>1713</v>
      </c>
      <c r="E3" s="95" t="s">
        <v>3081</v>
      </c>
      <c r="F3" s="96" t="s">
        <v>3082</v>
      </c>
      <c r="G3" s="96" t="s">
        <v>3083</v>
      </c>
      <c r="H3" s="96" t="s">
        <v>3084</v>
      </c>
      <c r="I3" s="97" t="s">
        <v>3085</v>
      </c>
    </row>
    <row r="4" spans="1:9" x14ac:dyDescent="0.25">
      <c r="A4" t="s">
        <v>19</v>
      </c>
      <c r="B4" t="s">
        <v>20</v>
      </c>
      <c r="D4" s="84" t="s">
        <v>503</v>
      </c>
      <c r="E4" s="28">
        <v>310</v>
      </c>
      <c r="F4" s="93">
        <v>222</v>
      </c>
      <c r="G4" s="93">
        <v>82</v>
      </c>
      <c r="H4" s="93">
        <v>9</v>
      </c>
      <c r="I4" s="94">
        <f>SUM(F4:G4)/E4</f>
        <v>0.98064516129032253</v>
      </c>
    </row>
    <row r="5" spans="1:9" x14ac:dyDescent="0.25">
      <c r="A5" t="s">
        <v>27</v>
      </c>
      <c r="B5" t="s">
        <v>34</v>
      </c>
      <c r="D5" s="99" t="s">
        <v>515</v>
      </c>
      <c r="E5" s="98">
        <v>93</v>
      </c>
      <c r="F5" s="91">
        <v>78</v>
      </c>
      <c r="G5" s="91">
        <v>14</v>
      </c>
      <c r="H5" s="91">
        <v>1</v>
      </c>
      <c r="I5" s="92">
        <f t="shared" ref="I5:I13" si="0">SUM(F5:G5)/E5</f>
        <v>0.989247311827957</v>
      </c>
    </row>
    <row r="6" spans="1:9" x14ac:dyDescent="0.25">
      <c r="A6" t="s">
        <v>31</v>
      </c>
      <c r="B6" t="s">
        <v>34</v>
      </c>
      <c r="D6" s="99" t="s">
        <v>540</v>
      </c>
      <c r="E6" s="98">
        <v>198</v>
      </c>
      <c r="F6" s="91">
        <v>160</v>
      </c>
      <c r="G6" s="91">
        <v>29</v>
      </c>
      <c r="H6" s="91">
        <v>9</v>
      </c>
      <c r="I6" s="92">
        <f t="shared" si="0"/>
        <v>0.95454545454545459</v>
      </c>
    </row>
    <row r="7" spans="1:9" x14ac:dyDescent="0.25">
      <c r="A7" t="s">
        <v>34</v>
      </c>
      <c r="B7" t="s">
        <v>51</v>
      </c>
      <c r="D7" s="99" t="s">
        <v>574</v>
      </c>
      <c r="E7" s="98">
        <v>306</v>
      </c>
      <c r="F7" s="91">
        <v>140</v>
      </c>
      <c r="G7" s="91">
        <v>140</v>
      </c>
      <c r="H7" s="91">
        <v>26</v>
      </c>
      <c r="I7" s="92">
        <f t="shared" si="0"/>
        <v>0.91503267973856206</v>
      </c>
    </row>
    <row r="8" spans="1:9" x14ac:dyDescent="0.25">
      <c r="A8" t="s">
        <v>34</v>
      </c>
      <c r="B8" t="s">
        <v>26</v>
      </c>
      <c r="D8" s="99" t="s">
        <v>940</v>
      </c>
      <c r="E8" s="98">
        <v>15</v>
      </c>
      <c r="F8" s="91">
        <v>13</v>
      </c>
      <c r="G8" s="91">
        <v>2</v>
      </c>
      <c r="H8" s="91">
        <v>0</v>
      </c>
      <c r="I8" s="92">
        <f t="shared" si="0"/>
        <v>1</v>
      </c>
    </row>
    <row r="9" spans="1:9" x14ac:dyDescent="0.25">
      <c r="A9" t="s">
        <v>55</v>
      </c>
      <c r="B9" t="s">
        <v>27</v>
      </c>
      <c r="D9" s="99" t="s">
        <v>512</v>
      </c>
      <c r="E9" s="98">
        <v>191</v>
      </c>
      <c r="F9" s="91">
        <v>131</v>
      </c>
      <c r="G9" s="91">
        <v>56</v>
      </c>
      <c r="H9" s="91">
        <v>4</v>
      </c>
      <c r="I9" s="92">
        <f t="shared" si="0"/>
        <v>0.97905759162303663</v>
      </c>
    </row>
    <row r="10" spans="1:9" x14ac:dyDescent="0.25">
      <c r="A10" t="s">
        <v>27</v>
      </c>
      <c r="B10" t="s">
        <v>27</v>
      </c>
      <c r="D10" s="99" t="s">
        <v>567</v>
      </c>
      <c r="E10" s="98">
        <v>498</v>
      </c>
      <c r="F10" s="91">
        <v>335</v>
      </c>
      <c r="G10" s="91">
        <v>34</v>
      </c>
      <c r="H10" s="91">
        <v>129</v>
      </c>
      <c r="I10" s="92">
        <f t="shared" si="0"/>
        <v>0.74096385542168675</v>
      </c>
    </row>
    <row r="11" spans="1:9" x14ac:dyDescent="0.25">
      <c r="A11" t="s">
        <v>27</v>
      </c>
      <c r="B11" t="s">
        <v>32</v>
      </c>
      <c r="D11" s="99" t="s">
        <v>523</v>
      </c>
      <c r="E11" s="98">
        <v>246</v>
      </c>
      <c r="F11" s="91">
        <v>207</v>
      </c>
      <c r="G11" s="91">
        <v>39</v>
      </c>
      <c r="H11" s="91">
        <v>0</v>
      </c>
      <c r="I11" s="92">
        <f t="shared" si="0"/>
        <v>1</v>
      </c>
    </row>
    <row r="12" spans="1:9" x14ac:dyDescent="0.25">
      <c r="A12" t="s">
        <v>27</v>
      </c>
      <c r="B12" t="s">
        <v>28</v>
      </c>
      <c r="D12" s="99" t="s">
        <v>507</v>
      </c>
      <c r="E12" s="98">
        <v>246</v>
      </c>
      <c r="F12" s="91">
        <v>161</v>
      </c>
      <c r="G12" s="91">
        <v>60</v>
      </c>
      <c r="H12" s="91">
        <v>25</v>
      </c>
      <c r="I12" s="92">
        <f t="shared" si="0"/>
        <v>0.89837398373983735</v>
      </c>
    </row>
    <row r="13" spans="1:9" ht="15.75" thickBot="1" x14ac:dyDescent="0.3">
      <c r="A13" t="s">
        <v>27</v>
      </c>
      <c r="B13" t="s">
        <v>25</v>
      </c>
      <c r="D13" s="102" t="s">
        <v>767</v>
      </c>
      <c r="E13" s="30">
        <v>5</v>
      </c>
      <c r="F13" s="100">
        <v>1</v>
      </c>
      <c r="G13" s="100">
        <v>2</v>
      </c>
      <c r="H13" s="100">
        <v>2</v>
      </c>
      <c r="I13" s="101">
        <f t="shared" si="0"/>
        <v>0.6</v>
      </c>
    </row>
    <row r="14" spans="1:9" ht="15.75" thickBot="1" x14ac:dyDescent="0.3">
      <c r="A14" t="s">
        <v>27</v>
      </c>
      <c r="B14" t="s">
        <v>0</v>
      </c>
      <c r="D14" s="90" t="s">
        <v>3086</v>
      </c>
      <c r="E14" s="96">
        <f>SUM(E4:E13)</f>
        <v>2108</v>
      </c>
      <c r="F14" s="103">
        <f>SUM(F4:F13)/SUM(E4:E13)</f>
        <v>0.68690702087286526</v>
      </c>
      <c r="G14" s="103">
        <f>SUM(F4:G13)/SUM(E4:E13)</f>
        <v>0.90417457305502846</v>
      </c>
      <c r="H14" s="103">
        <f>SUM(H4:H13)/SUM(E4:E13)</f>
        <v>9.7248576850094873E-2</v>
      </c>
      <c r="I14" s="97"/>
    </row>
    <row r="15" spans="1:9" ht="15.75" thickBot="1" x14ac:dyDescent="0.3">
      <c r="A15" t="s">
        <v>27</v>
      </c>
      <c r="B15" t="s">
        <v>1</v>
      </c>
    </row>
    <row r="16" spans="1:9" ht="15.75" thickBot="1" x14ac:dyDescent="0.3">
      <c r="A16" t="s">
        <v>27</v>
      </c>
      <c r="B16" t="s">
        <v>37</v>
      </c>
      <c r="D16" s="121" t="s">
        <v>3087</v>
      </c>
      <c r="E16" s="122"/>
      <c r="F16" s="122"/>
      <c r="G16" s="122"/>
      <c r="H16" s="122"/>
      <c r="I16" s="123"/>
    </row>
    <row r="17" spans="1:9" ht="15.75" thickBot="1" x14ac:dyDescent="0.3">
      <c r="A17" t="s">
        <v>27</v>
      </c>
      <c r="B17" t="s">
        <v>50</v>
      </c>
      <c r="D17" s="124" t="s">
        <v>3092</v>
      </c>
      <c r="E17" s="125"/>
      <c r="F17" s="126"/>
      <c r="G17" s="124" t="s">
        <v>3093</v>
      </c>
      <c r="H17" s="125"/>
      <c r="I17" s="126"/>
    </row>
    <row r="18" spans="1:9" ht="15.75" thickBot="1" x14ac:dyDescent="0.3">
      <c r="A18" t="s">
        <v>27</v>
      </c>
      <c r="B18" t="s">
        <v>39</v>
      </c>
      <c r="D18" s="95" t="s">
        <v>3088</v>
      </c>
      <c r="E18" s="96" t="s">
        <v>3089</v>
      </c>
      <c r="F18" s="96"/>
      <c r="G18" s="96" t="s">
        <v>3088</v>
      </c>
      <c r="H18" s="96" t="s">
        <v>3089</v>
      </c>
      <c r="I18" s="97"/>
    </row>
    <row r="19" spans="1:9" x14ac:dyDescent="0.25">
      <c r="A19" t="s">
        <v>27</v>
      </c>
      <c r="B19" t="s">
        <v>33</v>
      </c>
      <c r="D19" s="37" t="s">
        <v>27</v>
      </c>
      <c r="E19" s="25" t="s">
        <v>3090</v>
      </c>
      <c r="F19" s="25"/>
      <c r="G19" s="37" t="s">
        <v>5</v>
      </c>
      <c r="H19" s="25" t="s">
        <v>3090</v>
      </c>
      <c r="I19" s="87"/>
    </row>
    <row r="20" spans="1:9" x14ac:dyDescent="0.25">
      <c r="A20" t="s">
        <v>27</v>
      </c>
      <c r="B20" t="s">
        <v>49</v>
      </c>
      <c r="D20" s="37" t="s">
        <v>39</v>
      </c>
      <c r="E20" s="25" t="s">
        <v>3090</v>
      </c>
      <c r="F20" s="25"/>
      <c r="G20" s="37" t="s">
        <v>17</v>
      </c>
      <c r="H20" s="25" t="s">
        <v>3090</v>
      </c>
      <c r="I20" s="87"/>
    </row>
    <row r="21" spans="1:9" x14ac:dyDescent="0.25">
      <c r="A21" t="s">
        <v>27</v>
      </c>
      <c r="B21" t="s">
        <v>42</v>
      </c>
      <c r="D21" s="37" t="s">
        <v>0</v>
      </c>
      <c r="E21" s="25" t="s">
        <v>3090</v>
      </c>
      <c r="F21" s="25"/>
      <c r="G21" s="37" t="s">
        <v>125</v>
      </c>
      <c r="H21" s="25" t="s">
        <v>3090</v>
      </c>
      <c r="I21" s="87"/>
    </row>
    <row r="22" spans="1:9" x14ac:dyDescent="0.25">
      <c r="A22" t="s">
        <v>27</v>
      </c>
      <c r="B22" t="s">
        <v>43</v>
      </c>
      <c r="D22" s="37" t="s">
        <v>31</v>
      </c>
      <c r="E22" s="25" t="s">
        <v>3090</v>
      </c>
      <c r="F22" s="25"/>
      <c r="G22" s="37" t="s">
        <v>420</v>
      </c>
      <c r="H22" s="25" t="s">
        <v>3090</v>
      </c>
      <c r="I22" s="87"/>
    </row>
    <row r="23" spans="1:9" x14ac:dyDescent="0.25">
      <c r="A23" t="s">
        <v>27</v>
      </c>
      <c r="B23" t="s">
        <v>57</v>
      </c>
      <c r="D23" s="37" t="s">
        <v>3</v>
      </c>
      <c r="E23" s="25" t="s">
        <v>3090</v>
      </c>
      <c r="F23" s="25"/>
      <c r="G23" s="37" t="s">
        <v>207</v>
      </c>
      <c r="H23" s="25" t="s">
        <v>3090</v>
      </c>
      <c r="I23" s="87"/>
    </row>
    <row r="24" spans="1:9" x14ac:dyDescent="0.25">
      <c r="A24" t="s">
        <v>27</v>
      </c>
      <c r="B24" t="s">
        <v>56</v>
      </c>
      <c r="D24" s="37" t="s">
        <v>34</v>
      </c>
      <c r="E24" s="25" t="s">
        <v>3090</v>
      </c>
      <c r="F24" s="25"/>
      <c r="G24" s="37" t="s">
        <v>123</v>
      </c>
      <c r="H24" s="25" t="s">
        <v>3090</v>
      </c>
      <c r="I24" s="87"/>
    </row>
    <row r="25" spans="1:9" x14ac:dyDescent="0.25">
      <c r="A25" t="s">
        <v>27</v>
      </c>
      <c r="B25" t="s">
        <v>26</v>
      </c>
      <c r="D25" s="37" t="s">
        <v>12</v>
      </c>
      <c r="E25" s="25" t="s">
        <v>3090</v>
      </c>
      <c r="F25" s="25"/>
      <c r="G25" s="37" t="s">
        <v>271</v>
      </c>
      <c r="H25" s="25" t="s">
        <v>3090</v>
      </c>
      <c r="I25" s="87"/>
    </row>
    <row r="26" spans="1:9" x14ac:dyDescent="0.25">
      <c r="A26" t="s">
        <v>27</v>
      </c>
      <c r="B26" t="s">
        <v>2</v>
      </c>
      <c r="D26" s="37" t="s">
        <v>25</v>
      </c>
      <c r="E26" s="25" t="s">
        <v>3090</v>
      </c>
      <c r="F26" s="25"/>
      <c r="G26" s="37" t="s">
        <v>272</v>
      </c>
      <c r="H26" s="25" t="s">
        <v>3090</v>
      </c>
      <c r="I26" s="87"/>
    </row>
    <row r="27" spans="1:9" x14ac:dyDescent="0.25">
      <c r="A27" t="s">
        <v>12</v>
      </c>
      <c r="B27" t="s">
        <v>12</v>
      </c>
      <c r="D27" s="37" t="s">
        <v>40</v>
      </c>
      <c r="E27" s="25" t="s">
        <v>3090</v>
      </c>
      <c r="F27" s="25"/>
      <c r="G27" s="37" t="s">
        <v>146</v>
      </c>
      <c r="H27" s="25" t="s">
        <v>3090</v>
      </c>
      <c r="I27" s="87"/>
    </row>
    <row r="28" spans="1:9" x14ac:dyDescent="0.25">
      <c r="A28" t="s">
        <v>12</v>
      </c>
      <c r="B28" t="s">
        <v>15</v>
      </c>
      <c r="D28" s="37" t="s">
        <v>2</v>
      </c>
      <c r="E28" s="25" t="s">
        <v>3090</v>
      </c>
      <c r="F28" s="25"/>
      <c r="G28" s="37" t="s">
        <v>9</v>
      </c>
      <c r="H28" s="25" t="s">
        <v>3090</v>
      </c>
      <c r="I28" s="87"/>
    </row>
    <row r="29" spans="1:9" x14ac:dyDescent="0.25">
      <c r="A29" t="s">
        <v>12</v>
      </c>
      <c r="B29" t="s">
        <v>13</v>
      </c>
      <c r="D29" s="37" t="s">
        <v>32</v>
      </c>
      <c r="E29" s="25" t="s">
        <v>3090</v>
      </c>
      <c r="F29" s="25"/>
      <c r="G29" s="37" t="s">
        <v>4</v>
      </c>
      <c r="H29" s="25" t="s">
        <v>3090</v>
      </c>
      <c r="I29" s="87"/>
    </row>
    <row r="30" spans="1:9" x14ac:dyDescent="0.25">
      <c r="A30" t="s">
        <v>28</v>
      </c>
      <c r="B30" t="s">
        <v>3</v>
      </c>
      <c r="D30" s="37" t="s">
        <v>7</v>
      </c>
      <c r="E30" s="25" t="s">
        <v>3090</v>
      </c>
      <c r="F30" s="25"/>
      <c r="G30" s="37" t="s">
        <v>201</v>
      </c>
      <c r="H30" s="25" t="s">
        <v>3090</v>
      </c>
      <c r="I30" s="87"/>
    </row>
    <row r="31" spans="1:9" x14ac:dyDescent="0.25">
      <c r="A31" t="s">
        <v>35</v>
      </c>
      <c r="B31" t="s">
        <v>3</v>
      </c>
      <c r="D31" s="37" t="s">
        <v>47</v>
      </c>
      <c r="E31" s="25" t="s">
        <v>3090</v>
      </c>
      <c r="F31" s="25"/>
      <c r="G31" s="37" t="s">
        <v>45</v>
      </c>
      <c r="H31" s="25" t="s">
        <v>3090</v>
      </c>
      <c r="I31" s="87"/>
    </row>
    <row r="32" spans="1:9" x14ac:dyDescent="0.25">
      <c r="A32" t="s">
        <v>32</v>
      </c>
      <c r="B32" t="s">
        <v>3</v>
      </c>
      <c r="D32" s="37" t="s">
        <v>44</v>
      </c>
      <c r="E32" s="25" t="s">
        <v>3090</v>
      </c>
      <c r="F32" s="25"/>
      <c r="G32" s="37" t="s">
        <v>260</v>
      </c>
      <c r="H32" s="25" t="s">
        <v>3090</v>
      </c>
      <c r="I32" s="87"/>
    </row>
    <row r="33" spans="1:9" x14ac:dyDescent="0.25">
      <c r="A33" t="s">
        <v>31</v>
      </c>
      <c r="B33" t="s">
        <v>3</v>
      </c>
      <c r="D33" s="37" t="s">
        <v>23</v>
      </c>
      <c r="E33" s="25" t="s">
        <v>3090</v>
      </c>
      <c r="F33" s="25"/>
      <c r="G33" s="37" t="s">
        <v>265</v>
      </c>
      <c r="H33" s="25" t="s">
        <v>3090</v>
      </c>
      <c r="I33" s="87"/>
    </row>
    <row r="34" spans="1:9" x14ac:dyDescent="0.25">
      <c r="A34" t="s">
        <v>3</v>
      </c>
      <c r="B34" t="s">
        <v>33</v>
      </c>
      <c r="D34" s="37" t="s">
        <v>46</v>
      </c>
      <c r="E34" s="25" t="s">
        <v>3090</v>
      </c>
      <c r="F34" s="25"/>
      <c r="G34" s="37" t="s">
        <v>390</v>
      </c>
      <c r="H34" s="25" t="s">
        <v>3090</v>
      </c>
      <c r="I34" s="87"/>
    </row>
    <row r="35" spans="1:9" x14ac:dyDescent="0.25">
      <c r="A35" t="s">
        <v>7</v>
      </c>
      <c r="B35" t="s">
        <v>7</v>
      </c>
      <c r="D35" s="37" t="s">
        <v>37</v>
      </c>
      <c r="E35" s="25" t="s">
        <v>3090</v>
      </c>
      <c r="F35" s="25"/>
      <c r="G35" s="37" t="s">
        <v>102</v>
      </c>
      <c r="H35" s="25" t="s">
        <v>3090</v>
      </c>
      <c r="I35" s="87"/>
    </row>
    <row r="36" spans="1:9" x14ac:dyDescent="0.25">
      <c r="A36" t="s">
        <v>47</v>
      </c>
      <c r="B36" t="s">
        <v>47</v>
      </c>
      <c r="D36" s="37" t="s">
        <v>22</v>
      </c>
      <c r="E36" s="25" t="s">
        <v>3090</v>
      </c>
      <c r="F36" s="25"/>
      <c r="G36" s="37" t="s">
        <v>166</v>
      </c>
      <c r="H36" s="25" t="s">
        <v>3090</v>
      </c>
      <c r="I36" s="87"/>
    </row>
    <row r="37" spans="1:9" x14ac:dyDescent="0.25">
      <c r="A37" t="s">
        <v>44</v>
      </c>
      <c r="B37" t="s">
        <v>44</v>
      </c>
      <c r="D37" s="37" t="s">
        <v>10</v>
      </c>
      <c r="E37" s="25" t="s">
        <v>3090</v>
      </c>
      <c r="F37" s="25"/>
      <c r="G37" s="37" t="s">
        <v>428</v>
      </c>
      <c r="H37" s="25" t="s">
        <v>3090</v>
      </c>
      <c r="I37" s="87"/>
    </row>
    <row r="38" spans="1:9" x14ac:dyDescent="0.25">
      <c r="A38" t="s">
        <v>23</v>
      </c>
      <c r="B38" t="s">
        <v>23</v>
      </c>
      <c r="D38" s="37" t="s">
        <v>53</v>
      </c>
      <c r="E38" s="25" t="s">
        <v>3090</v>
      </c>
      <c r="F38" s="25"/>
      <c r="G38" s="37" t="s">
        <v>318</v>
      </c>
      <c r="H38" s="25" t="s">
        <v>3090</v>
      </c>
      <c r="I38" s="87"/>
    </row>
    <row r="39" spans="1:9" x14ac:dyDescent="0.25">
      <c r="A39" t="s">
        <v>25</v>
      </c>
      <c r="B39" t="s">
        <v>0</v>
      </c>
      <c r="D39" s="37" t="s">
        <v>38</v>
      </c>
      <c r="E39" s="25" t="s">
        <v>3090</v>
      </c>
      <c r="F39" s="25"/>
      <c r="G39" s="37" t="s">
        <v>281</v>
      </c>
      <c r="H39" s="25" t="s">
        <v>3090</v>
      </c>
      <c r="I39" s="87"/>
    </row>
    <row r="40" spans="1:9" x14ac:dyDescent="0.25">
      <c r="A40" t="s">
        <v>25</v>
      </c>
      <c r="B40" t="s">
        <v>39</v>
      </c>
      <c r="D40" s="37" t="s">
        <v>51</v>
      </c>
      <c r="E40" s="25" t="s">
        <v>3090</v>
      </c>
      <c r="F40" s="25"/>
      <c r="G40" s="37" t="s">
        <v>190</v>
      </c>
      <c r="H40" s="25" t="s">
        <v>3090</v>
      </c>
      <c r="I40" s="87"/>
    </row>
    <row r="41" spans="1:9" x14ac:dyDescent="0.25">
      <c r="A41" t="s">
        <v>46</v>
      </c>
      <c r="B41" t="s">
        <v>46</v>
      </c>
      <c r="D41" s="37" t="s">
        <v>26</v>
      </c>
      <c r="E41" s="25" t="s">
        <v>3090</v>
      </c>
      <c r="F41" s="25"/>
      <c r="G41" s="37" t="s">
        <v>371</v>
      </c>
      <c r="H41" s="25" t="s">
        <v>3090</v>
      </c>
      <c r="I41" s="87"/>
    </row>
    <row r="42" spans="1:9" x14ac:dyDescent="0.25">
      <c r="A42" t="s">
        <v>31</v>
      </c>
      <c r="B42" t="s">
        <v>39</v>
      </c>
      <c r="D42" s="37" t="s">
        <v>1</v>
      </c>
      <c r="E42" s="25" t="s">
        <v>3090</v>
      </c>
      <c r="F42" s="25"/>
      <c r="G42" s="37" t="s">
        <v>214</v>
      </c>
      <c r="H42" s="25" t="s">
        <v>3090</v>
      </c>
      <c r="I42" s="87"/>
    </row>
    <row r="43" spans="1:9" x14ac:dyDescent="0.25">
      <c r="A43" t="s">
        <v>31</v>
      </c>
      <c r="B43" t="s">
        <v>40</v>
      </c>
      <c r="D43" s="37" t="s">
        <v>43</v>
      </c>
      <c r="E43" s="25" t="s">
        <v>3090</v>
      </c>
      <c r="F43" s="25"/>
      <c r="G43" s="37" t="s">
        <v>186</v>
      </c>
      <c r="H43" s="25" t="s">
        <v>3090</v>
      </c>
      <c r="I43" s="87"/>
    </row>
    <row r="44" spans="1:9" x14ac:dyDescent="0.25">
      <c r="A44" t="s">
        <v>31</v>
      </c>
      <c r="B44" t="s">
        <v>51</v>
      </c>
      <c r="D44" s="37" t="s">
        <v>19</v>
      </c>
      <c r="E44" s="25" t="s">
        <v>3090</v>
      </c>
      <c r="F44" s="25"/>
      <c r="G44" s="37" t="s">
        <v>178</v>
      </c>
      <c r="H44" s="25" t="s">
        <v>3090</v>
      </c>
      <c r="I44" s="87"/>
    </row>
    <row r="45" spans="1:9" x14ac:dyDescent="0.25">
      <c r="A45" t="s">
        <v>39</v>
      </c>
      <c r="B45" t="s">
        <v>2</v>
      </c>
      <c r="D45" s="37" t="s">
        <v>55</v>
      </c>
      <c r="E45" s="25" t="s">
        <v>3090</v>
      </c>
      <c r="F45" s="25"/>
      <c r="G45" s="37" t="s">
        <v>154</v>
      </c>
      <c r="H45" s="25" t="s">
        <v>3090</v>
      </c>
      <c r="I45" s="87"/>
    </row>
    <row r="46" spans="1:9" x14ac:dyDescent="0.25">
      <c r="A46" t="s">
        <v>33</v>
      </c>
      <c r="B46" t="s">
        <v>2</v>
      </c>
      <c r="D46" s="37" t="s">
        <v>48</v>
      </c>
      <c r="E46" s="25" t="s">
        <v>3090</v>
      </c>
      <c r="F46" s="25"/>
      <c r="G46" s="37" t="s">
        <v>255</v>
      </c>
      <c r="H46" s="25" t="s">
        <v>3090</v>
      </c>
      <c r="I46" s="87"/>
    </row>
    <row r="47" spans="1:9" x14ac:dyDescent="0.25">
      <c r="A47" t="s">
        <v>37</v>
      </c>
      <c r="B47" t="s">
        <v>39</v>
      </c>
      <c r="D47" s="37" t="s">
        <v>20</v>
      </c>
      <c r="E47" s="25" t="s">
        <v>3090</v>
      </c>
      <c r="F47" s="25"/>
      <c r="G47" s="37" t="s">
        <v>296</v>
      </c>
      <c r="H47" s="25" t="s">
        <v>3090</v>
      </c>
      <c r="I47" s="87"/>
    </row>
    <row r="48" spans="1:9" x14ac:dyDescent="0.25">
      <c r="A48" t="s">
        <v>0</v>
      </c>
      <c r="B48" t="s">
        <v>1</v>
      </c>
      <c r="D48" s="37" t="s">
        <v>50</v>
      </c>
      <c r="E48" s="25" t="s">
        <v>3090</v>
      </c>
      <c r="F48" s="25"/>
      <c r="G48" s="37" t="s">
        <v>270</v>
      </c>
      <c r="H48" s="25" t="s">
        <v>3090</v>
      </c>
      <c r="I48" s="87"/>
    </row>
    <row r="49" spans="1:9" x14ac:dyDescent="0.25">
      <c r="A49" t="s">
        <v>22</v>
      </c>
      <c r="B49" t="s">
        <v>22</v>
      </c>
      <c r="D49" s="37" t="s">
        <v>49</v>
      </c>
      <c r="E49" s="25" t="s">
        <v>3090</v>
      </c>
      <c r="F49" s="25"/>
      <c r="G49" s="37" t="s">
        <v>325</v>
      </c>
      <c r="H49" s="25" t="s">
        <v>3090</v>
      </c>
      <c r="I49" s="87"/>
    </row>
    <row r="50" spans="1:9" x14ac:dyDescent="0.25">
      <c r="A50" t="s">
        <v>10</v>
      </c>
      <c r="B50" t="s">
        <v>10</v>
      </c>
      <c r="D50" s="37" t="s">
        <v>42</v>
      </c>
      <c r="E50" s="25" t="s">
        <v>3090</v>
      </c>
      <c r="F50" s="25"/>
      <c r="G50" s="37" t="s">
        <v>468</v>
      </c>
      <c r="H50" s="25" t="s">
        <v>3090</v>
      </c>
      <c r="I50" s="87"/>
    </row>
    <row r="51" spans="1:9" x14ac:dyDescent="0.25">
      <c r="A51" t="s">
        <v>53</v>
      </c>
      <c r="B51" t="s">
        <v>53</v>
      </c>
      <c r="D51" s="37" t="s">
        <v>57</v>
      </c>
      <c r="E51" s="25" t="s">
        <v>3090</v>
      </c>
      <c r="F51" s="25"/>
      <c r="G51" s="37" t="s">
        <v>398</v>
      </c>
      <c r="H51" s="25" t="s">
        <v>3090</v>
      </c>
      <c r="I51" s="87"/>
    </row>
    <row r="52" spans="1:9" x14ac:dyDescent="0.25">
      <c r="A52" t="s">
        <v>48</v>
      </c>
      <c r="B52" t="s">
        <v>33</v>
      </c>
      <c r="D52" s="37" t="s">
        <v>56</v>
      </c>
      <c r="E52" s="25" t="s">
        <v>3090</v>
      </c>
      <c r="F52" s="25"/>
      <c r="G52" s="37" t="s">
        <v>198</v>
      </c>
      <c r="H52" s="25" t="s">
        <v>3090</v>
      </c>
      <c r="I52" s="87"/>
    </row>
    <row r="53" spans="1:9" x14ac:dyDescent="0.25">
      <c r="A53" t="s">
        <v>39</v>
      </c>
      <c r="B53" t="s">
        <v>33</v>
      </c>
      <c r="D53" s="37" t="s">
        <v>15</v>
      </c>
      <c r="E53" s="25" t="s">
        <v>3090</v>
      </c>
      <c r="F53" s="25"/>
      <c r="G53" s="37" t="s">
        <v>92</v>
      </c>
      <c r="H53" s="25" t="s">
        <v>3090</v>
      </c>
      <c r="I53" s="87"/>
    </row>
    <row r="54" spans="1:9" x14ac:dyDescent="0.25">
      <c r="A54" t="s">
        <v>40</v>
      </c>
      <c r="B54" t="s">
        <v>40</v>
      </c>
      <c r="D54" s="37" t="s">
        <v>13</v>
      </c>
      <c r="E54" s="25" t="s">
        <v>3090</v>
      </c>
      <c r="F54" s="25"/>
      <c r="G54" s="37" t="s">
        <v>261</v>
      </c>
      <c r="H54" s="25" t="s">
        <v>3090</v>
      </c>
      <c r="I54" s="87"/>
    </row>
    <row r="55" spans="1:9" x14ac:dyDescent="0.25">
      <c r="A55" t="s">
        <v>0</v>
      </c>
      <c r="B55" t="s">
        <v>38</v>
      </c>
      <c r="D55" s="37" t="s">
        <v>16</v>
      </c>
      <c r="E55" s="25" t="s">
        <v>3090</v>
      </c>
      <c r="F55" s="25"/>
      <c r="G55" s="37" t="s">
        <v>292</v>
      </c>
      <c r="H55" s="25" t="s">
        <v>3090</v>
      </c>
      <c r="I55" s="87"/>
    </row>
    <row r="56" spans="1:9" x14ac:dyDescent="0.25">
      <c r="A56" t="s">
        <v>38</v>
      </c>
      <c r="B56" t="s">
        <v>39</v>
      </c>
      <c r="D56" s="37" t="s">
        <v>36</v>
      </c>
      <c r="E56" s="25" t="s">
        <v>3090</v>
      </c>
      <c r="F56" s="25"/>
      <c r="G56" s="37" t="s">
        <v>323</v>
      </c>
      <c r="H56" s="25" t="s">
        <v>3090</v>
      </c>
      <c r="I56" s="87"/>
    </row>
    <row r="57" spans="1:9" x14ac:dyDescent="0.25">
      <c r="A57" t="s">
        <v>0</v>
      </c>
      <c r="B57" t="s">
        <v>43</v>
      </c>
      <c r="D57" s="37" t="s">
        <v>21</v>
      </c>
      <c r="E57" s="25" t="s">
        <v>3090</v>
      </c>
      <c r="F57" s="25"/>
      <c r="G57" s="37" t="s">
        <v>262</v>
      </c>
      <c r="H57" s="25" t="s">
        <v>3090</v>
      </c>
      <c r="I57" s="87"/>
    </row>
    <row r="58" spans="1:9" x14ac:dyDescent="0.25">
      <c r="A58" t="s">
        <v>0</v>
      </c>
      <c r="B58" t="s">
        <v>39</v>
      </c>
      <c r="D58" s="37" t="s">
        <v>41</v>
      </c>
      <c r="E58" s="25" t="s">
        <v>3090</v>
      </c>
      <c r="F58" s="25"/>
      <c r="G58" s="37" t="s">
        <v>252</v>
      </c>
      <c r="H58" s="25" t="s">
        <v>3090</v>
      </c>
      <c r="I58" s="87"/>
    </row>
    <row r="59" spans="1:9" x14ac:dyDescent="0.25">
      <c r="D59" s="37" t="s">
        <v>52</v>
      </c>
      <c r="E59" s="25" t="s">
        <v>3090</v>
      </c>
      <c r="F59" s="25"/>
      <c r="G59" s="37" t="s">
        <v>337</v>
      </c>
      <c r="H59" s="25" t="s">
        <v>3090</v>
      </c>
      <c r="I59" s="87"/>
    </row>
    <row r="60" spans="1:9" x14ac:dyDescent="0.25">
      <c r="D60" s="37" t="s">
        <v>14</v>
      </c>
      <c r="E60" s="25" t="s">
        <v>3090</v>
      </c>
      <c r="F60" s="25"/>
      <c r="G60" s="37" t="s">
        <v>298</v>
      </c>
      <c r="H60" s="25" t="s">
        <v>3090</v>
      </c>
      <c r="I60" s="87"/>
    </row>
    <row r="61" spans="1:9" x14ac:dyDescent="0.25">
      <c r="A61" s="25" t="s">
        <v>503</v>
      </c>
      <c r="B61" s="25" t="s">
        <v>515</v>
      </c>
      <c r="D61" s="37" t="s">
        <v>24</v>
      </c>
      <c r="E61" s="25" t="s">
        <v>3090</v>
      </c>
      <c r="F61" s="25"/>
      <c r="G61" s="37" t="s">
        <v>68</v>
      </c>
      <c r="H61" s="25" t="s">
        <v>3090</v>
      </c>
      <c r="I61" s="87"/>
    </row>
    <row r="62" spans="1:9" x14ac:dyDescent="0.25">
      <c r="A62" s="26" t="s">
        <v>2112</v>
      </c>
      <c r="B62" s="26" t="s">
        <v>2113</v>
      </c>
      <c r="D62" s="37" t="s">
        <v>6</v>
      </c>
      <c r="E62" s="25" t="s">
        <v>3090</v>
      </c>
      <c r="F62" s="25"/>
      <c r="G62" s="37" t="s">
        <v>60</v>
      </c>
      <c r="H62" s="25" t="s">
        <v>3090</v>
      </c>
      <c r="I62" s="87"/>
    </row>
    <row r="63" spans="1:9" x14ac:dyDescent="0.25">
      <c r="A63" s="25" t="s">
        <v>19</v>
      </c>
      <c r="B63" s="25" t="s">
        <v>87</v>
      </c>
      <c r="D63" s="37" t="s">
        <v>87</v>
      </c>
      <c r="E63" s="25" t="s">
        <v>3090</v>
      </c>
      <c r="F63" s="25"/>
      <c r="G63" s="37" t="s">
        <v>275</v>
      </c>
      <c r="H63" s="25" t="s">
        <v>3090</v>
      </c>
      <c r="I63" s="87"/>
    </row>
    <row r="64" spans="1:9" x14ac:dyDescent="0.25">
      <c r="A64" s="25" t="s">
        <v>27</v>
      </c>
      <c r="B64" s="25" t="s">
        <v>81</v>
      </c>
      <c r="D64" s="37" t="s">
        <v>81</v>
      </c>
      <c r="E64" s="25" t="s">
        <v>3090</v>
      </c>
      <c r="F64" s="25"/>
      <c r="G64" s="37" t="s">
        <v>137</v>
      </c>
      <c r="H64" s="25" t="s">
        <v>3090</v>
      </c>
      <c r="I64" s="87"/>
    </row>
    <row r="65" spans="1:9" x14ac:dyDescent="0.25">
      <c r="A65" s="25" t="s">
        <v>37</v>
      </c>
      <c r="B65" s="25" t="s">
        <v>82</v>
      </c>
      <c r="D65" s="37" t="s">
        <v>82</v>
      </c>
      <c r="E65" s="25" t="s">
        <v>3090</v>
      </c>
      <c r="F65" s="25"/>
      <c r="G65" s="37" t="s">
        <v>213</v>
      </c>
      <c r="H65" s="25" t="s">
        <v>3090</v>
      </c>
      <c r="I65" s="87"/>
    </row>
    <row r="66" spans="1:9" x14ac:dyDescent="0.25">
      <c r="A66" s="25" t="s">
        <v>28</v>
      </c>
      <c r="B66" s="25" t="s">
        <v>71</v>
      </c>
      <c r="D66" s="37" t="s">
        <v>71</v>
      </c>
      <c r="E66" s="25" t="s">
        <v>3090</v>
      </c>
      <c r="F66" s="25"/>
      <c r="G66" s="37" t="s">
        <v>197</v>
      </c>
      <c r="H66" s="25" t="s">
        <v>3090</v>
      </c>
      <c r="I66" s="87"/>
    </row>
    <row r="67" spans="1:9" x14ac:dyDescent="0.25">
      <c r="A67" s="25" t="s">
        <v>57</v>
      </c>
      <c r="B67" s="25" t="s">
        <v>74</v>
      </c>
      <c r="D67" s="37" t="s">
        <v>74</v>
      </c>
      <c r="E67" s="25" t="s">
        <v>3090</v>
      </c>
      <c r="F67" s="25"/>
      <c r="G67" s="37" t="s">
        <v>278</v>
      </c>
      <c r="H67" s="25" t="s">
        <v>3090</v>
      </c>
      <c r="I67" s="87"/>
    </row>
    <row r="68" spans="1:9" x14ac:dyDescent="0.25">
      <c r="A68" s="25" t="s">
        <v>49</v>
      </c>
      <c r="B68" s="25" t="s">
        <v>71</v>
      </c>
      <c r="D68" s="37" t="s">
        <v>80</v>
      </c>
      <c r="E68" s="25" t="s">
        <v>3090</v>
      </c>
      <c r="F68" s="25"/>
      <c r="G68" s="37" t="s">
        <v>416</v>
      </c>
      <c r="H68" s="25" t="s">
        <v>3090</v>
      </c>
      <c r="I68" s="87"/>
    </row>
    <row r="69" spans="1:9" x14ac:dyDescent="0.25">
      <c r="A69" s="25" t="s">
        <v>49</v>
      </c>
      <c r="B69" s="25" t="s">
        <v>81</v>
      </c>
      <c r="D69" s="37" t="s">
        <v>78</v>
      </c>
      <c r="E69" s="25" t="s">
        <v>3090</v>
      </c>
      <c r="F69" s="25"/>
      <c r="G69" s="37" t="s">
        <v>109</v>
      </c>
      <c r="H69" s="25" t="s">
        <v>3090</v>
      </c>
      <c r="I69" s="87"/>
    </row>
    <row r="70" spans="1:9" x14ac:dyDescent="0.25">
      <c r="A70" s="25" t="s">
        <v>25</v>
      </c>
      <c r="B70" s="25" t="s">
        <v>71</v>
      </c>
      <c r="D70" s="37" t="s">
        <v>72</v>
      </c>
      <c r="E70" s="25" t="s">
        <v>3090</v>
      </c>
      <c r="F70" s="25"/>
      <c r="G70" s="37" t="s">
        <v>306</v>
      </c>
      <c r="H70" s="25" t="s">
        <v>3090</v>
      </c>
      <c r="I70" s="87"/>
    </row>
    <row r="71" spans="1:9" x14ac:dyDescent="0.25">
      <c r="A71" s="25" t="s">
        <v>26</v>
      </c>
      <c r="B71" s="25" t="s">
        <v>71</v>
      </c>
      <c r="D71" s="37" t="s">
        <v>69</v>
      </c>
      <c r="E71" s="25" t="s">
        <v>3090</v>
      </c>
      <c r="F71" s="25"/>
      <c r="G71" s="37" t="s">
        <v>293</v>
      </c>
      <c r="H71" s="25" t="s">
        <v>3090</v>
      </c>
      <c r="I71" s="87"/>
    </row>
    <row r="72" spans="1:9" x14ac:dyDescent="0.25">
      <c r="A72" s="25" t="s">
        <v>26</v>
      </c>
      <c r="B72" s="25" t="s">
        <v>81</v>
      </c>
      <c r="D72" s="37" t="s">
        <v>79</v>
      </c>
      <c r="E72" s="25" t="s">
        <v>3090</v>
      </c>
      <c r="F72" s="25"/>
      <c r="G72" s="37" t="s">
        <v>149</v>
      </c>
      <c r="H72" s="25" t="s">
        <v>3090</v>
      </c>
      <c r="I72" s="87"/>
    </row>
    <row r="73" spans="1:9" x14ac:dyDescent="0.25">
      <c r="A73" s="25" t="s">
        <v>23</v>
      </c>
      <c r="B73" s="25" t="s">
        <v>81</v>
      </c>
      <c r="D73" s="37" t="s">
        <v>83</v>
      </c>
      <c r="E73" s="25" t="s">
        <v>3090</v>
      </c>
      <c r="F73" s="25"/>
      <c r="G73" s="37" t="s">
        <v>127</v>
      </c>
      <c r="H73" s="25" t="s">
        <v>3090</v>
      </c>
      <c r="I73" s="87"/>
    </row>
    <row r="74" spans="1:9" x14ac:dyDescent="0.25">
      <c r="A74" s="25" t="s">
        <v>25</v>
      </c>
      <c r="B74" s="25" t="s">
        <v>81</v>
      </c>
      <c r="D74" s="37" t="s">
        <v>85</v>
      </c>
      <c r="E74" s="25" t="s">
        <v>3090</v>
      </c>
      <c r="F74" s="25"/>
      <c r="G74" s="37" t="s">
        <v>163</v>
      </c>
      <c r="H74" s="25" t="s">
        <v>3090</v>
      </c>
      <c r="I74" s="87"/>
    </row>
    <row r="75" spans="1:9" x14ac:dyDescent="0.25">
      <c r="A75" s="25" t="s">
        <v>25</v>
      </c>
      <c r="B75" s="25" t="s">
        <v>74</v>
      </c>
      <c r="D75" s="37" t="s">
        <v>86</v>
      </c>
      <c r="E75" s="25" t="s">
        <v>3090</v>
      </c>
      <c r="F75" s="25"/>
      <c r="G75" s="37" t="s">
        <v>118</v>
      </c>
      <c r="H75" s="25" t="s">
        <v>3090</v>
      </c>
      <c r="I75" s="87"/>
    </row>
    <row r="76" spans="1:9" x14ac:dyDescent="0.25">
      <c r="A76" s="25" t="s">
        <v>31</v>
      </c>
      <c r="B76" s="25" t="s">
        <v>81</v>
      </c>
      <c r="D76" s="37" t="s">
        <v>61</v>
      </c>
      <c r="E76" s="25" t="s">
        <v>3090</v>
      </c>
      <c r="F76" s="25"/>
      <c r="G76" s="37" t="s">
        <v>295</v>
      </c>
      <c r="H76" s="25" t="s">
        <v>3090</v>
      </c>
      <c r="I76" s="87"/>
    </row>
    <row r="77" spans="1:9" x14ac:dyDescent="0.25">
      <c r="A77" s="25" t="s">
        <v>0</v>
      </c>
      <c r="B77" s="25" t="s">
        <v>80</v>
      </c>
      <c r="D77" s="37" t="s">
        <v>70</v>
      </c>
      <c r="E77" s="25" t="s">
        <v>3090</v>
      </c>
      <c r="F77" s="25"/>
      <c r="G77" s="37" t="s">
        <v>212</v>
      </c>
      <c r="H77" s="25" t="s">
        <v>3090</v>
      </c>
      <c r="I77" s="87"/>
    </row>
    <row r="78" spans="1:9" x14ac:dyDescent="0.25">
      <c r="A78" s="25" t="s">
        <v>33</v>
      </c>
      <c r="B78" s="25" t="s">
        <v>80</v>
      </c>
      <c r="D78" s="37" t="s">
        <v>98</v>
      </c>
      <c r="E78" s="25" t="s">
        <v>3090</v>
      </c>
      <c r="F78" s="25"/>
      <c r="G78" s="37" t="s">
        <v>299</v>
      </c>
      <c r="H78" s="25" t="s">
        <v>3090</v>
      </c>
      <c r="I78" s="87"/>
    </row>
    <row r="79" spans="1:9" x14ac:dyDescent="0.25">
      <c r="A79" s="25" t="s">
        <v>55</v>
      </c>
      <c r="B79" s="25" t="s">
        <v>74</v>
      </c>
      <c r="D79" s="37" t="s">
        <v>143</v>
      </c>
      <c r="E79" s="25" t="s">
        <v>3090</v>
      </c>
      <c r="F79" s="25"/>
      <c r="G79" s="37" t="s">
        <v>58</v>
      </c>
      <c r="H79" s="25" t="s">
        <v>3090</v>
      </c>
      <c r="I79" s="87"/>
    </row>
    <row r="80" spans="1:9" x14ac:dyDescent="0.25">
      <c r="A80" s="25" t="s">
        <v>42</v>
      </c>
      <c r="B80" s="25" t="s">
        <v>74</v>
      </c>
      <c r="D80" s="37" t="s">
        <v>121</v>
      </c>
      <c r="E80" s="25" t="s">
        <v>3090</v>
      </c>
      <c r="F80" s="25"/>
      <c r="G80" s="37" t="s">
        <v>342</v>
      </c>
      <c r="H80" s="25" t="s">
        <v>3090</v>
      </c>
      <c r="I80" s="87"/>
    </row>
    <row r="81" spans="1:9" x14ac:dyDescent="0.25">
      <c r="A81" s="25" t="s">
        <v>43</v>
      </c>
      <c r="B81" s="25" t="s">
        <v>74</v>
      </c>
      <c r="D81" s="37" t="s">
        <v>130</v>
      </c>
      <c r="E81" s="25" t="s">
        <v>3090</v>
      </c>
      <c r="F81" s="25"/>
      <c r="G81" s="37" t="s">
        <v>151</v>
      </c>
      <c r="H81" s="25" t="s">
        <v>3090</v>
      </c>
      <c r="I81" s="87"/>
    </row>
    <row r="82" spans="1:9" x14ac:dyDescent="0.25">
      <c r="A82" s="25" t="s">
        <v>55</v>
      </c>
      <c r="B82" s="25" t="s">
        <v>75</v>
      </c>
      <c r="D82" s="37" t="s">
        <v>110</v>
      </c>
      <c r="E82" s="25" t="s">
        <v>3090</v>
      </c>
      <c r="F82" s="25"/>
      <c r="G82" s="37" t="s">
        <v>196</v>
      </c>
      <c r="H82" s="25" t="s">
        <v>3090</v>
      </c>
      <c r="I82" s="87"/>
    </row>
    <row r="83" spans="1:9" x14ac:dyDescent="0.25">
      <c r="A83" s="25" t="s">
        <v>0</v>
      </c>
      <c r="B83" s="25" t="s">
        <v>75</v>
      </c>
      <c r="D83" s="37" t="s">
        <v>114</v>
      </c>
      <c r="E83" s="25" t="s">
        <v>3090</v>
      </c>
      <c r="F83" s="25"/>
      <c r="G83" s="37" t="s">
        <v>308</v>
      </c>
      <c r="H83" s="25" t="s">
        <v>3090</v>
      </c>
      <c r="I83" s="87"/>
    </row>
    <row r="84" spans="1:9" x14ac:dyDescent="0.25">
      <c r="A84" s="25" t="s">
        <v>0</v>
      </c>
      <c r="B84" s="25" t="s">
        <v>81</v>
      </c>
      <c r="D84" s="37" t="s">
        <v>134</v>
      </c>
      <c r="E84" s="25" t="s">
        <v>3090</v>
      </c>
      <c r="F84" s="25"/>
      <c r="G84" s="37" t="s">
        <v>62</v>
      </c>
      <c r="H84" s="25" t="s">
        <v>3090</v>
      </c>
      <c r="I84" s="87"/>
    </row>
    <row r="85" spans="1:9" x14ac:dyDescent="0.25">
      <c r="A85" s="25" t="s">
        <v>33</v>
      </c>
      <c r="B85" s="25" t="s">
        <v>81</v>
      </c>
      <c r="D85" s="37" t="s">
        <v>133</v>
      </c>
      <c r="E85" s="25" t="s">
        <v>3090</v>
      </c>
      <c r="F85" s="25"/>
      <c r="G85" s="37" t="s">
        <v>18</v>
      </c>
      <c r="H85" s="25" t="s">
        <v>3090</v>
      </c>
      <c r="I85" s="87"/>
    </row>
    <row r="86" spans="1:9" x14ac:dyDescent="0.25">
      <c r="A86" s="25"/>
      <c r="B86" s="25"/>
      <c r="D86" s="37" t="s">
        <v>101</v>
      </c>
      <c r="E86" s="25" t="s">
        <v>3090</v>
      </c>
      <c r="F86" s="25"/>
      <c r="G86" s="37" t="s">
        <v>294</v>
      </c>
      <c r="H86" s="25" t="s">
        <v>3090</v>
      </c>
      <c r="I86" s="87"/>
    </row>
    <row r="87" spans="1:9" x14ac:dyDescent="0.25">
      <c r="A87" s="25" t="s">
        <v>503</v>
      </c>
      <c r="B87" s="25" t="s">
        <v>540</v>
      </c>
      <c r="D87" s="37" t="s">
        <v>148</v>
      </c>
      <c r="E87" s="25" t="s">
        <v>3090</v>
      </c>
      <c r="F87" s="25"/>
      <c r="G87" s="37" t="s">
        <v>66</v>
      </c>
      <c r="H87" s="25" t="s">
        <v>3090</v>
      </c>
      <c r="I87" s="87"/>
    </row>
    <row r="88" spans="1:9" x14ac:dyDescent="0.25">
      <c r="A88" s="25" t="s">
        <v>2112</v>
      </c>
      <c r="B88" s="25" t="s">
        <v>2113</v>
      </c>
      <c r="D88" s="37" t="s">
        <v>104</v>
      </c>
      <c r="E88" s="25" t="s">
        <v>3090</v>
      </c>
      <c r="F88" s="25"/>
      <c r="G88" s="37" t="s">
        <v>91</v>
      </c>
      <c r="H88" s="25" t="s">
        <v>3090</v>
      </c>
      <c r="I88" s="87"/>
    </row>
    <row r="89" spans="1:9" x14ac:dyDescent="0.25">
      <c r="A89" s="25" t="s">
        <v>16</v>
      </c>
      <c r="B89" s="25" t="s">
        <v>98</v>
      </c>
      <c r="D89" s="37" t="s">
        <v>107</v>
      </c>
      <c r="E89" s="25" t="s">
        <v>3090</v>
      </c>
      <c r="F89" s="25"/>
      <c r="G89" s="37" t="s">
        <v>157</v>
      </c>
      <c r="H89" s="25" t="s">
        <v>3090</v>
      </c>
      <c r="I89" s="87"/>
    </row>
    <row r="90" spans="1:9" x14ac:dyDescent="0.25">
      <c r="A90" s="25" t="s">
        <v>36</v>
      </c>
      <c r="B90" s="25" t="s">
        <v>143</v>
      </c>
      <c r="D90" s="37" t="s">
        <v>152</v>
      </c>
      <c r="E90" s="25" t="s">
        <v>3090</v>
      </c>
      <c r="F90" s="25"/>
      <c r="G90" s="37" t="s">
        <v>158</v>
      </c>
      <c r="H90" s="25" t="s">
        <v>3090</v>
      </c>
      <c r="I90" s="87"/>
    </row>
    <row r="91" spans="1:9" x14ac:dyDescent="0.25">
      <c r="A91" s="25" t="s">
        <v>34</v>
      </c>
      <c r="B91" s="25" t="s">
        <v>143</v>
      </c>
      <c r="D91" s="37" t="s">
        <v>103</v>
      </c>
      <c r="E91" s="25" t="s">
        <v>3090</v>
      </c>
      <c r="F91" s="25"/>
      <c r="G91" s="37" t="s">
        <v>259</v>
      </c>
      <c r="H91" s="25" t="s">
        <v>3090</v>
      </c>
      <c r="I91" s="87"/>
    </row>
    <row r="92" spans="1:9" x14ac:dyDescent="0.25">
      <c r="A92" s="25" t="s">
        <v>39</v>
      </c>
      <c r="B92" s="25" t="s">
        <v>121</v>
      </c>
      <c r="D92" s="37" t="s">
        <v>106</v>
      </c>
      <c r="E92" s="25" t="s">
        <v>3090</v>
      </c>
      <c r="F92" s="25"/>
      <c r="G92" s="37" t="s">
        <v>417</v>
      </c>
      <c r="H92" s="25" t="s">
        <v>3090</v>
      </c>
      <c r="I92" s="87"/>
    </row>
    <row r="93" spans="1:9" x14ac:dyDescent="0.25">
      <c r="A93" s="25" t="s">
        <v>0</v>
      </c>
      <c r="B93" s="25" t="s">
        <v>130</v>
      </c>
      <c r="D93" s="37" t="s">
        <v>136</v>
      </c>
      <c r="E93" s="25" t="s">
        <v>3090</v>
      </c>
      <c r="F93" s="25"/>
      <c r="G93" s="37" t="s">
        <v>67</v>
      </c>
      <c r="H93" s="25" t="s">
        <v>3090</v>
      </c>
      <c r="I93" s="87"/>
    </row>
    <row r="94" spans="1:9" x14ac:dyDescent="0.25">
      <c r="A94" s="25" t="s">
        <v>28</v>
      </c>
      <c r="B94" s="25" t="s">
        <v>114</v>
      </c>
      <c r="D94" s="37" t="s">
        <v>132</v>
      </c>
      <c r="E94" s="25" t="s">
        <v>3090</v>
      </c>
      <c r="F94" s="25"/>
      <c r="G94" s="37" t="s">
        <v>147</v>
      </c>
      <c r="H94" s="25" t="s">
        <v>3090</v>
      </c>
      <c r="I94" s="87"/>
    </row>
    <row r="95" spans="1:9" x14ac:dyDescent="0.25">
      <c r="A95" s="25" t="s">
        <v>12</v>
      </c>
      <c r="B95" s="25" t="s">
        <v>110</v>
      </c>
      <c r="D95" s="37" t="s">
        <v>97</v>
      </c>
      <c r="E95" s="25" t="s">
        <v>3090</v>
      </c>
      <c r="F95" s="25"/>
      <c r="G95" s="37" t="s">
        <v>242</v>
      </c>
      <c r="H95" s="25" t="s">
        <v>3090</v>
      </c>
      <c r="I95" s="87"/>
    </row>
    <row r="96" spans="1:9" x14ac:dyDescent="0.25">
      <c r="A96" s="25" t="s">
        <v>15</v>
      </c>
      <c r="B96" s="25" t="s">
        <v>134</v>
      </c>
      <c r="D96" s="37" t="s">
        <v>128</v>
      </c>
      <c r="E96" s="25" t="s">
        <v>3090</v>
      </c>
      <c r="F96" s="25"/>
      <c r="G96" s="37" t="s">
        <v>465</v>
      </c>
      <c r="H96" s="25" t="s">
        <v>3090</v>
      </c>
      <c r="I96" s="87"/>
    </row>
    <row r="97" spans="1:9" x14ac:dyDescent="0.25">
      <c r="A97" s="25" t="s">
        <v>31</v>
      </c>
      <c r="B97" s="25" t="s">
        <v>133</v>
      </c>
      <c r="D97" s="37" t="s">
        <v>144</v>
      </c>
      <c r="E97" s="25" t="s">
        <v>3090</v>
      </c>
      <c r="F97" s="25"/>
      <c r="G97" s="37" t="s">
        <v>309</v>
      </c>
      <c r="H97" s="25" t="s">
        <v>3090</v>
      </c>
      <c r="I97" s="87"/>
    </row>
    <row r="98" spans="1:9" x14ac:dyDescent="0.25">
      <c r="A98" s="25" t="s">
        <v>13</v>
      </c>
      <c r="B98" s="25" t="s">
        <v>101</v>
      </c>
      <c r="D98" s="37" t="s">
        <v>93</v>
      </c>
      <c r="E98" s="25" t="s">
        <v>3090</v>
      </c>
      <c r="F98" s="25"/>
      <c r="G98" s="37" t="s">
        <v>285</v>
      </c>
      <c r="H98" s="25" t="s">
        <v>3090</v>
      </c>
      <c r="I98" s="87"/>
    </row>
    <row r="99" spans="1:9" x14ac:dyDescent="0.25">
      <c r="A99" s="25" t="s">
        <v>13</v>
      </c>
      <c r="B99" s="25" t="s">
        <v>148</v>
      </c>
      <c r="D99" s="37" t="s">
        <v>131</v>
      </c>
      <c r="E99" s="25" t="s">
        <v>3090</v>
      </c>
      <c r="F99" s="25"/>
      <c r="G99" s="37" t="s">
        <v>84</v>
      </c>
      <c r="H99" s="25" t="s">
        <v>3090</v>
      </c>
      <c r="I99" s="87"/>
    </row>
    <row r="100" spans="1:9" x14ac:dyDescent="0.25">
      <c r="A100" s="25" t="s">
        <v>37</v>
      </c>
      <c r="B100" s="25" t="s">
        <v>104</v>
      </c>
      <c r="D100" s="37" t="s">
        <v>120</v>
      </c>
      <c r="E100" s="25" t="s">
        <v>3090</v>
      </c>
      <c r="F100" s="25"/>
      <c r="G100" s="37" t="s">
        <v>314</v>
      </c>
      <c r="H100" s="25" t="s">
        <v>3090</v>
      </c>
      <c r="I100" s="87"/>
    </row>
    <row r="101" spans="1:9" x14ac:dyDescent="0.25">
      <c r="A101" s="25" t="s">
        <v>37</v>
      </c>
      <c r="B101" s="25" t="s">
        <v>107</v>
      </c>
      <c r="D101" s="37" t="s">
        <v>119</v>
      </c>
      <c r="E101" s="25" t="s">
        <v>3090</v>
      </c>
      <c r="F101" s="25"/>
      <c r="G101" s="37" t="s">
        <v>117</v>
      </c>
      <c r="H101" s="25" t="s">
        <v>3090</v>
      </c>
      <c r="I101" s="87"/>
    </row>
    <row r="102" spans="1:9" x14ac:dyDescent="0.25">
      <c r="A102" s="25" t="s">
        <v>1</v>
      </c>
      <c r="B102" s="25" t="s">
        <v>152</v>
      </c>
      <c r="D102" s="37" t="s">
        <v>141</v>
      </c>
      <c r="E102" s="25" t="s">
        <v>3090</v>
      </c>
      <c r="F102" s="25"/>
      <c r="G102" s="37" t="s">
        <v>126</v>
      </c>
      <c r="H102" s="25" t="s">
        <v>3090</v>
      </c>
      <c r="I102" s="87"/>
    </row>
    <row r="103" spans="1:9" x14ac:dyDescent="0.25">
      <c r="A103" s="25" t="s">
        <v>21</v>
      </c>
      <c r="B103" s="25" t="s">
        <v>103</v>
      </c>
      <c r="D103" s="37" t="s">
        <v>100</v>
      </c>
      <c r="E103" s="25" t="s">
        <v>3090</v>
      </c>
      <c r="F103" s="25"/>
      <c r="G103" s="37" t="s">
        <v>441</v>
      </c>
      <c r="H103" s="25" t="s">
        <v>3090</v>
      </c>
      <c r="I103" s="87"/>
    </row>
    <row r="104" spans="1:9" x14ac:dyDescent="0.25">
      <c r="A104" s="25" t="s">
        <v>0</v>
      </c>
      <c r="B104" s="25" t="s">
        <v>101</v>
      </c>
      <c r="D104" s="37" t="s">
        <v>99</v>
      </c>
      <c r="E104" s="25" t="s">
        <v>3090</v>
      </c>
      <c r="F104" s="25"/>
      <c r="G104" s="37" t="s">
        <v>274</v>
      </c>
      <c r="H104" s="25" t="s">
        <v>3090</v>
      </c>
      <c r="I104" s="87"/>
    </row>
    <row r="105" spans="1:9" x14ac:dyDescent="0.25">
      <c r="A105" s="25" t="s">
        <v>0</v>
      </c>
      <c r="B105" s="25" t="s">
        <v>152</v>
      </c>
      <c r="D105" s="37" t="s">
        <v>108</v>
      </c>
      <c r="E105" s="25" t="s">
        <v>3090</v>
      </c>
      <c r="F105" s="25"/>
      <c r="G105" s="37" t="s">
        <v>168</v>
      </c>
      <c r="H105" s="25" t="s">
        <v>3090</v>
      </c>
      <c r="I105" s="87"/>
    </row>
    <row r="106" spans="1:9" x14ac:dyDescent="0.25">
      <c r="A106" s="25" t="s">
        <v>41</v>
      </c>
      <c r="B106" s="25" t="s">
        <v>133</v>
      </c>
      <c r="D106" s="37" t="s">
        <v>116</v>
      </c>
      <c r="E106" s="25" t="s">
        <v>3090</v>
      </c>
      <c r="F106" s="25"/>
      <c r="G106" s="37" t="s">
        <v>209</v>
      </c>
      <c r="H106" s="25" t="s">
        <v>3090</v>
      </c>
      <c r="I106" s="87"/>
    </row>
    <row r="107" spans="1:9" x14ac:dyDescent="0.25">
      <c r="A107" s="25" t="s">
        <v>28</v>
      </c>
      <c r="B107" s="25" t="s">
        <v>103</v>
      </c>
      <c r="D107" s="37" t="s">
        <v>90</v>
      </c>
      <c r="E107" s="25" t="s">
        <v>3090</v>
      </c>
      <c r="F107" s="25"/>
      <c r="G107" s="37" t="s">
        <v>280</v>
      </c>
      <c r="H107" s="25" t="s">
        <v>3090</v>
      </c>
      <c r="I107" s="87"/>
    </row>
    <row r="108" spans="1:9" x14ac:dyDescent="0.25">
      <c r="A108" s="25" t="s">
        <v>25</v>
      </c>
      <c r="B108" s="25" t="s">
        <v>103</v>
      </c>
      <c r="D108" s="37" t="s">
        <v>112</v>
      </c>
      <c r="E108" s="25" t="s">
        <v>3090</v>
      </c>
      <c r="F108" s="25"/>
      <c r="G108" s="37" t="s">
        <v>256</v>
      </c>
      <c r="H108" s="25" t="s">
        <v>3090</v>
      </c>
      <c r="I108" s="87"/>
    </row>
    <row r="109" spans="1:9" x14ac:dyDescent="0.25">
      <c r="A109" s="25" t="s">
        <v>50</v>
      </c>
      <c r="B109" s="25" t="s">
        <v>103</v>
      </c>
      <c r="D109" s="37" t="s">
        <v>88</v>
      </c>
      <c r="E109" s="25" t="s">
        <v>3090</v>
      </c>
      <c r="F109" s="25"/>
      <c r="G109" s="37" t="s">
        <v>59</v>
      </c>
      <c r="H109" s="25" t="s">
        <v>3090</v>
      </c>
      <c r="I109" s="87"/>
    </row>
    <row r="110" spans="1:9" x14ac:dyDescent="0.25">
      <c r="A110" s="25" t="s">
        <v>35</v>
      </c>
      <c r="B110" s="25" t="s">
        <v>107</v>
      </c>
      <c r="D110" s="37" t="s">
        <v>105</v>
      </c>
      <c r="E110" s="25" t="s">
        <v>3090</v>
      </c>
      <c r="F110" s="25"/>
      <c r="G110" s="37" t="s">
        <v>187</v>
      </c>
      <c r="H110" s="25" t="s">
        <v>3090</v>
      </c>
      <c r="I110" s="87"/>
    </row>
    <row r="111" spans="1:9" x14ac:dyDescent="0.25">
      <c r="A111" s="25" t="s">
        <v>38</v>
      </c>
      <c r="B111" s="25" t="s">
        <v>106</v>
      </c>
      <c r="D111" s="37" t="s">
        <v>135</v>
      </c>
      <c r="E111" s="25" t="s">
        <v>3090</v>
      </c>
      <c r="F111" s="25"/>
      <c r="G111" s="37" t="s">
        <v>124</v>
      </c>
      <c r="H111" s="25" t="s">
        <v>3090</v>
      </c>
      <c r="I111" s="87"/>
    </row>
    <row r="112" spans="1:9" x14ac:dyDescent="0.25">
      <c r="A112" s="25"/>
      <c r="B112" s="25"/>
      <c r="D112" s="37" t="s">
        <v>150</v>
      </c>
      <c r="E112" s="25" t="s">
        <v>3090</v>
      </c>
      <c r="F112" s="25"/>
      <c r="G112" s="37" t="s">
        <v>236</v>
      </c>
      <c r="H112" s="25" t="s">
        <v>3090</v>
      </c>
      <c r="I112" s="87"/>
    </row>
    <row r="113" spans="1:9" x14ac:dyDescent="0.25">
      <c r="A113" s="25" t="s">
        <v>503</v>
      </c>
      <c r="B113" s="25" t="s">
        <v>574</v>
      </c>
      <c r="D113" s="37" t="s">
        <v>155</v>
      </c>
      <c r="E113" s="25" t="s">
        <v>3090</v>
      </c>
      <c r="F113" s="25"/>
      <c r="G113" s="37" t="s">
        <v>233</v>
      </c>
      <c r="H113" s="25" t="s">
        <v>3090</v>
      </c>
      <c r="I113" s="87"/>
    </row>
    <row r="114" spans="1:9" x14ac:dyDescent="0.25">
      <c r="A114" s="26" t="s">
        <v>2112</v>
      </c>
      <c r="B114" s="26" t="s">
        <v>2113</v>
      </c>
      <c r="D114" s="37" t="s">
        <v>96</v>
      </c>
      <c r="E114" s="25" t="s">
        <v>3090</v>
      </c>
      <c r="F114" s="25"/>
      <c r="G114" s="37" t="s">
        <v>238</v>
      </c>
      <c r="H114" s="25" t="s">
        <v>3090</v>
      </c>
      <c r="I114" s="87"/>
    </row>
    <row r="115" spans="1:9" x14ac:dyDescent="0.25">
      <c r="A115" s="25" t="s">
        <v>30</v>
      </c>
      <c r="B115" s="25" t="s">
        <v>189</v>
      </c>
      <c r="D115" s="37" t="s">
        <v>140</v>
      </c>
      <c r="E115" s="25" t="s">
        <v>3090</v>
      </c>
      <c r="F115" s="25"/>
      <c r="G115" s="37" t="s">
        <v>167</v>
      </c>
      <c r="H115" s="25" t="s">
        <v>3090</v>
      </c>
      <c r="I115" s="87"/>
    </row>
    <row r="116" spans="1:9" x14ac:dyDescent="0.25">
      <c r="A116" s="25" t="s">
        <v>42</v>
      </c>
      <c r="B116" s="25" t="s">
        <v>230</v>
      </c>
      <c r="D116" s="37" t="s">
        <v>156</v>
      </c>
      <c r="E116" s="25" t="s">
        <v>3090</v>
      </c>
      <c r="F116" s="25"/>
      <c r="G116" s="37" t="s">
        <v>54</v>
      </c>
      <c r="H116" s="25" t="s">
        <v>3090</v>
      </c>
      <c r="I116" s="87"/>
    </row>
    <row r="117" spans="1:9" x14ac:dyDescent="0.25">
      <c r="A117" s="25" t="s">
        <v>29</v>
      </c>
      <c r="B117" s="25" t="s">
        <v>199</v>
      </c>
      <c r="D117" s="37" t="s">
        <v>111</v>
      </c>
      <c r="E117" s="25" t="s">
        <v>3090</v>
      </c>
      <c r="F117" s="25"/>
      <c r="G117" s="37" t="s">
        <v>73</v>
      </c>
      <c r="H117" s="25" t="s">
        <v>3091</v>
      </c>
      <c r="I117" s="87"/>
    </row>
    <row r="118" spans="1:9" x14ac:dyDescent="0.25">
      <c r="A118" s="25" t="s">
        <v>25</v>
      </c>
      <c r="B118" s="25" t="s">
        <v>224</v>
      </c>
      <c r="D118" s="37" t="s">
        <v>159</v>
      </c>
      <c r="E118" s="25" t="s">
        <v>3090</v>
      </c>
      <c r="F118" s="25"/>
      <c r="G118" s="37" t="s">
        <v>319</v>
      </c>
      <c r="H118" s="25" t="s">
        <v>3091</v>
      </c>
      <c r="I118" s="87"/>
    </row>
    <row r="119" spans="1:9" x14ac:dyDescent="0.25">
      <c r="A119" s="25" t="s">
        <v>21</v>
      </c>
      <c r="B119" s="25" t="s">
        <v>227</v>
      </c>
      <c r="D119" s="37" t="s">
        <v>94</v>
      </c>
      <c r="E119" s="25" t="s">
        <v>3090</v>
      </c>
      <c r="F119" s="25"/>
      <c r="G119" s="37" t="s">
        <v>320</v>
      </c>
      <c r="H119" s="25" t="s">
        <v>3091</v>
      </c>
      <c r="I119" s="87"/>
    </row>
    <row r="120" spans="1:9" x14ac:dyDescent="0.25">
      <c r="A120" s="25" t="s">
        <v>22</v>
      </c>
      <c r="B120" s="25" t="s">
        <v>227</v>
      </c>
      <c r="D120" s="37" t="s">
        <v>95</v>
      </c>
      <c r="E120" s="25" t="s">
        <v>3090</v>
      </c>
      <c r="F120" s="25"/>
      <c r="G120" s="37" t="s">
        <v>316</v>
      </c>
      <c r="H120" s="25" t="s">
        <v>3091</v>
      </c>
      <c r="I120" s="87"/>
    </row>
    <row r="121" spans="1:9" x14ac:dyDescent="0.25">
      <c r="A121" s="25" t="s">
        <v>0</v>
      </c>
      <c r="B121" s="25" t="s">
        <v>227</v>
      </c>
      <c r="D121" s="37" t="s">
        <v>115</v>
      </c>
      <c r="E121" s="25" t="s">
        <v>3090</v>
      </c>
      <c r="F121" s="25"/>
      <c r="G121" s="37" t="s">
        <v>8</v>
      </c>
      <c r="H121" s="25" t="s">
        <v>3091</v>
      </c>
      <c r="I121" s="87"/>
    </row>
    <row r="122" spans="1:9" x14ac:dyDescent="0.25">
      <c r="A122" s="25" t="s">
        <v>50</v>
      </c>
      <c r="B122" s="25" t="s">
        <v>227</v>
      </c>
      <c r="D122" s="37" t="s">
        <v>145</v>
      </c>
      <c r="E122" s="25" t="s">
        <v>3090</v>
      </c>
      <c r="F122" s="25"/>
      <c r="G122" s="37" t="s">
        <v>317</v>
      </c>
      <c r="H122" s="25" t="s">
        <v>3091</v>
      </c>
      <c r="I122" s="87"/>
    </row>
    <row r="123" spans="1:9" x14ac:dyDescent="0.25">
      <c r="A123" s="25" t="s">
        <v>42</v>
      </c>
      <c r="B123" s="25" t="s">
        <v>227</v>
      </c>
      <c r="D123" s="37" t="s">
        <v>153</v>
      </c>
      <c r="E123" s="25" t="s">
        <v>3090</v>
      </c>
      <c r="F123" s="25"/>
      <c r="G123" s="37" t="s">
        <v>77</v>
      </c>
      <c r="H123" s="25" t="s">
        <v>3091</v>
      </c>
      <c r="I123" s="87"/>
    </row>
    <row r="124" spans="1:9" x14ac:dyDescent="0.25">
      <c r="A124" s="25" t="s">
        <v>25</v>
      </c>
      <c r="B124" s="25" t="s">
        <v>223</v>
      </c>
      <c r="D124" s="37" t="s">
        <v>113</v>
      </c>
      <c r="E124" s="25" t="s">
        <v>3090</v>
      </c>
      <c r="F124" s="25"/>
      <c r="G124" s="37" t="s">
        <v>64</v>
      </c>
      <c r="H124" s="25" t="s">
        <v>3091</v>
      </c>
      <c r="I124" s="87"/>
    </row>
    <row r="125" spans="1:9" x14ac:dyDescent="0.25">
      <c r="A125" s="25" t="s">
        <v>0</v>
      </c>
      <c r="B125" s="25" t="s">
        <v>223</v>
      </c>
      <c r="D125" s="37" t="s">
        <v>162</v>
      </c>
      <c r="E125" s="25" t="s">
        <v>3090</v>
      </c>
      <c r="F125" s="25"/>
      <c r="G125" s="37" t="s">
        <v>451</v>
      </c>
      <c r="H125" s="25" t="s">
        <v>3091</v>
      </c>
      <c r="I125" s="87"/>
    </row>
    <row r="126" spans="1:9" x14ac:dyDescent="0.25">
      <c r="A126" s="25" t="s">
        <v>31</v>
      </c>
      <c r="B126" s="25" t="s">
        <v>215</v>
      </c>
      <c r="D126" s="37" t="s">
        <v>164</v>
      </c>
      <c r="E126" s="25" t="s">
        <v>3090</v>
      </c>
      <c r="F126" s="25"/>
      <c r="G126" s="37" t="s">
        <v>307</v>
      </c>
      <c r="H126" s="25" t="s">
        <v>3091</v>
      </c>
      <c r="I126" s="87"/>
    </row>
    <row r="127" spans="1:9" x14ac:dyDescent="0.25">
      <c r="A127" s="25" t="s">
        <v>31</v>
      </c>
      <c r="B127" s="25" t="s">
        <v>216</v>
      </c>
      <c r="D127" s="37" t="s">
        <v>172</v>
      </c>
      <c r="E127" s="25" t="s">
        <v>3090</v>
      </c>
      <c r="F127" s="25"/>
      <c r="G127" s="37" t="s">
        <v>65</v>
      </c>
      <c r="H127" s="25" t="s">
        <v>3091</v>
      </c>
      <c r="I127" s="87"/>
    </row>
    <row r="128" spans="1:9" x14ac:dyDescent="0.25">
      <c r="A128" s="25" t="s">
        <v>37</v>
      </c>
      <c r="B128" s="25" t="s">
        <v>182</v>
      </c>
      <c r="D128" s="37" t="s">
        <v>171</v>
      </c>
      <c r="E128" s="25" t="s">
        <v>3090</v>
      </c>
      <c r="F128" s="25"/>
      <c r="G128" s="37" t="s">
        <v>63</v>
      </c>
      <c r="H128" s="25" t="s">
        <v>3091</v>
      </c>
      <c r="I128" s="87"/>
    </row>
    <row r="129" spans="1:9" x14ac:dyDescent="0.25">
      <c r="A129" s="25" t="s">
        <v>1</v>
      </c>
      <c r="B129" s="25" t="s">
        <v>216</v>
      </c>
      <c r="D129" s="37" t="s">
        <v>173</v>
      </c>
      <c r="E129" s="25" t="s">
        <v>3090</v>
      </c>
      <c r="F129" s="25"/>
      <c r="G129" s="37" t="s">
        <v>142</v>
      </c>
      <c r="H129" s="25" t="s">
        <v>3091</v>
      </c>
      <c r="I129" s="87"/>
    </row>
    <row r="130" spans="1:9" x14ac:dyDescent="0.25">
      <c r="A130" s="25" t="s">
        <v>22</v>
      </c>
      <c r="B130" s="25" t="s">
        <v>217</v>
      </c>
      <c r="D130" s="37" t="s">
        <v>169</v>
      </c>
      <c r="E130" s="25" t="s">
        <v>3090</v>
      </c>
      <c r="F130" s="25"/>
      <c r="G130" s="37" t="s">
        <v>277</v>
      </c>
      <c r="H130" s="25" t="s">
        <v>3091</v>
      </c>
      <c r="I130" s="87"/>
    </row>
    <row r="131" spans="1:9" x14ac:dyDescent="0.25">
      <c r="A131" s="25" t="s">
        <v>25</v>
      </c>
      <c r="B131" s="25" t="s">
        <v>217</v>
      </c>
      <c r="D131" s="37" t="s">
        <v>165</v>
      </c>
      <c r="E131" s="25" t="s">
        <v>3090</v>
      </c>
      <c r="F131" s="25"/>
      <c r="G131" s="37" t="s">
        <v>487</v>
      </c>
      <c r="H131" s="25" t="s">
        <v>3091</v>
      </c>
      <c r="I131" s="87"/>
    </row>
    <row r="132" spans="1:9" x14ac:dyDescent="0.25">
      <c r="A132" s="25" t="s">
        <v>0</v>
      </c>
      <c r="B132" s="25" t="s">
        <v>217</v>
      </c>
      <c r="D132" s="37" t="s">
        <v>170</v>
      </c>
      <c r="E132" s="25" t="s">
        <v>3090</v>
      </c>
      <c r="F132" s="25"/>
      <c r="G132" s="37" t="s">
        <v>11</v>
      </c>
      <c r="H132" s="25" t="s">
        <v>3091</v>
      </c>
      <c r="I132" s="87"/>
    </row>
    <row r="133" spans="1:9" x14ac:dyDescent="0.25">
      <c r="A133" s="25" t="s">
        <v>50</v>
      </c>
      <c r="B133" s="25" t="s">
        <v>217</v>
      </c>
      <c r="D133" s="37" t="s">
        <v>189</v>
      </c>
      <c r="E133" s="25" t="s">
        <v>3090</v>
      </c>
      <c r="F133" s="25"/>
      <c r="G133" s="37" t="s">
        <v>160</v>
      </c>
      <c r="H133" s="25" t="s">
        <v>3091</v>
      </c>
      <c r="I133" s="87"/>
    </row>
    <row r="134" spans="1:9" x14ac:dyDescent="0.25">
      <c r="A134" s="25" t="s">
        <v>34</v>
      </c>
      <c r="B134" s="25" t="s">
        <v>217</v>
      </c>
      <c r="D134" s="37" t="s">
        <v>199</v>
      </c>
      <c r="E134" s="25" t="s">
        <v>3090</v>
      </c>
      <c r="F134" s="25"/>
      <c r="G134" s="37" t="s">
        <v>282</v>
      </c>
      <c r="H134" s="25" t="s">
        <v>3091</v>
      </c>
      <c r="I134" s="87"/>
    </row>
    <row r="135" spans="1:9" x14ac:dyDescent="0.25">
      <c r="A135" s="25" t="s">
        <v>39</v>
      </c>
      <c r="B135" s="25" t="s">
        <v>217</v>
      </c>
      <c r="D135" s="37" t="s">
        <v>224</v>
      </c>
      <c r="E135" s="25" t="s">
        <v>3090</v>
      </c>
      <c r="F135" s="25"/>
      <c r="G135" s="37"/>
      <c r="H135" s="25"/>
      <c r="I135" s="87"/>
    </row>
    <row r="136" spans="1:9" x14ac:dyDescent="0.25">
      <c r="A136" s="25" t="s">
        <v>33</v>
      </c>
      <c r="B136" s="25" t="s">
        <v>217</v>
      </c>
      <c r="D136" s="37" t="s">
        <v>223</v>
      </c>
      <c r="E136" s="25" t="s">
        <v>3090</v>
      </c>
      <c r="F136" s="25"/>
      <c r="G136" s="37"/>
      <c r="H136" s="25"/>
      <c r="I136" s="87"/>
    </row>
    <row r="137" spans="1:9" x14ac:dyDescent="0.25">
      <c r="A137" s="25" t="s">
        <v>51</v>
      </c>
      <c r="B137" s="25" t="s">
        <v>217</v>
      </c>
      <c r="D137" s="37" t="s">
        <v>215</v>
      </c>
      <c r="E137" s="25" t="s">
        <v>3090</v>
      </c>
      <c r="F137" s="25"/>
      <c r="G137" s="37"/>
      <c r="H137" s="25"/>
      <c r="I137" s="87"/>
    </row>
    <row r="138" spans="1:9" x14ac:dyDescent="0.25">
      <c r="A138" s="25" t="s">
        <v>49</v>
      </c>
      <c r="B138" s="25" t="s">
        <v>217</v>
      </c>
      <c r="D138" s="37" t="s">
        <v>216</v>
      </c>
      <c r="E138" s="25" t="s">
        <v>3090</v>
      </c>
      <c r="F138" s="25"/>
      <c r="G138" s="37"/>
      <c r="H138" s="25"/>
      <c r="I138" s="87"/>
    </row>
    <row r="139" spans="1:9" x14ac:dyDescent="0.25">
      <c r="A139" s="25" t="s">
        <v>22</v>
      </c>
      <c r="B139" s="25" t="s">
        <v>218</v>
      </c>
      <c r="D139" s="37" t="s">
        <v>218</v>
      </c>
      <c r="E139" s="25" t="s">
        <v>3090</v>
      </c>
      <c r="F139" s="25"/>
      <c r="G139" s="37"/>
      <c r="H139" s="25"/>
      <c r="I139" s="87"/>
    </row>
    <row r="140" spans="1:9" x14ac:dyDescent="0.25">
      <c r="A140" s="25" t="s">
        <v>25</v>
      </c>
      <c r="B140" s="25" t="s">
        <v>218</v>
      </c>
      <c r="D140" s="37" t="s">
        <v>220</v>
      </c>
      <c r="E140" s="25" t="s">
        <v>3090</v>
      </c>
      <c r="F140" s="25"/>
      <c r="G140" s="37"/>
      <c r="H140" s="25"/>
      <c r="I140" s="87"/>
    </row>
    <row r="141" spans="1:9" x14ac:dyDescent="0.25">
      <c r="A141" s="25" t="s">
        <v>3</v>
      </c>
      <c r="B141" s="25" t="s">
        <v>218</v>
      </c>
      <c r="D141" s="37" t="s">
        <v>228</v>
      </c>
      <c r="E141" s="25" t="s">
        <v>3090</v>
      </c>
      <c r="F141" s="25"/>
      <c r="G141" s="37"/>
      <c r="H141" s="25"/>
      <c r="I141" s="87"/>
    </row>
    <row r="142" spans="1:9" x14ac:dyDescent="0.25">
      <c r="A142" s="25" t="s">
        <v>50</v>
      </c>
      <c r="B142" s="25" t="s">
        <v>218</v>
      </c>
      <c r="D142" s="37" t="s">
        <v>188</v>
      </c>
      <c r="E142" s="25" t="s">
        <v>3090</v>
      </c>
      <c r="F142" s="25"/>
      <c r="G142" s="37"/>
      <c r="H142" s="25"/>
      <c r="I142" s="87"/>
    </row>
    <row r="143" spans="1:9" x14ac:dyDescent="0.25">
      <c r="A143" s="25" t="s">
        <v>34</v>
      </c>
      <c r="B143" s="25" t="s">
        <v>218</v>
      </c>
      <c r="D143" s="37" t="s">
        <v>221</v>
      </c>
      <c r="E143" s="25" t="s">
        <v>3090</v>
      </c>
      <c r="F143" s="25"/>
      <c r="G143" s="37"/>
      <c r="H143" s="25"/>
      <c r="I143" s="87"/>
    </row>
    <row r="144" spans="1:9" x14ac:dyDescent="0.25">
      <c r="A144" s="25" t="s">
        <v>39</v>
      </c>
      <c r="B144" s="25" t="s">
        <v>218</v>
      </c>
      <c r="D144" s="37" t="s">
        <v>229</v>
      </c>
      <c r="E144" s="25" t="s">
        <v>3090</v>
      </c>
      <c r="F144" s="25"/>
      <c r="G144" s="37"/>
      <c r="H144" s="25"/>
      <c r="I144" s="87"/>
    </row>
    <row r="145" spans="1:9" x14ac:dyDescent="0.25">
      <c r="A145" s="25" t="s">
        <v>33</v>
      </c>
      <c r="B145" s="25" t="s">
        <v>218</v>
      </c>
      <c r="D145" s="37" t="s">
        <v>183</v>
      </c>
      <c r="E145" s="25" t="s">
        <v>3090</v>
      </c>
      <c r="F145" s="25"/>
      <c r="G145" s="37"/>
      <c r="H145" s="25"/>
      <c r="I145" s="87"/>
    </row>
    <row r="146" spans="1:9" x14ac:dyDescent="0.25">
      <c r="A146" s="25" t="s">
        <v>51</v>
      </c>
      <c r="B146" s="25" t="s">
        <v>218</v>
      </c>
      <c r="D146" s="37" t="s">
        <v>208</v>
      </c>
      <c r="E146" s="25" t="s">
        <v>3090</v>
      </c>
      <c r="F146" s="25"/>
      <c r="G146" s="37"/>
      <c r="H146" s="25"/>
      <c r="I146" s="87"/>
    </row>
    <row r="147" spans="1:9" x14ac:dyDescent="0.25">
      <c r="A147" s="25" t="s">
        <v>49</v>
      </c>
      <c r="B147" s="25" t="s">
        <v>218</v>
      </c>
      <c r="D147" s="37" t="s">
        <v>202</v>
      </c>
      <c r="E147" s="25" t="s">
        <v>3090</v>
      </c>
      <c r="F147" s="25"/>
      <c r="G147" s="37"/>
      <c r="H147" s="25"/>
      <c r="I147" s="87"/>
    </row>
    <row r="148" spans="1:9" x14ac:dyDescent="0.25">
      <c r="A148" s="25" t="s">
        <v>52</v>
      </c>
      <c r="B148" s="25" t="s">
        <v>218</v>
      </c>
      <c r="D148" s="37" t="s">
        <v>185</v>
      </c>
      <c r="E148" s="25" t="s">
        <v>3090</v>
      </c>
      <c r="F148" s="25"/>
      <c r="G148" s="37"/>
      <c r="H148" s="25"/>
      <c r="I148" s="87"/>
    </row>
    <row r="149" spans="1:9" x14ac:dyDescent="0.25">
      <c r="A149" s="25" t="s">
        <v>36</v>
      </c>
      <c r="B149" s="25" t="s">
        <v>176</v>
      </c>
      <c r="D149" s="37" t="s">
        <v>219</v>
      </c>
      <c r="E149" s="25" t="s">
        <v>3090</v>
      </c>
      <c r="F149" s="25"/>
      <c r="G149" s="37"/>
      <c r="H149" s="25"/>
      <c r="I149" s="87"/>
    </row>
    <row r="150" spans="1:9" x14ac:dyDescent="0.25">
      <c r="A150" s="25" t="s">
        <v>32</v>
      </c>
      <c r="B150" s="25" t="s">
        <v>220</v>
      </c>
      <c r="D150" s="37" t="s">
        <v>211</v>
      </c>
      <c r="E150" s="25" t="s">
        <v>3090</v>
      </c>
      <c r="F150" s="25"/>
      <c r="G150" s="37"/>
      <c r="H150" s="25"/>
      <c r="I150" s="87"/>
    </row>
    <row r="151" spans="1:9" x14ac:dyDescent="0.25">
      <c r="A151" s="25" t="s">
        <v>21</v>
      </c>
      <c r="B151" s="25" t="s">
        <v>228</v>
      </c>
      <c r="D151" s="37" t="s">
        <v>235</v>
      </c>
      <c r="E151" s="25" t="s">
        <v>3090</v>
      </c>
      <c r="F151" s="25"/>
      <c r="G151" s="37"/>
      <c r="H151" s="25"/>
      <c r="I151" s="87"/>
    </row>
    <row r="152" spans="1:9" x14ac:dyDescent="0.25">
      <c r="A152" s="25" t="s">
        <v>0</v>
      </c>
      <c r="B152" s="25" t="s">
        <v>215</v>
      </c>
      <c r="D152" s="37" t="s">
        <v>225</v>
      </c>
      <c r="E152" s="25" t="s">
        <v>3090</v>
      </c>
      <c r="F152" s="25"/>
      <c r="G152" s="37"/>
      <c r="H152" s="25"/>
      <c r="I152" s="87"/>
    </row>
    <row r="153" spans="1:9" x14ac:dyDescent="0.25">
      <c r="A153" s="25" t="s">
        <v>0</v>
      </c>
      <c r="B153" s="25" t="s">
        <v>216</v>
      </c>
      <c r="D153" s="37" t="s">
        <v>231</v>
      </c>
      <c r="E153" s="25" t="s">
        <v>3090</v>
      </c>
      <c r="F153" s="25"/>
      <c r="G153" s="37"/>
      <c r="H153" s="25"/>
      <c r="I153" s="87"/>
    </row>
    <row r="154" spans="1:9" x14ac:dyDescent="0.25">
      <c r="A154" s="25" t="s">
        <v>14</v>
      </c>
      <c r="B154" s="25" t="s">
        <v>181</v>
      </c>
      <c r="D154" s="37" t="s">
        <v>204</v>
      </c>
      <c r="E154" s="25" t="s">
        <v>3090</v>
      </c>
      <c r="F154" s="25"/>
      <c r="G154" s="37"/>
      <c r="H154" s="25"/>
      <c r="I154" s="87"/>
    </row>
    <row r="155" spans="1:9" x14ac:dyDescent="0.25">
      <c r="A155" s="25" t="s">
        <v>12</v>
      </c>
      <c r="B155" s="25" t="s">
        <v>175</v>
      </c>
      <c r="D155" s="37" t="s">
        <v>205</v>
      </c>
      <c r="E155" s="25" t="s">
        <v>3090</v>
      </c>
      <c r="F155" s="25"/>
      <c r="G155" s="37"/>
      <c r="H155" s="25"/>
      <c r="I155" s="87"/>
    </row>
    <row r="156" spans="1:9" x14ac:dyDescent="0.25">
      <c r="A156" s="25" t="s">
        <v>28</v>
      </c>
      <c r="B156" s="25" t="s">
        <v>188</v>
      </c>
      <c r="D156" s="37" t="s">
        <v>222</v>
      </c>
      <c r="E156" s="25" t="s">
        <v>3090</v>
      </c>
      <c r="F156" s="25"/>
      <c r="G156" s="37"/>
      <c r="H156" s="25"/>
      <c r="I156" s="87"/>
    </row>
    <row r="157" spans="1:9" x14ac:dyDescent="0.25">
      <c r="A157" s="25" t="s">
        <v>28</v>
      </c>
      <c r="B157" s="25" t="s">
        <v>215</v>
      </c>
      <c r="D157" s="37" t="s">
        <v>193</v>
      </c>
      <c r="E157" s="25" t="s">
        <v>3090</v>
      </c>
      <c r="F157" s="25"/>
      <c r="G157" s="37"/>
      <c r="H157" s="25"/>
      <c r="I157" s="87"/>
    </row>
    <row r="158" spans="1:9" x14ac:dyDescent="0.25">
      <c r="A158" s="25" t="s">
        <v>28</v>
      </c>
      <c r="B158" s="25" t="s">
        <v>216</v>
      </c>
      <c r="D158" s="37" t="s">
        <v>206</v>
      </c>
      <c r="E158" s="25" t="s">
        <v>3090</v>
      </c>
      <c r="F158" s="25"/>
      <c r="G158" s="37"/>
      <c r="H158" s="25"/>
      <c r="I158" s="87"/>
    </row>
    <row r="159" spans="1:9" x14ac:dyDescent="0.25">
      <c r="A159" s="25" t="s">
        <v>55</v>
      </c>
      <c r="B159" s="25" t="s">
        <v>216</v>
      </c>
      <c r="D159" s="37" t="s">
        <v>194</v>
      </c>
      <c r="E159" s="25" t="s">
        <v>3090</v>
      </c>
      <c r="F159" s="25"/>
      <c r="G159" s="37"/>
      <c r="H159" s="25"/>
      <c r="I159" s="87"/>
    </row>
    <row r="160" spans="1:9" x14ac:dyDescent="0.25">
      <c r="A160" s="25" t="s">
        <v>32</v>
      </c>
      <c r="B160" s="25" t="s">
        <v>216</v>
      </c>
      <c r="D160" s="37" t="s">
        <v>226</v>
      </c>
      <c r="E160" s="25" t="s">
        <v>3090</v>
      </c>
      <c r="F160" s="25"/>
      <c r="G160" s="37"/>
      <c r="H160" s="25"/>
      <c r="I160" s="87"/>
    </row>
    <row r="161" spans="1:9" x14ac:dyDescent="0.25">
      <c r="A161" s="25" t="s">
        <v>39</v>
      </c>
      <c r="B161" s="25" t="s">
        <v>216</v>
      </c>
      <c r="D161" s="37" t="s">
        <v>191</v>
      </c>
      <c r="E161" s="25" t="s">
        <v>3090</v>
      </c>
      <c r="F161" s="25"/>
      <c r="G161" s="37"/>
      <c r="H161" s="25"/>
      <c r="I161" s="87"/>
    </row>
    <row r="162" spans="1:9" x14ac:dyDescent="0.25">
      <c r="A162" s="25" t="s">
        <v>57</v>
      </c>
      <c r="B162" s="25" t="s">
        <v>216</v>
      </c>
      <c r="D162" s="37" t="s">
        <v>210</v>
      </c>
      <c r="E162" s="25" t="s">
        <v>3090</v>
      </c>
      <c r="F162" s="25"/>
      <c r="G162" s="37"/>
      <c r="H162" s="25"/>
      <c r="I162" s="87"/>
    </row>
    <row r="163" spans="1:9" x14ac:dyDescent="0.25">
      <c r="A163" s="25" t="s">
        <v>32</v>
      </c>
      <c r="B163" s="25" t="s">
        <v>215</v>
      </c>
      <c r="D163" s="37" t="s">
        <v>234</v>
      </c>
      <c r="E163" s="25" t="s">
        <v>3090</v>
      </c>
      <c r="F163" s="25"/>
      <c r="G163" s="37"/>
      <c r="H163" s="25"/>
      <c r="I163" s="87"/>
    </row>
    <row r="164" spans="1:9" x14ac:dyDescent="0.25">
      <c r="A164" s="25" t="s">
        <v>57</v>
      </c>
      <c r="B164" s="25" t="s">
        <v>215</v>
      </c>
      <c r="D164" s="37" t="s">
        <v>232</v>
      </c>
      <c r="E164" s="25" t="s">
        <v>3090</v>
      </c>
      <c r="F164" s="25"/>
      <c r="G164" s="37"/>
      <c r="H164" s="25"/>
      <c r="I164" s="87"/>
    </row>
    <row r="165" spans="1:9" x14ac:dyDescent="0.25">
      <c r="A165" s="25" t="s">
        <v>25</v>
      </c>
      <c r="B165" s="25" t="s">
        <v>175</v>
      </c>
      <c r="D165" s="37" t="s">
        <v>203</v>
      </c>
      <c r="E165" s="25" t="s">
        <v>3090</v>
      </c>
      <c r="F165" s="25"/>
      <c r="G165" s="37"/>
      <c r="H165" s="25"/>
      <c r="I165" s="87"/>
    </row>
    <row r="166" spans="1:9" x14ac:dyDescent="0.25">
      <c r="A166" s="25" t="s">
        <v>25</v>
      </c>
      <c r="B166" s="25" t="s">
        <v>199</v>
      </c>
      <c r="D166" s="37" t="s">
        <v>184</v>
      </c>
      <c r="E166" s="25" t="s">
        <v>3090</v>
      </c>
      <c r="F166" s="25"/>
      <c r="G166" s="37"/>
      <c r="H166" s="25"/>
      <c r="I166" s="87"/>
    </row>
    <row r="167" spans="1:9" x14ac:dyDescent="0.25">
      <c r="A167" s="25" t="s">
        <v>55</v>
      </c>
      <c r="B167" s="25" t="s">
        <v>221</v>
      </c>
      <c r="D167" s="37" t="s">
        <v>192</v>
      </c>
      <c r="E167" s="25" t="s">
        <v>3090</v>
      </c>
      <c r="F167" s="25"/>
      <c r="G167" s="37"/>
      <c r="H167" s="25"/>
      <c r="I167" s="87"/>
    </row>
    <row r="168" spans="1:9" x14ac:dyDescent="0.25">
      <c r="A168" s="25" t="s">
        <v>55</v>
      </c>
      <c r="B168" s="25" t="s">
        <v>215</v>
      </c>
      <c r="D168" s="37" t="s">
        <v>288</v>
      </c>
      <c r="E168" s="25" t="s">
        <v>3090</v>
      </c>
      <c r="F168" s="25"/>
      <c r="G168" s="37"/>
      <c r="H168" s="25"/>
      <c r="I168" s="87"/>
    </row>
    <row r="169" spans="1:9" x14ac:dyDescent="0.25">
      <c r="A169" s="25" t="s">
        <v>35</v>
      </c>
      <c r="B169" s="25" t="s">
        <v>215</v>
      </c>
      <c r="D169" s="37" t="s">
        <v>311</v>
      </c>
      <c r="E169" s="25" t="s">
        <v>3090</v>
      </c>
      <c r="F169" s="25"/>
      <c r="G169" s="37"/>
      <c r="H169" s="25"/>
      <c r="I169" s="87"/>
    </row>
    <row r="170" spans="1:9" x14ac:dyDescent="0.25">
      <c r="A170" s="25" t="s">
        <v>39</v>
      </c>
      <c r="B170" s="25" t="s">
        <v>215</v>
      </c>
      <c r="D170" s="37" t="s">
        <v>290</v>
      </c>
      <c r="E170" s="25" t="s">
        <v>3090</v>
      </c>
      <c r="F170" s="25"/>
      <c r="G170" s="37"/>
      <c r="H170" s="25"/>
      <c r="I170" s="87"/>
    </row>
    <row r="171" spans="1:9" x14ac:dyDescent="0.25">
      <c r="A171" s="25" t="s">
        <v>33</v>
      </c>
      <c r="B171" s="25" t="s">
        <v>215</v>
      </c>
      <c r="D171" s="37" t="s">
        <v>266</v>
      </c>
      <c r="E171" s="25" t="s">
        <v>3090</v>
      </c>
      <c r="F171" s="25"/>
      <c r="G171" s="37"/>
      <c r="H171" s="25"/>
      <c r="I171" s="87"/>
    </row>
    <row r="172" spans="1:9" x14ac:dyDescent="0.25">
      <c r="A172" s="25"/>
      <c r="B172" s="25"/>
      <c r="D172" s="37" t="s">
        <v>315</v>
      </c>
      <c r="E172" s="25" t="s">
        <v>3090</v>
      </c>
      <c r="F172" s="25"/>
      <c r="G172" s="37"/>
      <c r="H172" s="25"/>
      <c r="I172" s="87"/>
    </row>
    <row r="173" spans="1:9" x14ac:dyDescent="0.25">
      <c r="A173" s="25" t="s">
        <v>503</v>
      </c>
      <c r="B173" s="25" t="s">
        <v>512</v>
      </c>
      <c r="D173" s="37" t="s">
        <v>291</v>
      </c>
      <c r="E173" s="25" t="s">
        <v>3090</v>
      </c>
      <c r="F173" s="25"/>
      <c r="G173" s="37"/>
      <c r="H173" s="25"/>
      <c r="I173" s="87"/>
    </row>
    <row r="174" spans="1:9" x14ac:dyDescent="0.25">
      <c r="A174" s="26" t="s">
        <v>2112</v>
      </c>
      <c r="B174" s="26" t="s">
        <v>2113</v>
      </c>
      <c r="D174" s="37" t="s">
        <v>251</v>
      </c>
      <c r="E174" s="25" t="s">
        <v>3090</v>
      </c>
      <c r="F174" s="25"/>
      <c r="G174" s="37"/>
      <c r="H174" s="25"/>
      <c r="I174" s="87"/>
    </row>
    <row r="175" spans="1:9" x14ac:dyDescent="0.25">
      <c r="A175" s="25" t="s">
        <v>55</v>
      </c>
      <c r="B175" s="25" t="s">
        <v>313</v>
      </c>
      <c r="D175" s="37" t="s">
        <v>289</v>
      </c>
      <c r="E175" s="25" t="s">
        <v>3090</v>
      </c>
      <c r="F175" s="25"/>
      <c r="G175" s="37"/>
      <c r="H175" s="25"/>
      <c r="I175" s="87"/>
    </row>
    <row r="176" spans="1:9" x14ac:dyDescent="0.25">
      <c r="A176" s="25" t="s">
        <v>7</v>
      </c>
      <c r="B176" s="25" t="s">
        <v>250</v>
      </c>
      <c r="D176" s="37" t="s">
        <v>249</v>
      </c>
      <c r="E176" s="25" t="s">
        <v>3090</v>
      </c>
      <c r="F176" s="25"/>
      <c r="G176" s="37"/>
      <c r="H176" s="25"/>
      <c r="I176" s="87"/>
    </row>
    <row r="177" spans="1:9" x14ac:dyDescent="0.25">
      <c r="A177" s="25" t="s">
        <v>55</v>
      </c>
      <c r="B177" s="25" t="s">
        <v>266</v>
      </c>
      <c r="D177" s="37" t="s">
        <v>300</v>
      </c>
      <c r="E177" s="25" t="s">
        <v>3090</v>
      </c>
      <c r="F177" s="25"/>
      <c r="G177" s="37"/>
      <c r="H177" s="25"/>
      <c r="I177" s="87"/>
    </row>
    <row r="178" spans="1:9" x14ac:dyDescent="0.25">
      <c r="A178" s="25" t="s">
        <v>25</v>
      </c>
      <c r="B178" s="25" t="s">
        <v>266</v>
      </c>
      <c r="D178" s="37" t="s">
        <v>297</v>
      </c>
      <c r="E178" s="25" t="s">
        <v>3090</v>
      </c>
      <c r="F178" s="25"/>
      <c r="G178" s="37"/>
      <c r="H178" s="25"/>
      <c r="I178" s="87"/>
    </row>
    <row r="179" spans="1:9" x14ac:dyDescent="0.25">
      <c r="A179" s="25" t="s">
        <v>55</v>
      </c>
      <c r="B179" s="25" t="s">
        <v>312</v>
      </c>
      <c r="D179" s="37" t="s">
        <v>237</v>
      </c>
      <c r="E179" s="25" t="s">
        <v>3090</v>
      </c>
      <c r="F179" s="25"/>
      <c r="G179" s="37"/>
      <c r="H179" s="25"/>
      <c r="I179" s="87"/>
    </row>
    <row r="180" spans="1:9" x14ac:dyDescent="0.25">
      <c r="A180" s="25" t="s">
        <v>0</v>
      </c>
      <c r="B180" s="25" t="s">
        <v>312</v>
      </c>
      <c r="D180" s="37" t="s">
        <v>287</v>
      </c>
      <c r="E180" s="25" t="s">
        <v>3090</v>
      </c>
      <c r="F180" s="25"/>
      <c r="G180" s="37"/>
      <c r="H180" s="25"/>
      <c r="I180" s="87"/>
    </row>
    <row r="181" spans="1:9" x14ac:dyDescent="0.25">
      <c r="A181" s="25" t="s">
        <v>15</v>
      </c>
      <c r="B181" s="25" t="s">
        <v>304</v>
      </c>
      <c r="D181" s="37" t="s">
        <v>286</v>
      </c>
      <c r="E181" s="25" t="s">
        <v>3090</v>
      </c>
      <c r="F181" s="25"/>
      <c r="G181" s="37"/>
      <c r="H181" s="25"/>
      <c r="I181" s="87"/>
    </row>
    <row r="182" spans="1:9" x14ac:dyDescent="0.25">
      <c r="A182" s="25" t="s">
        <v>31</v>
      </c>
      <c r="B182" s="25" t="s">
        <v>248</v>
      </c>
      <c r="D182" s="37" t="s">
        <v>301</v>
      </c>
      <c r="E182" s="25" t="s">
        <v>3090</v>
      </c>
      <c r="F182" s="25"/>
      <c r="G182" s="37"/>
      <c r="H182" s="25"/>
      <c r="I182" s="87"/>
    </row>
    <row r="183" spans="1:9" x14ac:dyDescent="0.25">
      <c r="A183" s="25" t="s">
        <v>31</v>
      </c>
      <c r="B183" s="25" t="s">
        <v>247</v>
      </c>
      <c r="D183" s="37" t="s">
        <v>241</v>
      </c>
      <c r="E183" s="25" t="s">
        <v>3090</v>
      </c>
      <c r="F183" s="25"/>
      <c r="G183" s="37"/>
      <c r="H183" s="25"/>
      <c r="I183" s="87"/>
    </row>
    <row r="184" spans="1:9" x14ac:dyDescent="0.25">
      <c r="A184" s="25" t="s">
        <v>32</v>
      </c>
      <c r="B184" s="25" t="s">
        <v>248</v>
      </c>
      <c r="D184" s="37" t="s">
        <v>263</v>
      </c>
      <c r="E184" s="25" t="s">
        <v>3090</v>
      </c>
      <c r="F184" s="25"/>
      <c r="G184" s="37"/>
      <c r="H184" s="25"/>
      <c r="I184" s="87"/>
    </row>
    <row r="185" spans="1:9" x14ac:dyDescent="0.25">
      <c r="A185" s="25" t="s">
        <v>0</v>
      </c>
      <c r="B185" s="25" t="s">
        <v>248</v>
      </c>
      <c r="D185" s="37" t="s">
        <v>239</v>
      </c>
      <c r="E185" s="25" t="s">
        <v>3090</v>
      </c>
      <c r="F185" s="25"/>
      <c r="G185" s="37"/>
      <c r="H185" s="25"/>
      <c r="I185" s="87"/>
    </row>
    <row r="186" spans="1:9" x14ac:dyDescent="0.25">
      <c r="A186" s="25" t="s">
        <v>37</v>
      </c>
      <c r="B186" s="25" t="s">
        <v>248</v>
      </c>
      <c r="D186" s="37" t="s">
        <v>246</v>
      </c>
      <c r="E186" s="25" t="s">
        <v>3090</v>
      </c>
      <c r="F186" s="25"/>
      <c r="G186" s="37"/>
      <c r="H186" s="25"/>
      <c r="I186" s="87"/>
    </row>
    <row r="187" spans="1:9" x14ac:dyDescent="0.25">
      <c r="A187" s="25" t="s">
        <v>38</v>
      </c>
      <c r="B187" s="25" t="s">
        <v>248</v>
      </c>
      <c r="D187" s="37" t="s">
        <v>276</v>
      </c>
      <c r="E187" s="25" t="s">
        <v>3090</v>
      </c>
      <c r="F187" s="25"/>
      <c r="G187" s="37"/>
      <c r="H187" s="25"/>
      <c r="I187" s="87"/>
    </row>
    <row r="188" spans="1:9" x14ac:dyDescent="0.25">
      <c r="A188" s="25" t="s">
        <v>39</v>
      </c>
      <c r="B188" s="25" t="s">
        <v>248</v>
      </c>
      <c r="D188" s="37" t="s">
        <v>310</v>
      </c>
      <c r="E188" s="25" t="s">
        <v>3090</v>
      </c>
      <c r="F188" s="25"/>
      <c r="G188" s="37"/>
      <c r="H188" s="25"/>
      <c r="I188" s="87"/>
    </row>
    <row r="189" spans="1:9" x14ac:dyDescent="0.25">
      <c r="A189" s="25" t="s">
        <v>33</v>
      </c>
      <c r="B189" s="25" t="s">
        <v>248</v>
      </c>
      <c r="D189" s="37" t="s">
        <v>313</v>
      </c>
      <c r="E189" s="25" t="s">
        <v>3090</v>
      </c>
      <c r="F189" s="25"/>
      <c r="G189" s="37"/>
      <c r="H189" s="25"/>
      <c r="I189" s="87"/>
    </row>
    <row r="190" spans="1:9" x14ac:dyDescent="0.25">
      <c r="A190" s="25" t="s">
        <v>48</v>
      </c>
      <c r="B190" s="25" t="s">
        <v>249</v>
      </c>
      <c r="D190" s="37" t="s">
        <v>312</v>
      </c>
      <c r="E190" s="25" t="s">
        <v>3090</v>
      </c>
      <c r="F190" s="25"/>
      <c r="G190" s="37"/>
      <c r="H190" s="25"/>
      <c r="I190" s="87"/>
    </row>
    <row r="191" spans="1:9" x14ac:dyDescent="0.25">
      <c r="A191" s="25" t="s">
        <v>13</v>
      </c>
      <c r="B191" s="25" t="s">
        <v>237</v>
      </c>
      <c r="D191" s="37" t="s">
        <v>304</v>
      </c>
      <c r="E191" s="25" t="s">
        <v>3090</v>
      </c>
      <c r="F191" s="25"/>
      <c r="G191" s="37"/>
      <c r="H191" s="25"/>
      <c r="I191" s="87"/>
    </row>
    <row r="192" spans="1:9" x14ac:dyDescent="0.25">
      <c r="A192" s="25" t="s">
        <v>13</v>
      </c>
      <c r="B192" s="25" t="s">
        <v>239</v>
      </c>
      <c r="D192" s="37" t="s">
        <v>248</v>
      </c>
      <c r="E192" s="25" t="s">
        <v>3090</v>
      </c>
      <c r="F192" s="25"/>
      <c r="G192" s="37"/>
      <c r="H192" s="25"/>
      <c r="I192" s="87"/>
    </row>
    <row r="193" spans="1:9" x14ac:dyDescent="0.25">
      <c r="A193" s="25" t="s">
        <v>37</v>
      </c>
      <c r="B193" s="25" t="s">
        <v>247</v>
      </c>
      <c r="D193" s="37" t="s">
        <v>258</v>
      </c>
      <c r="E193" s="25" t="s">
        <v>3090</v>
      </c>
      <c r="F193" s="25"/>
      <c r="G193" s="37"/>
      <c r="H193" s="25"/>
      <c r="I193" s="87"/>
    </row>
    <row r="194" spans="1:9" x14ac:dyDescent="0.25">
      <c r="A194" s="25" t="s">
        <v>12</v>
      </c>
      <c r="B194" s="25" t="s">
        <v>239</v>
      </c>
      <c r="D194" s="37" t="s">
        <v>244</v>
      </c>
      <c r="E194" s="25" t="s">
        <v>3090</v>
      </c>
      <c r="F194" s="25"/>
      <c r="G194" s="37"/>
      <c r="H194" s="25"/>
      <c r="I194" s="87"/>
    </row>
    <row r="195" spans="1:9" x14ac:dyDescent="0.25">
      <c r="A195" s="25" t="s">
        <v>1</v>
      </c>
      <c r="B195" s="25" t="s">
        <v>247</v>
      </c>
      <c r="D195" s="37" t="s">
        <v>243</v>
      </c>
      <c r="E195" s="25" t="s">
        <v>3090</v>
      </c>
      <c r="F195" s="25"/>
      <c r="G195" s="37"/>
      <c r="H195" s="25"/>
      <c r="I195" s="87"/>
    </row>
    <row r="196" spans="1:9" x14ac:dyDescent="0.25">
      <c r="A196" s="25" t="s">
        <v>48</v>
      </c>
      <c r="B196" s="25" t="s">
        <v>247</v>
      </c>
      <c r="D196" s="37" t="s">
        <v>303</v>
      </c>
      <c r="E196" s="25" t="s">
        <v>3090</v>
      </c>
      <c r="F196" s="25"/>
      <c r="G196" s="37"/>
      <c r="H196" s="25"/>
      <c r="I196" s="87"/>
    </row>
    <row r="197" spans="1:9" x14ac:dyDescent="0.25">
      <c r="A197" s="25" t="s">
        <v>48</v>
      </c>
      <c r="B197" s="25" t="s">
        <v>258</v>
      </c>
      <c r="D197" s="37" t="s">
        <v>273</v>
      </c>
      <c r="E197" s="25" t="s">
        <v>3090</v>
      </c>
      <c r="F197" s="25"/>
      <c r="G197" s="37"/>
      <c r="H197" s="25"/>
      <c r="I197" s="87"/>
    </row>
    <row r="198" spans="1:9" x14ac:dyDescent="0.25">
      <c r="A198" s="25" t="s">
        <v>0</v>
      </c>
      <c r="B198" s="25" t="s">
        <v>247</v>
      </c>
      <c r="D198" s="37" t="s">
        <v>268</v>
      </c>
      <c r="E198" s="25" t="s">
        <v>3090</v>
      </c>
      <c r="F198" s="25"/>
      <c r="G198" s="37"/>
      <c r="H198" s="25"/>
      <c r="I198" s="87"/>
    </row>
    <row r="199" spans="1:9" x14ac:dyDescent="0.25">
      <c r="A199" s="25" t="s">
        <v>0</v>
      </c>
      <c r="B199" s="25" t="s">
        <v>244</v>
      </c>
      <c r="D199" s="37" t="s">
        <v>305</v>
      </c>
      <c r="E199" s="25" t="s">
        <v>3090</v>
      </c>
      <c r="F199" s="25"/>
      <c r="G199" s="37"/>
      <c r="H199" s="25"/>
      <c r="I199" s="87"/>
    </row>
    <row r="200" spans="1:9" x14ac:dyDescent="0.25">
      <c r="A200" s="25" t="s">
        <v>28</v>
      </c>
      <c r="B200" s="25" t="s">
        <v>237</v>
      </c>
      <c r="D200" s="37" t="s">
        <v>264</v>
      </c>
      <c r="E200" s="25" t="s">
        <v>3090</v>
      </c>
      <c r="F200" s="25"/>
      <c r="G200" s="37"/>
      <c r="H200" s="25"/>
      <c r="I200" s="87"/>
    </row>
    <row r="201" spans="1:9" x14ac:dyDescent="0.25">
      <c r="A201" s="25" t="s">
        <v>28</v>
      </c>
      <c r="B201" s="25" t="s">
        <v>243</v>
      </c>
      <c r="D201" s="37" t="s">
        <v>245</v>
      </c>
      <c r="E201" s="25" t="s">
        <v>3090</v>
      </c>
      <c r="F201" s="25"/>
      <c r="G201" s="37"/>
      <c r="H201" s="25"/>
      <c r="I201" s="87"/>
    </row>
    <row r="202" spans="1:9" x14ac:dyDescent="0.25">
      <c r="A202" s="25" t="s">
        <v>55</v>
      </c>
      <c r="B202" s="25" t="s">
        <v>244</v>
      </c>
      <c r="D202" s="37" t="s">
        <v>257</v>
      </c>
      <c r="E202" s="25" t="s">
        <v>3090</v>
      </c>
      <c r="F202" s="25"/>
      <c r="G202" s="37"/>
      <c r="H202" s="25"/>
      <c r="I202" s="87"/>
    </row>
    <row r="203" spans="1:9" x14ac:dyDescent="0.25">
      <c r="A203" s="25" t="s">
        <v>55</v>
      </c>
      <c r="B203" s="25" t="s">
        <v>315</v>
      </c>
      <c r="D203" s="37" t="s">
        <v>279</v>
      </c>
      <c r="E203" s="25" t="s">
        <v>3090</v>
      </c>
      <c r="F203" s="25"/>
      <c r="G203" s="37"/>
      <c r="H203" s="25"/>
      <c r="I203" s="87"/>
    </row>
    <row r="204" spans="1:9" x14ac:dyDescent="0.25">
      <c r="A204" s="25" t="s">
        <v>32</v>
      </c>
      <c r="B204" s="25" t="s">
        <v>247</v>
      </c>
      <c r="D204" s="37" t="s">
        <v>240</v>
      </c>
      <c r="E204" s="25" t="s">
        <v>3090</v>
      </c>
      <c r="F204" s="25"/>
      <c r="G204" s="37"/>
      <c r="H204" s="25"/>
      <c r="I204" s="87"/>
    </row>
    <row r="205" spans="1:9" x14ac:dyDescent="0.25">
      <c r="A205" s="25" t="s">
        <v>49</v>
      </c>
      <c r="B205" s="25" t="s">
        <v>303</v>
      </c>
      <c r="D205" s="37" t="s">
        <v>253</v>
      </c>
      <c r="E205" s="25" t="s">
        <v>3090</v>
      </c>
      <c r="F205" s="25"/>
      <c r="G205" s="37"/>
      <c r="H205" s="25"/>
      <c r="I205" s="87"/>
    </row>
    <row r="206" spans="1:9" x14ac:dyDescent="0.25">
      <c r="A206" s="25" t="s">
        <v>38</v>
      </c>
      <c r="B206" s="25" t="s">
        <v>247</v>
      </c>
      <c r="D206" s="37" t="s">
        <v>254</v>
      </c>
      <c r="E206" s="25" t="s">
        <v>3090</v>
      </c>
      <c r="F206" s="25"/>
      <c r="G206" s="37"/>
      <c r="H206" s="25"/>
      <c r="I206" s="87"/>
    </row>
    <row r="207" spans="1:9" x14ac:dyDescent="0.25">
      <c r="A207" s="25" t="s">
        <v>33</v>
      </c>
      <c r="B207" s="25" t="s">
        <v>247</v>
      </c>
      <c r="D207" s="37" t="s">
        <v>269</v>
      </c>
      <c r="E207" s="25" t="s">
        <v>3090</v>
      </c>
      <c r="F207" s="25"/>
      <c r="G207" s="37"/>
      <c r="H207" s="25"/>
      <c r="I207" s="87"/>
    </row>
    <row r="208" spans="1:9" x14ac:dyDescent="0.25">
      <c r="A208" s="25" t="s">
        <v>55</v>
      </c>
      <c r="B208" s="25" t="s">
        <v>243</v>
      </c>
      <c r="D208" s="37" t="s">
        <v>284</v>
      </c>
      <c r="E208" s="25" t="s">
        <v>3090</v>
      </c>
      <c r="F208" s="25"/>
      <c r="G208" s="37"/>
      <c r="H208" s="25"/>
      <c r="I208" s="87"/>
    </row>
    <row r="209" spans="1:9" x14ac:dyDescent="0.25">
      <c r="A209" s="25"/>
      <c r="B209" s="25"/>
      <c r="D209" s="37" t="s">
        <v>367</v>
      </c>
      <c r="E209" s="25" t="s">
        <v>3090</v>
      </c>
      <c r="F209" s="25"/>
      <c r="G209" s="37"/>
      <c r="H209" s="25"/>
      <c r="I209" s="87"/>
    </row>
    <row r="210" spans="1:9" x14ac:dyDescent="0.25">
      <c r="A210" s="25"/>
      <c r="B210" s="25"/>
      <c r="D210" s="37" t="s">
        <v>328</v>
      </c>
      <c r="E210" s="25" t="s">
        <v>3090</v>
      </c>
      <c r="F210" s="25"/>
      <c r="G210" s="37"/>
      <c r="H210" s="25"/>
      <c r="I210" s="87"/>
    </row>
    <row r="211" spans="1:9" x14ac:dyDescent="0.25">
      <c r="A211" s="25" t="s">
        <v>503</v>
      </c>
      <c r="B211" s="25" t="s">
        <v>767</v>
      </c>
      <c r="D211" s="37" t="s">
        <v>365</v>
      </c>
      <c r="E211" s="25" t="s">
        <v>3090</v>
      </c>
      <c r="F211" s="25"/>
      <c r="G211" s="37"/>
      <c r="H211" s="25"/>
      <c r="I211" s="87"/>
    </row>
    <row r="212" spans="1:9" x14ac:dyDescent="0.25">
      <c r="A212" s="26" t="s">
        <v>2112</v>
      </c>
      <c r="B212" s="26" t="s">
        <v>2113</v>
      </c>
      <c r="D212" s="37" t="s">
        <v>324</v>
      </c>
      <c r="E212" s="25" t="s">
        <v>3090</v>
      </c>
      <c r="F212" s="25"/>
      <c r="G212" s="37"/>
      <c r="H212" s="25"/>
      <c r="I212" s="87"/>
    </row>
    <row r="213" spans="1:9" x14ac:dyDescent="0.25">
      <c r="A213" s="25" t="s">
        <v>40</v>
      </c>
      <c r="B213" s="25" t="s">
        <v>319</v>
      </c>
      <c r="D213" s="37" t="s">
        <v>321</v>
      </c>
      <c r="E213" s="25" t="s">
        <v>3090</v>
      </c>
      <c r="F213" s="25"/>
      <c r="G213" s="37"/>
      <c r="H213" s="25"/>
      <c r="I213" s="87"/>
    </row>
    <row r="214" spans="1:9" x14ac:dyDescent="0.25">
      <c r="A214" s="25"/>
      <c r="B214" s="25"/>
      <c r="D214" s="37" t="s">
        <v>326</v>
      </c>
      <c r="E214" s="25" t="s">
        <v>3090</v>
      </c>
      <c r="F214" s="25"/>
      <c r="G214" s="37"/>
      <c r="H214" s="25"/>
      <c r="I214" s="87"/>
    </row>
    <row r="215" spans="1:9" x14ac:dyDescent="0.25">
      <c r="A215" s="25"/>
      <c r="B215" s="25"/>
      <c r="D215" s="37" t="s">
        <v>343</v>
      </c>
      <c r="E215" s="25" t="s">
        <v>3090</v>
      </c>
      <c r="F215" s="25"/>
      <c r="G215" s="37"/>
      <c r="H215" s="25"/>
      <c r="I215" s="87"/>
    </row>
    <row r="216" spans="1:9" x14ac:dyDescent="0.25">
      <c r="A216" s="25" t="s">
        <v>503</v>
      </c>
      <c r="B216" s="25" t="s">
        <v>523</v>
      </c>
      <c r="D216" s="37" t="s">
        <v>344</v>
      </c>
      <c r="E216" s="25" t="s">
        <v>3090</v>
      </c>
      <c r="F216" s="25"/>
      <c r="G216" s="37"/>
      <c r="H216" s="25"/>
      <c r="I216" s="87"/>
    </row>
    <row r="217" spans="1:9" x14ac:dyDescent="0.25">
      <c r="A217" s="26" t="s">
        <v>2112</v>
      </c>
      <c r="B217" s="26" t="s">
        <v>2113</v>
      </c>
      <c r="D217" s="37" t="s">
        <v>359</v>
      </c>
      <c r="E217" s="25" t="s">
        <v>3090</v>
      </c>
      <c r="F217" s="25"/>
      <c r="G217" s="37"/>
      <c r="H217" s="25"/>
      <c r="I217" s="87"/>
    </row>
    <row r="218" spans="1:9" x14ac:dyDescent="0.25">
      <c r="A218" s="25" t="s">
        <v>27</v>
      </c>
      <c r="B218" s="25" t="s">
        <v>343</v>
      </c>
      <c r="D218" s="37" t="s">
        <v>334</v>
      </c>
      <c r="E218" s="25" t="s">
        <v>3090</v>
      </c>
      <c r="F218" s="25"/>
      <c r="G218" s="37"/>
      <c r="H218" s="25"/>
      <c r="I218" s="87"/>
    </row>
    <row r="219" spans="1:9" x14ac:dyDescent="0.25">
      <c r="A219" s="25" t="s">
        <v>0</v>
      </c>
      <c r="B219" s="25" t="s">
        <v>321</v>
      </c>
      <c r="D219" s="37" t="s">
        <v>346</v>
      </c>
      <c r="E219" s="25" t="s">
        <v>3090</v>
      </c>
      <c r="F219" s="25"/>
      <c r="G219" s="37"/>
      <c r="H219" s="25"/>
      <c r="I219" s="87"/>
    </row>
    <row r="220" spans="1:9" x14ac:dyDescent="0.25">
      <c r="A220" s="25" t="s">
        <v>0</v>
      </c>
      <c r="B220" s="25" t="s">
        <v>343</v>
      </c>
      <c r="D220" s="37" t="s">
        <v>333</v>
      </c>
      <c r="E220" s="25" t="s">
        <v>3090</v>
      </c>
      <c r="F220" s="25"/>
      <c r="G220" s="37"/>
      <c r="H220" s="25"/>
      <c r="I220" s="87"/>
    </row>
    <row r="221" spans="1:9" x14ac:dyDescent="0.25">
      <c r="A221" s="25" t="s">
        <v>33</v>
      </c>
      <c r="B221" s="25" t="s">
        <v>343</v>
      </c>
      <c r="D221" s="37" t="s">
        <v>330</v>
      </c>
      <c r="E221" s="25" t="s">
        <v>3090</v>
      </c>
      <c r="F221" s="25"/>
      <c r="G221" s="37"/>
      <c r="H221" s="25"/>
      <c r="I221" s="87"/>
    </row>
    <row r="222" spans="1:9" x14ac:dyDescent="0.25">
      <c r="A222" s="25" t="s">
        <v>38</v>
      </c>
      <c r="B222" s="25" t="s">
        <v>332</v>
      </c>
      <c r="D222" s="37" t="s">
        <v>363</v>
      </c>
      <c r="E222" s="25" t="s">
        <v>3090</v>
      </c>
      <c r="F222" s="25"/>
      <c r="G222" s="37"/>
      <c r="H222" s="25"/>
      <c r="I222" s="87"/>
    </row>
    <row r="223" spans="1:9" x14ac:dyDescent="0.25">
      <c r="A223" s="25" t="s">
        <v>0</v>
      </c>
      <c r="B223" s="25" t="s">
        <v>363</v>
      </c>
      <c r="D223" s="37" t="s">
        <v>361</v>
      </c>
      <c r="E223" s="25" t="s">
        <v>3090</v>
      </c>
      <c r="F223" s="25"/>
      <c r="G223" s="37"/>
      <c r="H223" s="25"/>
      <c r="I223" s="87"/>
    </row>
    <row r="224" spans="1:9" x14ac:dyDescent="0.25">
      <c r="A224" s="25" t="s">
        <v>42</v>
      </c>
      <c r="B224" s="25" t="s">
        <v>362</v>
      </c>
      <c r="D224" s="37" t="s">
        <v>362</v>
      </c>
      <c r="E224" s="25" t="s">
        <v>3090</v>
      </c>
      <c r="F224" s="25"/>
      <c r="G224" s="37"/>
      <c r="H224" s="25"/>
      <c r="I224" s="87"/>
    </row>
    <row r="225" spans="1:9" x14ac:dyDescent="0.25">
      <c r="A225" s="25" t="s">
        <v>22</v>
      </c>
      <c r="B225" s="25" t="s">
        <v>359</v>
      </c>
      <c r="D225" s="37" t="s">
        <v>360</v>
      </c>
      <c r="E225" s="25" t="s">
        <v>3090</v>
      </c>
      <c r="F225" s="25"/>
      <c r="G225" s="37"/>
      <c r="H225" s="25"/>
      <c r="I225" s="87"/>
    </row>
    <row r="226" spans="1:9" x14ac:dyDescent="0.25">
      <c r="A226" s="25" t="s">
        <v>37</v>
      </c>
      <c r="B226" s="25" t="s">
        <v>359</v>
      </c>
      <c r="D226" s="37" t="s">
        <v>347</v>
      </c>
      <c r="E226" s="25" t="s">
        <v>3090</v>
      </c>
      <c r="F226" s="25"/>
      <c r="G226" s="37"/>
      <c r="H226" s="25"/>
      <c r="I226" s="87"/>
    </row>
    <row r="227" spans="1:9" x14ac:dyDescent="0.25">
      <c r="A227" s="25" t="s">
        <v>39</v>
      </c>
      <c r="B227" s="25" t="s">
        <v>359</v>
      </c>
      <c r="D227" s="37" t="s">
        <v>327</v>
      </c>
      <c r="E227" s="25" t="s">
        <v>3090</v>
      </c>
      <c r="F227" s="25"/>
      <c r="G227" s="37"/>
      <c r="H227" s="25"/>
      <c r="I227" s="87"/>
    </row>
    <row r="228" spans="1:9" x14ac:dyDescent="0.25">
      <c r="A228" s="25" t="s">
        <v>51</v>
      </c>
      <c r="B228" s="25" t="s">
        <v>359</v>
      </c>
      <c r="D228" s="37" t="s">
        <v>336</v>
      </c>
      <c r="E228" s="25" t="s">
        <v>3090</v>
      </c>
      <c r="F228" s="25"/>
      <c r="G228" s="37"/>
      <c r="H228" s="25"/>
      <c r="I228" s="87"/>
    </row>
    <row r="229" spans="1:9" x14ac:dyDescent="0.25">
      <c r="A229" s="25" t="s">
        <v>13</v>
      </c>
      <c r="B229" s="25" t="s">
        <v>339</v>
      </c>
      <c r="D229" s="37" t="s">
        <v>355</v>
      </c>
      <c r="E229" s="25" t="s">
        <v>3090</v>
      </c>
      <c r="F229" s="25"/>
      <c r="G229" s="37"/>
      <c r="H229" s="25"/>
      <c r="I229" s="87"/>
    </row>
    <row r="230" spans="1:9" x14ac:dyDescent="0.25">
      <c r="A230" s="25" t="s">
        <v>34</v>
      </c>
      <c r="B230" s="25" t="s">
        <v>335</v>
      </c>
      <c r="D230" s="37" t="s">
        <v>351</v>
      </c>
      <c r="E230" s="25" t="s">
        <v>3090</v>
      </c>
      <c r="F230" s="25"/>
      <c r="G230" s="37"/>
      <c r="H230" s="25"/>
      <c r="I230" s="87"/>
    </row>
    <row r="231" spans="1:9" x14ac:dyDescent="0.25">
      <c r="A231" s="25" t="s">
        <v>37</v>
      </c>
      <c r="B231" s="25" t="s">
        <v>364</v>
      </c>
      <c r="D231" s="37" t="s">
        <v>322</v>
      </c>
      <c r="E231" s="25" t="s">
        <v>3090</v>
      </c>
      <c r="F231" s="25"/>
      <c r="G231" s="37"/>
      <c r="H231" s="25"/>
      <c r="I231" s="87"/>
    </row>
    <row r="232" spans="1:9" x14ac:dyDescent="0.25">
      <c r="A232" s="25" t="s">
        <v>42</v>
      </c>
      <c r="B232" s="25" t="s">
        <v>361</v>
      </c>
      <c r="D232" s="37" t="s">
        <v>352</v>
      </c>
      <c r="E232" s="25" t="s">
        <v>3090</v>
      </c>
      <c r="F232" s="25"/>
      <c r="G232" s="37"/>
      <c r="H232" s="25"/>
      <c r="I232" s="87"/>
    </row>
    <row r="233" spans="1:9" x14ac:dyDescent="0.25">
      <c r="A233" s="25" t="s">
        <v>43</v>
      </c>
      <c r="B233" s="25" t="s">
        <v>327</v>
      </c>
      <c r="D233" s="37" t="s">
        <v>354</v>
      </c>
      <c r="E233" s="25" t="s">
        <v>3090</v>
      </c>
      <c r="F233" s="25"/>
      <c r="G233" s="37"/>
      <c r="H233" s="25"/>
      <c r="I233" s="87"/>
    </row>
    <row r="234" spans="1:9" x14ac:dyDescent="0.25">
      <c r="A234" s="25" t="s">
        <v>0</v>
      </c>
      <c r="B234" s="25" t="s">
        <v>366</v>
      </c>
      <c r="D234" s="37" t="s">
        <v>332</v>
      </c>
      <c r="E234" s="25" t="s">
        <v>3090</v>
      </c>
      <c r="F234" s="25"/>
      <c r="G234" s="37"/>
      <c r="H234" s="25"/>
      <c r="I234" s="87"/>
    </row>
    <row r="235" spans="1:9" x14ac:dyDescent="0.25">
      <c r="A235" s="25" t="s">
        <v>0</v>
      </c>
      <c r="B235" s="25" t="s">
        <v>340</v>
      </c>
      <c r="D235" s="37" t="s">
        <v>339</v>
      </c>
      <c r="E235" s="25" t="s">
        <v>3090</v>
      </c>
      <c r="F235" s="25"/>
      <c r="G235" s="37"/>
      <c r="H235" s="25"/>
      <c r="I235" s="87"/>
    </row>
    <row r="236" spans="1:9" x14ac:dyDescent="0.25">
      <c r="A236" s="25" t="s">
        <v>38</v>
      </c>
      <c r="B236" s="25" t="s">
        <v>330</v>
      </c>
      <c r="D236" s="37" t="s">
        <v>335</v>
      </c>
      <c r="E236" s="25" t="s">
        <v>3090</v>
      </c>
      <c r="F236" s="25"/>
      <c r="G236" s="37"/>
      <c r="H236" s="25"/>
      <c r="I236" s="87"/>
    </row>
    <row r="237" spans="1:9" x14ac:dyDescent="0.25">
      <c r="A237" s="25" t="s">
        <v>12</v>
      </c>
      <c r="B237" s="25" t="s">
        <v>340</v>
      </c>
      <c r="D237" s="37" t="s">
        <v>366</v>
      </c>
      <c r="E237" s="25" t="s">
        <v>3090</v>
      </c>
      <c r="F237" s="25"/>
      <c r="G237" s="37"/>
      <c r="H237" s="25"/>
      <c r="I237" s="87"/>
    </row>
    <row r="238" spans="1:9" x14ac:dyDescent="0.25">
      <c r="A238" s="25" t="s">
        <v>24</v>
      </c>
      <c r="B238" s="25" t="s">
        <v>356</v>
      </c>
      <c r="D238" s="37" t="s">
        <v>340</v>
      </c>
      <c r="E238" s="25" t="s">
        <v>3090</v>
      </c>
      <c r="F238" s="25"/>
      <c r="G238" s="37"/>
      <c r="H238" s="25"/>
      <c r="I238" s="87"/>
    </row>
    <row r="239" spans="1:9" x14ac:dyDescent="0.25">
      <c r="A239" s="25" t="s">
        <v>12</v>
      </c>
      <c r="B239" s="25" t="s">
        <v>339</v>
      </c>
      <c r="D239" s="37" t="s">
        <v>356</v>
      </c>
      <c r="E239" s="25" t="s">
        <v>3090</v>
      </c>
      <c r="F239" s="25"/>
      <c r="G239" s="37"/>
      <c r="H239" s="25"/>
      <c r="I239" s="87"/>
    </row>
    <row r="240" spans="1:9" x14ac:dyDescent="0.25">
      <c r="A240" s="25" t="s">
        <v>28</v>
      </c>
      <c r="B240" s="25" t="s">
        <v>326</v>
      </c>
      <c r="D240" s="37" t="s">
        <v>329</v>
      </c>
      <c r="E240" s="25" t="s">
        <v>3090</v>
      </c>
      <c r="F240" s="25"/>
      <c r="G240" s="37"/>
      <c r="H240" s="25"/>
      <c r="I240" s="87"/>
    </row>
    <row r="241" spans="1:9" x14ac:dyDescent="0.25">
      <c r="A241" s="25" t="s">
        <v>20</v>
      </c>
      <c r="B241" s="25" t="s">
        <v>364</v>
      </c>
      <c r="D241" s="37" t="s">
        <v>350</v>
      </c>
      <c r="E241" s="25" t="s">
        <v>3090</v>
      </c>
      <c r="F241" s="25"/>
      <c r="G241" s="37"/>
      <c r="H241" s="25"/>
      <c r="I241" s="87"/>
    </row>
    <row r="242" spans="1:9" x14ac:dyDescent="0.25">
      <c r="A242" s="25" t="s">
        <v>39</v>
      </c>
      <c r="B242" s="25" t="s">
        <v>364</v>
      </c>
      <c r="D242" s="37" t="s">
        <v>345</v>
      </c>
      <c r="E242" s="25" t="s">
        <v>3090</v>
      </c>
      <c r="F242" s="25"/>
      <c r="G242" s="37"/>
      <c r="H242" s="25"/>
      <c r="I242" s="87"/>
    </row>
    <row r="243" spans="1:9" x14ac:dyDescent="0.25">
      <c r="A243" s="25"/>
      <c r="B243" s="25"/>
      <c r="D243" s="37" t="s">
        <v>357</v>
      </c>
      <c r="E243" s="25" t="s">
        <v>3090</v>
      </c>
      <c r="F243" s="25"/>
      <c r="G243" s="37"/>
      <c r="H243" s="25"/>
      <c r="I243" s="87"/>
    </row>
    <row r="244" spans="1:9" x14ac:dyDescent="0.25">
      <c r="A244" s="25"/>
      <c r="B244" s="25"/>
      <c r="D244" s="37" t="s">
        <v>358</v>
      </c>
      <c r="E244" s="25" t="s">
        <v>3090</v>
      </c>
      <c r="F244" s="25"/>
      <c r="G244" s="37"/>
      <c r="H244" s="25"/>
      <c r="I244" s="87"/>
    </row>
    <row r="245" spans="1:9" x14ac:dyDescent="0.25">
      <c r="A245" s="25" t="s">
        <v>503</v>
      </c>
      <c r="B245" s="25" t="s">
        <v>567</v>
      </c>
      <c r="D245" s="37" t="s">
        <v>331</v>
      </c>
      <c r="E245" s="25" t="s">
        <v>3090</v>
      </c>
      <c r="F245" s="25"/>
      <c r="G245" s="37"/>
      <c r="H245" s="25"/>
      <c r="I245" s="87"/>
    </row>
    <row r="246" spans="1:9" x14ac:dyDescent="0.25">
      <c r="A246" s="26" t="s">
        <v>2112</v>
      </c>
      <c r="B246" s="26" t="s">
        <v>2113</v>
      </c>
      <c r="D246" s="37" t="s">
        <v>338</v>
      </c>
      <c r="E246" s="25" t="s">
        <v>3090</v>
      </c>
      <c r="F246" s="25"/>
      <c r="G246" s="37"/>
      <c r="H246" s="25"/>
      <c r="I246" s="87"/>
    </row>
    <row r="247" spans="1:9" x14ac:dyDescent="0.25">
      <c r="A247" s="25" t="s">
        <v>27</v>
      </c>
      <c r="B247" s="25" t="s">
        <v>400</v>
      </c>
      <c r="D247" s="37" t="s">
        <v>349</v>
      </c>
      <c r="E247" s="25" t="s">
        <v>3090</v>
      </c>
      <c r="F247" s="25"/>
      <c r="G247" s="37"/>
      <c r="H247" s="25"/>
      <c r="I247" s="87"/>
    </row>
    <row r="248" spans="1:9" x14ac:dyDescent="0.25">
      <c r="A248" s="25" t="s">
        <v>33</v>
      </c>
      <c r="B248" s="25" t="s">
        <v>400</v>
      </c>
      <c r="D248" s="37" t="s">
        <v>348</v>
      </c>
      <c r="E248" s="25" t="s">
        <v>3090</v>
      </c>
      <c r="F248" s="25"/>
      <c r="G248" s="37"/>
      <c r="H248" s="25"/>
      <c r="I248" s="87"/>
    </row>
    <row r="249" spans="1:9" x14ac:dyDescent="0.25">
      <c r="A249" s="25" t="s">
        <v>28</v>
      </c>
      <c r="B249" s="25" t="s">
        <v>378</v>
      </c>
      <c r="D249" s="37" t="s">
        <v>341</v>
      </c>
      <c r="E249" s="25" t="s">
        <v>3090</v>
      </c>
      <c r="F249" s="25"/>
      <c r="G249" s="37"/>
      <c r="H249" s="25"/>
      <c r="I249" s="87"/>
    </row>
    <row r="250" spans="1:9" x14ac:dyDescent="0.25">
      <c r="A250" s="25" t="s">
        <v>27</v>
      </c>
      <c r="B250" s="25" t="s">
        <v>434</v>
      </c>
      <c r="D250" s="37" t="s">
        <v>353</v>
      </c>
      <c r="E250" s="25" t="s">
        <v>3090</v>
      </c>
      <c r="F250" s="25"/>
      <c r="G250" s="37"/>
      <c r="H250" s="25"/>
      <c r="I250" s="87"/>
    </row>
    <row r="251" spans="1:9" x14ac:dyDescent="0.25">
      <c r="A251" s="25" t="s">
        <v>31</v>
      </c>
      <c r="B251" s="25" t="s">
        <v>409</v>
      </c>
      <c r="D251" s="37" t="s">
        <v>400</v>
      </c>
      <c r="E251" s="25" t="s">
        <v>3090</v>
      </c>
      <c r="F251" s="25"/>
      <c r="G251" s="37"/>
      <c r="H251" s="25"/>
      <c r="I251" s="87"/>
    </row>
    <row r="252" spans="1:9" x14ac:dyDescent="0.25">
      <c r="A252" s="25" t="s">
        <v>33</v>
      </c>
      <c r="B252" s="25" t="s">
        <v>409</v>
      </c>
      <c r="D252" s="37" t="s">
        <v>434</v>
      </c>
      <c r="E252" s="25" t="s">
        <v>3090</v>
      </c>
      <c r="F252" s="25"/>
      <c r="G252" s="37"/>
      <c r="H252" s="25"/>
      <c r="I252" s="87"/>
    </row>
    <row r="253" spans="1:9" x14ac:dyDescent="0.25">
      <c r="A253" s="25" t="s">
        <v>47</v>
      </c>
      <c r="B253" s="25" t="s">
        <v>401</v>
      </c>
      <c r="D253" s="37" t="s">
        <v>409</v>
      </c>
      <c r="E253" s="25" t="s">
        <v>3090</v>
      </c>
      <c r="F253" s="25"/>
      <c r="G253" s="37"/>
      <c r="H253" s="25"/>
      <c r="I253" s="87"/>
    </row>
    <row r="254" spans="1:9" x14ac:dyDescent="0.25">
      <c r="A254" s="25" t="s">
        <v>31</v>
      </c>
      <c r="B254" s="25" t="s">
        <v>438</v>
      </c>
      <c r="D254" s="37" t="s">
        <v>401</v>
      </c>
      <c r="E254" s="25" t="s">
        <v>3090</v>
      </c>
      <c r="F254" s="25"/>
      <c r="G254" s="37"/>
      <c r="H254" s="25"/>
      <c r="I254" s="87"/>
    </row>
    <row r="255" spans="1:9" x14ac:dyDescent="0.25">
      <c r="A255" s="25" t="s">
        <v>28</v>
      </c>
      <c r="B255" s="25" t="s">
        <v>438</v>
      </c>
      <c r="D255" s="37" t="s">
        <v>382</v>
      </c>
      <c r="E255" s="25" t="s">
        <v>3090</v>
      </c>
      <c r="F255" s="25"/>
      <c r="G255" s="37"/>
      <c r="H255" s="25"/>
      <c r="I255" s="87"/>
    </row>
    <row r="256" spans="1:9" x14ac:dyDescent="0.25">
      <c r="A256" s="25" t="s">
        <v>38</v>
      </c>
      <c r="B256" s="25" t="s">
        <v>438</v>
      </c>
      <c r="D256" s="37" t="s">
        <v>411</v>
      </c>
      <c r="E256" s="25" t="s">
        <v>3090</v>
      </c>
      <c r="F256" s="25"/>
      <c r="G256" s="37"/>
      <c r="H256" s="25"/>
      <c r="I256" s="87"/>
    </row>
    <row r="257" spans="1:9" x14ac:dyDescent="0.25">
      <c r="A257" s="25" t="s">
        <v>33</v>
      </c>
      <c r="B257" s="25" t="s">
        <v>438</v>
      </c>
      <c r="D257" s="37" t="s">
        <v>414</v>
      </c>
      <c r="E257" s="25" t="s">
        <v>3090</v>
      </c>
      <c r="F257" s="25"/>
      <c r="G257" s="37"/>
      <c r="H257" s="25"/>
      <c r="I257" s="87"/>
    </row>
    <row r="258" spans="1:9" x14ac:dyDescent="0.25">
      <c r="A258" s="25" t="s">
        <v>31</v>
      </c>
      <c r="B258" s="25" t="s">
        <v>382</v>
      </c>
      <c r="D258" s="37" t="s">
        <v>442</v>
      </c>
      <c r="E258" s="25" t="s">
        <v>3090</v>
      </c>
      <c r="F258" s="25"/>
      <c r="G258" s="37"/>
      <c r="H258" s="25"/>
      <c r="I258" s="87"/>
    </row>
    <row r="259" spans="1:9" x14ac:dyDescent="0.25">
      <c r="A259" s="25" t="s">
        <v>31</v>
      </c>
      <c r="B259" s="25" t="s">
        <v>423</v>
      </c>
      <c r="D259" s="37" t="s">
        <v>445</v>
      </c>
      <c r="E259" s="25" t="s">
        <v>3090</v>
      </c>
      <c r="F259" s="25"/>
      <c r="G259" s="37"/>
      <c r="H259" s="25"/>
      <c r="I259" s="87"/>
    </row>
    <row r="260" spans="1:9" x14ac:dyDescent="0.25">
      <c r="A260" s="25" t="s">
        <v>31</v>
      </c>
      <c r="B260" s="25" t="s">
        <v>434</v>
      </c>
      <c r="D260" s="37" t="s">
        <v>425</v>
      </c>
      <c r="E260" s="25" t="s">
        <v>3090</v>
      </c>
      <c r="F260" s="25"/>
      <c r="G260" s="37"/>
      <c r="H260" s="25"/>
      <c r="I260" s="87"/>
    </row>
    <row r="261" spans="1:9" x14ac:dyDescent="0.25">
      <c r="A261" s="25" t="s">
        <v>31</v>
      </c>
      <c r="B261" s="25" t="s">
        <v>411</v>
      </c>
      <c r="D261" s="37" t="s">
        <v>433</v>
      </c>
      <c r="E261" s="25" t="s">
        <v>3090</v>
      </c>
      <c r="F261" s="25"/>
      <c r="G261" s="37"/>
      <c r="H261" s="25"/>
      <c r="I261" s="87"/>
    </row>
    <row r="262" spans="1:9" x14ac:dyDescent="0.25">
      <c r="A262" s="25" t="s">
        <v>31</v>
      </c>
      <c r="B262" s="25" t="s">
        <v>414</v>
      </c>
      <c r="D262" s="37" t="s">
        <v>439</v>
      </c>
      <c r="E262" s="25" t="s">
        <v>3090</v>
      </c>
      <c r="F262" s="25"/>
      <c r="G262" s="37"/>
      <c r="H262" s="25"/>
      <c r="I262" s="87"/>
    </row>
    <row r="263" spans="1:9" x14ac:dyDescent="0.25">
      <c r="A263" s="25" t="s">
        <v>31</v>
      </c>
      <c r="B263" s="25" t="s">
        <v>442</v>
      </c>
      <c r="D263" s="37" t="s">
        <v>419</v>
      </c>
      <c r="E263" s="25" t="s">
        <v>3090</v>
      </c>
      <c r="F263" s="25"/>
      <c r="G263" s="37"/>
      <c r="H263" s="25"/>
      <c r="I263" s="87"/>
    </row>
    <row r="264" spans="1:9" x14ac:dyDescent="0.25">
      <c r="A264" s="25" t="s">
        <v>31</v>
      </c>
      <c r="B264" s="25" t="s">
        <v>445</v>
      </c>
      <c r="D264" s="37" t="s">
        <v>368</v>
      </c>
      <c r="E264" s="25" t="s">
        <v>3090</v>
      </c>
      <c r="F264" s="25"/>
      <c r="G264" s="37"/>
      <c r="H264" s="25"/>
      <c r="I264" s="87"/>
    </row>
    <row r="265" spans="1:9" x14ac:dyDescent="0.25">
      <c r="A265" s="25" t="s">
        <v>37</v>
      </c>
      <c r="B265" s="25" t="s">
        <v>434</v>
      </c>
      <c r="D265" s="37" t="s">
        <v>404</v>
      </c>
      <c r="E265" s="25" t="s">
        <v>3090</v>
      </c>
      <c r="F265" s="25"/>
      <c r="G265" s="37"/>
      <c r="H265" s="25"/>
      <c r="I265" s="87"/>
    </row>
    <row r="266" spans="1:9" x14ac:dyDescent="0.25">
      <c r="A266" s="25" t="s">
        <v>3</v>
      </c>
      <c r="B266" s="25" t="s">
        <v>425</v>
      </c>
      <c r="D266" s="37" t="s">
        <v>408</v>
      </c>
      <c r="E266" s="25" t="s">
        <v>3090</v>
      </c>
      <c r="F266" s="25"/>
      <c r="G266" s="37"/>
      <c r="H266" s="25"/>
      <c r="I266" s="87"/>
    </row>
    <row r="267" spans="1:9" x14ac:dyDescent="0.25">
      <c r="A267" s="25" t="s">
        <v>25</v>
      </c>
      <c r="B267" s="25" t="s">
        <v>442</v>
      </c>
      <c r="D267" s="37" t="s">
        <v>412</v>
      </c>
      <c r="E267" s="25" t="s">
        <v>3090</v>
      </c>
      <c r="F267" s="25"/>
      <c r="G267" s="37"/>
      <c r="H267" s="25"/>
      <c r="I267" s="87"/>
    </row>
    <row r="268" spans="1:9" x14ac:dyDescent="0.25">
      <c r="A268" s="25" t="s">
        <v>51</v>
      </c>
      <c r="B268" s="25" t="s">
        <v>442</v>
      </c>
      <c r="D268" s="37" t="s">
        <v>403</v>
      </c>
      <c r="E268" s="25" t="s">
        <v>3090</v>
      </c>
      <c r="F268" s="25"/>
      <c r="G268" s="37"/>
      <c r="H268" s="25"/>
      <c r="I268" s="87"/>
    </row>
    <row r="269" spans="1:9" x14ac:dyDescent="0.25">
      <c r="A269" s="25" t="s">
        <v>49</v>
      </c>
      <c r="B269" s="25" t="s">
        <v>442</v>
      </c>
      <c r="D269" s="37" t="s">
        <v>437</v>
      </c>
      <c r="E269" s="25" t="s">
        <v>3090</v>
      </c>
      <c r="F269" s="25"/>
      <c r="G269" s="37"/>
      <c r="H269" s="25"/>
      <c r="I269" s="87"/>
    </row>
    <row r="270" spans="1:9" x14ac:dyDescent="0.25">
      <c r="A270" s="25" t="s">
        <v>26</v>
      </c>
      <c r="B270" s="25" t="s">
        <v>442</v>
      </c>
      <c r="D270" s="37" t="s">
        <v>369</v>
      </c>
      <c r="E270" s="25" t="s">
        <v>3090</v>
      </c>
      <c r="F270" s="25"/>
      <c r="G270" s="37"/>
      <c r="H270" s="25"/>
      <c r="I270" s="87"/>
    </row>
    <row r="271" spans="1:9" x14ac:dyDescent="0.25">
      <c r="A271" s="25" t="s">
        <v>36</v>
      </c>
      <c r="B271" s="25" t="s">
        <v>433</v>
      </c>
      <c r="D271" s="37" t="s">
        <v>436</v>
      </c>
      <c r="E271" s="25" t="s">
        <v>3090</v>
      </c>
      <c r="F271" s="25"/>
      <c r="G271" s="37"/>
      <c r="H271" s="25"/>
      <c r="I271" s="87"/>
    </row>
    <row r="272" spans="1:9" x14ac:dyDescent="0.25">
      <c r="A272" s="25" t="s">
        <v>34</v>
      </c>
      <c r="B272" s="25" t="s">
        <v>433</v>
      </c>
      <c r="D272" s="37" t="s">
        <v>429</v>
      </c>
      <c r="E272" s="25" t="s">
        <v>3090</v>
      </c>
      <c r="F272" s="25"/>
      <c r="G272" s="37"/>
      <c r="H272" s="25"/>
      <c r="I272" s="87"/>
    </row>
    <row r="273" spans="1:9" x14ac:dyDescent="0.25">
      <c r="A273" s="25" t="s">
        <v>38</v>
      </c>
      <c r="B273" s="25" t="s">
        <v>433</v>
      </c>
      <c r="D273" s="37" t="s">
        <v>455</v>
      </c>
      <c r="E273" s="25" t="s">
        <v>3090</v>
      </c>
      <c r="F273" s="25"/>
      <c r="G273" s="37"/>
      <c r="H273" s="25"/>
      <c r="I273" s="87"/>
    </row>
    <row r="274" spans="1:9" x14ac:dyDescent="0.25">
      <c r="A274" s="25" t="s">
        <v>39</v>
      </c>
      <c r="B274" s="25" t="s">
        <v>433</v>
      </c>
      <c r="D274" s="37" t="s">
        <v>457</v>
      </c>
      <c r="E274" s="25" t="s">
        <v>3090</v>
      </c>
      <c r="F274" s="25"/>
      <c r="G274" s="37"/>
      <c r="H274" s="25"/>
      <c r="I274" s="87"/>
    </row>
    <row r="275" spans="1:9" x14ac:dyDescent="0.25">
      <c r="A275" s="25" t="s">
        <v>33</v>
      </c>
      <c r="B275" s="25" t="s">
        <v>433</v>
      </c>
      <c r="D275" s="37" t="s">
        <v>372</v>
      </c>
      <c r="E275" s="25" t="s">
        <v>3090</v>
      </c>
      <c r="F275" s="25"/>
      <c r="G275" s="37"/>
      <c r="H275" s="25"/>
      <c r="I275" s="87"/>
    </row>
    <row r="276" spans="1:9" x14ac:dyDescent="0.25">
      <c r="A276" s="25" t="s">
        <v>38</v>
      </c>
      <c r="B276" s="25" t="s">
        <v>439</v>
      </c>
      <c r="D276" s="37" t="s">
        <v>444</v>
      </c>
      <c r="E276" s="25" t="s">
        <v>3090</v>
      </c>
      <c r="F276" s="25"/>
      <c r="G276" s="37"/>
      <c r="H276" s="25"/>
      <c r="I276" s="87"/>
    </row>
    <row r="277" spans="1:9" x14ac:dyDescent="0.25">
      <c r="A277" s="25" t="s">
        <v>33</v>
      </c>
      <c r="B277" s="25" t="s">
        <v>439</v>
      </c>
      <c r="D277" s="37" t="s">
        <v>394</v>
      </c>
      <c r="E277" s="25" t="s">
        <v>3090</v>
      </c>
      <c r="F277" s="25"/>
      <c r="G277" s="37"/>
      <c r="H277" s="25"/>
      <c r="I277" s="87"/>
    </row>
    <row r="278" spans="1:9" x14ac:dyDescent="0.25">
      <c r="A278" s="25" t="s">
        <v>0</v>
      </c>
      <c r="B278" s="25" t="s">
        <v>419</v>
      </c>
      <c r="D278" s="37" t="s">
        <v>380</v>
      </c>
      <c r="E278" s="25" t="s">
        <v>3090</v>
      </c>
      <c r="F278" s="25"/>
      <c r="G278" s="37"/>
      <c r="H278" s="25"/>
      <c r="I278" s="87"/>
    </row>
    <row r="279" spans="1:9" x14ac:dyDescent="0.25">
      <c r="A279" s="25" t="s">
        <v>28</v>
      </c>
      <c r="B279" s="25" t="s">
        <v>382</v>
      </c>
      <c r="D279" s="37" t="s">
        <v>384</v>
      </c>
      <c r="E279" s="25" t="s">
        <v>3090</v>
      </c>
      <c r="F279" s="25"/>
      <c r="G279" s="37"/>
      <c r="H279" s="25"/>
      <c r="I279" s="87"/>
    </row>
    <row r="280" spans="1:9" x14ac:dyDescent="0.25">
      <c r="A280" s="25" t="s">
        <v>3</v>
      </c>
      <c r="B280" s="25" t="s">
        <v>382</v>
      </c>
      <c r="D280" s="37" t="s">
        <v>415</v>
      </c>
      <c r="E280" s="25" t="s">
        <v>3090</v>
      </c>
      <c r="F280" s="25"/>
      <c r="G280" s="37"/>
      <c r="H280" s="25"/>
      <c r="I280" s="87"/>
    </row>
    <row r="281" spans="1:9" x14ac:dyDescent="0.25">
      <c r="A281" s="25" t="s">
        <v>33</v>
      </c>
      <c r="B281" s="25" t="s">
        <v>382</v>
      </c>
      <c r="D281" s="37" t="s">
        <v>406</v>
      </c>
      <c r="E281" s="25" t="s">
        <v>3090</v>
      </c>
      <c r="F281" s="25"/>
      <c r="G281" s="37"/>
      <c r="H281" s="25"/>
      <c r="I281" s="87"/>
    </row>
    <row r="282" spans="1:9" x14ac:dyDescent="0.25">
      <c r="A282" s="25" t="s">
        <v>14</v>
      </c>
      <c r="B282" s="25" t="s">
        <v>382</v>
      </c>
      <c r="D282" s="37" t="s">
        <v>383</v>
      </c>
      <c r="E282" s="25" t="s">
        <v>3090</v>
      </c>
      <c r="F282" s="25"/>
      <c r="G282" s="37"/>
      <c r="H282" s="25"/>
      <c r="I282" s="87"/>
    </row>
    <row r="283" spans="1:9" x14ac:dyDescent="0.25">
      <c r="A283" s="25" t="s">
        <v>0</v>
      </c>
      <c r="B283" s="25" t="s">
        <v>434</v>
      </c>
      <c r="D283" s="37" t="s">
        <v>370</v>
      </c>
      <c r="E283" s="25" t="s">
        <v>3090</v>
      </c>
      <c r="F283" s="25"/>
      <c r="G283" s="37"/>
      <c r="H283" s="25"/>
      <c r="I283" s="87"/>
    </row>
    <row r="284" spans="1:9" x14ac:dyDescent="0.25">
      <c r="A284" s="25" t="s">
        <v>28</v>
      </c>
      <c r="B284" s="25" t="s">
        <v>434</v>
      </c>
      <c r="D284" s="37" t="s">
        <v>435</v>
      </c>
      <c r="E284" s="25" t="s">
        <v>3090</v>
      </c>
      <c r="F284" s="25"/>
      <c r="G284" s="37"/>
      <c r="H284" s="25"/>
      <c r="I284" s="87"/>
    </row>
    <row r="285" spans="1:9" x14ac:dyDescent="0.25">
      <c r="A285" s="25" t="s">
        <v>25</v>
      </c>
      <c r="B285" s="25" t="s">
        <v>434</v>
      </c>
      <c r="D285" s="37" t="s">
        <v>397</v>
      </c>
      <c r="E285" s="25" t="s">
        <v>3090</v>
      </c>
      <c r="F285" s="25"/>
      <c r="G285" s="37"/>
      <c r="H285" s="25"/>
      <c r="I285" s="87"/>
    </row>
    <row r="286" spans="1:9" x14ac:dyDescent="0.25">
      <c r="A286" s="25" t="s">
        <v>36</v>
      </c>
      <c r="B286" s="25" t="s">
        <v>434</v>
      </c>
      <c r="D286" s="37" t="s">
        <v>421</v>
      </c>
      <c r="E286" s="25" t="s">
        <v>3090</v>
      </c>
      <c r="F286" s="25"/>
      <c r="G286" s="37"/>
      <c r="H286" s="25"/>
      <c r="I286" s="87"/>
    </row>
    <row r="287" spans="1:9" x14ac:dyDescent="0.25">
      <c r="A287" s="25" t="s">
        <v>3</v>
      </c>
      <c r="B287" s="25" t="s">
        <v>434</v>
      </c>
      <c r="D287" s="37" t="s">
        <v>424</v>
      </c>
      <c r="E287" s="25" t="s">
        <v>3090</v>
      </c>
      <c r="F287" s="25"/>
      <c r="G287" s="37"/>
      <c r="H287" s="25"/>
      <c r="I287" s="87"/>
    </row>
    <row r="288" spans="1:9" x14ac:dyDescent="0.25">
      <c r="A288" s="25" t="s">
        <v>34</v>
      </c>
      <c r="B288" s="25" t="s">
        <v>434</v>
      </c>
      <c r="D288" s="37" t="s">
        <v>402</v>
      </c>
      <c r="E288" s="25" t="s">
        <v>3090</v>
      </c>
      <c r="F288" s="25"/>
      <c r="G288" s="37"/>
      <c r="H288" s="25"/>
      <c r="I288" s="87"/>
    </row>
    <row r="289" spans="1:9" x14ac:dyDescent="0.25">
      <c r="A289" s="25" t="s">
        <v>39</v>
      </c>
      <c r="B289" s="25" t="s">
        <v>434</v>
      </c>
      <c r="D289" s="37" t="s">
        <v>387</v>
      </c>
      <c r="E289" s="25" t="s">
        <v>3090</v>
      </c>
      <c r="F289" s="25"/>
      <c r="G289" s="37"/>
      <c r="H289" s="25"/>
      <c r="I289" s="87"/>
    </row>
    <row r="290" spans="1:9" x14ac:dyDescent="0.25">
      <c r="A290" s="25" t="s">
        <v>33</v>
      </c>
      <c r="B290" s="25" t="s">
        <v>434</v>
      </c>
      <c r="D290" s="37" t="s">
        <v>407</v>
      </c>
      <c r="E290" s="25" t="s">
        <v>3090</v>
      </c>
      <c r="F290" s="25"/>
      <c r="G290" s="37"/>
      <c r="H290" s="25"/>
      <c r="I290" s="87"/>
    </row>
    <row r="291" spans="1:9" x14ac:dyDescent="0.25">
      <c r="A291" s="25" t="s">
        <v>26</v>
      </c>
      <c r="B291" s="25" t="s">
        <v>434</v>
      </c>
      <c r="D291" s="37" t="s">
        <v>405</v>
      </c>
      <c r="E291" s="25" t="s">
        <v>3090</v>
      </c>
      <c r="F291" s="25"/>
      <c r="G291" s="37"/>
      <c r="H291" s="25"/>
      <c r="I291" s="87"/>
    </row>
    <row r="292" spans="1:9" x14ac:dyDescent="0.25">
      <c r="A292" s="25" t="s">
        <v>32</v>
      </c>
      <c r="B292" s="25" t="s">
        <v>445</v>
      </c>
      <c r="D292" s="37" t="s">
        <v>374</v>
      </c>
      <c r="E292" s="25" t="s">
        <v>3090</v>
      </c>
      <c r="F292" s="25"/>
      <c r="G292" s="37"/>
      <c r="H292" s="25"/>
      <c r="I292" s="87"/>
    </row>
    <row r="293" spans="1:9" x14ac:dyDescent="0.25">
      <c r="A293" s="25" t="s">
        <v>25</v>
      </c>
      <c r="B293" s="25" t="s">
        <v>445</v>
      </c>
      <c r="D293" s="37" t="s">
        <v>456</v>
      </c>
      <c r="E293" s="25" t="s">
        <v>3090</v>
      </c>
      <c r="F293" s="25"/>
      <c r="G293" s="37"/>
      <c r="H293" s="25"/>
      <c r="I293" s="87"/>
    </row>
    <row r="294" spans="1:9" x14ac:dyDescent="0.25">
      <c r="A294" s="25" t="s">
        <v>34</v>
      </c>
      <c r="B294" s="25" t="s">
        <v>445</v>
      </c>
      <c r="D294" s="37" t="s">
        <v>379</v>
      </c>
      <c r="E294" s="25" t="s">
        <v>3090</v>
      </c>
      <c r="F294" s="25"/>
      <c r="G294" s="37"/>
      <c r="H294" s="25"/>
      <c r="I294" s="87"/>
    </row>
    <row r="295" spans="1:9" x14ac:dyDescent="0.25">
      <c r="A295" s="25" t="s">
        <v>38</v>
      </c>
      <c r="B295" s="25" t="s">
        <v>445</v>
      </c>
      <c r="D295" s="37" t="s">
        <v>448</v>
      </c>
      <c r="E295" s="25" t="s">
        <v>3090</v>
      </c>
      <c r="F295" s="25"/>
      <c r="G295" s="37"/>
      <c r="H295" s="25"/>
      <c r="I295" s="87"/>
    </row>
    <row r="296" spans="1:9" x14ac:dyDescent="0.25">
      <c r="A296" s="25" t="s">
        <v>39</v>
      </c>
      <c r="B296" s="25" t="s">
        <v>445</v>
      </c>
      <c r="D296" s="37" t="s">
        <v>443</v>
      </c>
      <c r="E296" s="25" t="s">
        <v>3090</v>
      </c>
      <c r="F296" s="25"/>
      <c r="G296" s="37"/>
      <c r="H296" s="25"/>
      <c r="I296" s="87"/>
    </row>
    <row r="297" spans="1:9" x14ac:dyDescent="0.25">
      <c r="A297" s="25" t="s">
        <v>26</v>
      </c>
      <c r="B297" s="25" t="s">
        <v>445</v>
      </c>
      <c r="D297" s="37" t="s">
        <v>395</v>
      </c>
      <c r="E297" s="25" t="s">
        <v>3090</v>
      </c>
      <c r="F297" s="25"/>
      <c r="G297" s="37"/>
      <c r="H297" s="25"/>
      <c r="I297" s="87"/>
    </row>
    <row r="298" spans="1:9" x14ac:dyDescent="0.25">
      <c r="A298" s="25" t="s">
        <v>3</v>
      </c>
      <c r="B298" s="25" t="s">
        <v>386</v>
      </c>
      <c r="D298" s="37" t="s">
        <v>375</v>
      </c>
      <c r="E298" s="25" t="s">
        <v>3090</v>
      </c>
      <c r="F298" s="25"/>
      <c r="G298" s="37"/>
      <c r="H298" s="25"/>
      <c r="I298" s="87"/>
    </row>
    <row r="299" spans="1:9" x14ac:dyDescent="0.25">
      <c r="A299" s="25" t="s">
        <v>32</v>
      </c>
      <c r="B299" s="25" t="s">
        <v>423</v>
      </c>
      <c r="D299" s="37" t="s">
        <v>385</v>
      </c>
      <c r="E299" s="25" t="s">
        <v>3090</v>
      </c>
      <c r="F299" s="25"/>
      <c r="G299" s="37"/>
      <c r="H299" s="25"/>
      <c r="I299" s="87"/>
    </row>
    <row r="300" spans="1:9" x14ac:dyDescent="0.25">
      <c r="A300" s="25" t="s">
        <v>33</v>
      </c>
      <c r="B300" s="25" t="s">
        <v>368</v>
      </c>
      <c r="D300" s="37" t="s">
        <v>453</v>
      </c>
      <c r="E300" s="25" t="s">
        <v>3090</v>
      </c>
      <c r="F300" s="25"/>
      <c r="G300" s="37"/>
      <c r="H300" s="25"/>
      <c r="I300" s="87"/>
    </row>
    <row r="301" spans="1:9" x14ac:dyDescent="0.25">
      <c r="A301" s="25" t="s">
        <v>49</v>
      </c>
      <c r="B301" s="25" t="s">
        <v>404</v>
      </c>
      <c r="D301" s="37" t="s">
        <v>373</v>
      </c>
      <c r="E301" s="25" t="s">
        <v>3090</v>
      </c>
      <c r="F301" s="25"/>
      <c r="G301" s="37"/>
      <c r="H301" s="25"/>
      <c r="I301" s="87"/>
    </row>
    <row r="302" spans="1:9" x14ac:dyDescent="0.25">
      <c r="A302" s="25" t="s">
        <v>33</v>
      </c>
      <c r="B302" s="25" t="s">
        <v>408</v>
      </c>
      <c r="D302" s="37" t="s">
        <v>427</v>
      </c>
      <c r="E302" s="25" t="s">
        <v>3090</v>
      </c>
      <c r="F302" s="25"/>
      <c r="G302" s="37"/>
      <c r="H302" s="25"/>
      <c r="I302" s="87"/>
    </row>
    <row r="303" spans="1:9" x14ac:dyDescent="0.25">
      <c r="A303" s="25" t="s">
        <v>39</v>
      </c>
      <c r="B303" s="25" t="s">
        <v>411</v>
      </c>
      <c r="D303" s="37" t="s">
        <v>410</v>
      </c>
      <c r="E303" s="25" t="s">
        <v>3090</v>
      </c>
      <c r="F303" s="25"/>
      <c r="G303" s="37"/>
      <c r="H303" s="25"/>
      <c r="I303" s="87"/>
    </row>
    <row r="304" spans="1:9" x14ac:dyDescent="0.25">
      <c r="A304" s="25"/>
      <c r="B304" s="25"/>
      <c r="D304" s="37" t="s">
        <v>381</v>
      </c>
      <c r="E304" s="25" t="s">
        <v>3090</v>
      </c>
      <c r="F304" s="25"/>
      <c r="G304" s="37"/>
      <c r="H304" s="25"/>
      <c r="I304" s="87"/>
    </row>
    <row r="305" spans="1:9" x14ac:dyDescent="0.25">
      <c r="A305" s="25"/>
      <c r="B305" s="25"/>
      <c r="D305" s="37" t="s">
        <v>377</v>
      </c>
      <c r="E305" s="25" t="s">
        <v>3090</v>
      </c>
      <c r="F305" s="25"/>
      <c r="G305" s="37"/>
      <c r="H305" s="25"/>
      <c r="I305" s="87"/>
    </row>
    <row r="306" spans="1:9" x14ac:dyDescent="0.25">
      <c r="A306" s="25" t="s">
        <v>503</v>
      </c>
      <c r="B306" s="25" t="s">
        <v>507</v>
      </c>
      <c r="D306" s="37" t="s">
        <v>500</v>
      </c>
      <c r="E306" s="25" t="s">
        <v>3090</v>
      </c>
      <c r="F306" s="25"/>
      <c r="G306" s="37"/>
      <c r="H306" s="25"/>
      <c r="I306" s="87"/>
    </row>
    <row r="307" spans="1:9" x14ac:dyDescent="0.25">
      <c r="A307" s="26" t="s">
        <v>2112</v>
      </c>
      <c r="B307" s="26" t="s">
        <v>2113</v>
      </c>
      <c r="D307" s="37" t="s">
        <v>492</v>
      </c>
      <c r="E307" s="25" t="s">
        <v>3090</v>
      </c>
      <c r="F307" s="25"/>
      <c r="G307" s="37"/>
      <c r="H307" s="25"/>
      <c r="I307" s="87"/>
    </row>
    <row r="308" spans="1:9" x14ac:dyDescent="0.25">
      <c r="A308" s="25" t="s">
        <v>21</v>
      </c>
      <c r="B308" s="25" t="s">
        <v>477</v>
      </c>
      <c r="D308" s="37" t="s">
        <v>491</v>
      </c>
      <c r="E308" s="25" t="s">
        <v>3090</v>
      </c>
      <c r="F308" s="25"/>
      <c r="G308" s="37"/>
      <c r="H308" s="25"/>
      <c r="I308" s="87"/>
    </row>
    <row r="309" spans="1:9" x14ac:dyDescent="0.25">
      <c r="A309" s="25" t="s">
        <v>42</v>
      </c>
      <c r="B309" s="25" t="s">
        <v>477</v>
      </c>
      <c r="D309" s="37" t="s">
        <v>476</v>
      </c>
      <c r="E309" s="25" t="s">
        <v>3090</v>
      </c>
      <c r="F309" s="25"/>
      <c r="G309" s="37"/>
      <c r="H309" s="25"/>
      <c r="I309" s="87"/>
    </row>
    <row r="310" spans="1:9" x14ac:dyDescent="0.25">
      <c r="A310" s="25" t="s">
        <v>19</v>
      </c>
      <c r="B310" s="25" t="s">
        <v>462</v>
      </c>
      <c r="D310" s="37" t="s">
        <v>459</v>
      </c>
      <c r="E310" s="25" t="s">
        <v>3090</v>
      </c>
      <c r="F310" s="25"/>
      <c r="G310" s="37"/>
      <c r="H310" s="25"/>
      <c r="I310" s="87"/>
    </row>
    <row r="311" spans="1:9" x14ac:dyDescent="0.25">
      <c r="A311" s="25" t="s">
        <v>19</v>
      </c>
      <c r="B311" s="25" t="s">
        <v>463</v>
      </c>
      <c r="D311" s="37" t="s">
        <v>458</v>
      </c>
      <c r="E311" s="25" t="s">
        <v>3090</v>
      </c>
      <c r="F311" s="25"/>
      <c r="G311" s="37"/>
      <c r="H311" s="25"/>
      <c r="I311" s="87"/>
    </row>
    <row r="312" spans="1:9" x14ac:dyDescent="0.25">
      <c r="A312" s="25" t="s">
        <v>27</v>
      </c>
      <c r="B312" s="25" t="s">
        <v>469</v>
      </c>
      <c r="D312" s="37" t="s">
        <v>461</v>
      </c>
      <c r="E312" s="25" t="s">
        <v>3090</v>
      </c>
      <c r="F312" s="25"/>
      <c r="G312" s="37"/>
      <c r="H312" s="25"/>
      <c r="I312" s="87"/>
    </row>
    <row r="313" spans="1:9" x14ac:dyDescent="0.25">
      <c r="A313" s="25" t="s">
        <v>29</v>
      </c>
      <c r="B313" s="25" t="s">
        <v>489</v>
      </c>
      <c r="D313" s="37" t="s">
        <v>480</v>
      </c>
      <c r="E313" s="25" t="s">
        <v>3090</v>
      </c>
      <c r="F313" s="25"/>
      <c r="G313" s="37"/>
      <c r="H313" s="25"/>
      <c r="I313" s="87"/>
    </row>
    <row r="314" spans="1:9" x14ac:dyDescent="0.25">
      <c r="A314" s="25" t="s">
        <v>55</v>
      </c>
      <c r="B314" s="25" t="s">
        <v>481</v>
      </c>
      <c r="D314" s="37" t="s">
        <v>484</v>
      </c>
      <c r="E314" s="25" t="s">
        <v>3090</v>
      </c>
      <c r="F314" s="25"/>
      <c r="G314" s="37"/>
      <c r="H314" s="25"/>
      <c r="I314" s="87"/>
    </row>
    <row r="315" spans="1:9" x14ac:dyDescent="0.25">
      <c r="A315" s="25" t="s">
        <v>31</v>
      </c>
      <c r="B315" s="25" t="s">
        <v>481</v>
      </c>
      <c r="D315" s="37" t="s">
        <v>483</v>
      </c>
      <c r="E315" s="25" t="s">
        <v>3090</v>
      </c>
      <c r="F315" s="25"/>
      <c r="G315" s="37"/>
      <c r="H315" s="25"/>
      <c r="I315" s="87"/>
    </row>
    <row r="316" spans="1:9" x14ac:dyDescent="0.25">
      <c r="A316" s="25" t="s">
        <v>28</v>
      </c>
      <c r="B316" s="25" t="s">
        <v>481</v>
      </c>
      <c r="D316" s="37" t="s">
        <v>481</v>
      </c>
      <c r="E316" s="25" t="s">
        <v>3090</v>
      </c>
      <c r="F316" s="25"/>
      <c r="G316" s="37"/>
      <c r="H316" s="25"/>
      <c r="I316" s="87"/>
    </row>
    <row r="317" spans="1:9" x14ac:dyDescent="0.25">
      <c r="A317" s="25" t="s">
        <v>0</v>
      </c>
      <c r="B317" s="25" t="s">
        <v>481</v>
      </c>
      <c r="D317" s="37" t="s">
        <v>462</v>
      </c>
      <c r="E317" s="25" t="s">
        <v>3090</v>
      </c>
      <c r="F317" s="25"/>
      <c r="G317" s="37"/>
      <c r="H317" s="25"/>
      <c r="I317" s="87"/>
    </row>
    <row r="318" spans="1:9" x14ac:dyDescent="0.25">
      <c r="A318" s="25" t="s">
        <v>34</v>
      </c>
      <c r="B318" s="25" t="s">
        <v>481</v>
      </c>
      <c r="D318" s="37" t="s">
        <v>467</v>
      </c>
      <c r="E318" s="25" t="s">
        <v>3090</v>
      </c>
      <c r="F318" s="25"/>
      <c r="G318" s="37"/>
      <c r="H318" s="25"/>
      <c r="I318" s="87"/>
    </row>
    <row r="319" spans="1:9" x14ac:dyDescent="0.25">
      <c r="A319" s="25" t="s">
        <v>51</v>
      </c>
      <c r="B319" s="25" t="s">
        <v>481</v>
      </c>
      <c r="D319" s="37" t="s">
        <v>464</v>
      </c>
      <c r="E319" s="25" t="s">
        <v>3090</v>
      </c>
      <c r="F319" s="25"/>
      <c r="G319" s="37"/>
      <c r="H319" s="25"/>
      <c r="I319" s="87"/>
    </row>
    <row r="320" spans="1:9" x14ac:dyDescent="0.25">
      <c r="A320" s="25" t="s">
        <v>26</v>
      </c>
      <c r="B320" s="25" t="s">
        <v>481</v>
      </c>
      <c r="D320" s="37" t="s">
        <v>482</v>
      </c>
      <c r="E320" s="25" t="s">
        <v>3090</v>
      </c>
      <c r="F320" s="25"/>
      <c r="G320" s="37"/>
      <c r="H320" s="25"/>
      <c r="I320" s="87"/>
    </row>
    <row r="321" spans="1:9" x14ac:dyDescent="0.25">
      <c r="A321" s="25" t="s">
        <v>47</v>
      </c>
      <c r="B321" s="25" t="s">
        <v>462</v>
      </c>
      <c r="D321" s="37" t="s">
        <v>472</v>
      </c>
      <c r="E321" s="25" t="s">
        <v>3090</v>
      </c>
      <c r="F321" s="25"/>
      <c r="G321" s="37"/>
      <c r="H321" s="25"/>
      <c r="I321" s="87"/>
    </row>
    <row r="322" spans="1:9" x14ac:dyDescent="0.25">
      <c r="A322" s="25" t="s">
        <v>47</v>
      </c>
      <c r="B322" s="25" t="s">
        <v>463</v>
      </c>
      <c r="D322" s="37" t="s">
        <v>473</v>
      </c>
      <c r="E322" s="25" t="s">
        <v>3090</v>
      </c>
      <c r="F322" s="25"/>
      <c r="G322" s="37"/>
      <c r="H322" s="25"/>
      <c r="I322" s="87"/>
    </row>
    <row r="323" spans="1:9" x14ac:dyDescent="0.25">
      <c r="A323" s="25" t="s">
        <v>31</v>
      </c>
      <c r="B323" s="25" t="s">
        <v>482</v>
      </c>
      <c r="D323" s="37" t="s">
        <v>496</v>
      </c>
      <c r="E323" s="25" t="s">
        <v>3090</v>
      </c>
      <c r="F323" s="25"/>
      <c r="G323" s="37"/>
      <c r="H323" s="25"/>
      <c r="I323" s="87"/>
    </row>
    <row r="324" spans="1:9" x14ac:dyDescent="0.25">
      <c r="A324" s="25" t="s">
        <v>37</v>
      </c>
      <c r="B324" s="25" t="s">
        <v>458</v>
      </c>
      <c r="D324" s="37" t="s">
        <v>477</v>
      </c>
      <c r="E324" s="25" t="s">
        <v>3090</v>
      </c>
      <c r="F324" s="25"/>
      <c r="G324" s="37"/>
      <c r="H324" s="25"/>
      <c r="I324" s="87"/>
    </row>
    <row r="325" spans="1:9" x14ac:dyDescent="0.25">
      <c r="A325" s="25" t="s">
        <v>40</v>
      </c>
      <c r="B325" s="25" t="s">
        <v>482</v>
      </c>
      <c r="D325" s="37" t="s">
        <v>466</v>
      </c>
      <c r="E325" s="25" t="s">
        <v>3090</v>
      </c>
      <c r="F325" s="25"/>
      <c r="G325" s="37"/>
      <c r="H325" s="25"/>
      <c r="I325" s="87"/>
    </row>
    <row r="326" spans="1:9" x14ac:dyDescent="0.25">
      <c r="A326" s="25" t="s">
        <v>40</v>
      </c>
      <c r="B326" s="25" t="s">
        <v>498</v>
      </c>
      <c r="D326" s="37" t="s">
        <v>479</v>
      </c>
      <c r="E326" s="25" t="s">
        <v>3090</v>
      </c>
      <c r="F326" s="25"/>
      <c r="G326" s="37"/>
      <c r="H326" s="25"/>
      <c r="I326" s="87"/>
    </row>
    <row r="327" spans="1:9" x14ac:dyDescent="0.25">
      <c r="A327" s="25" t="s">
        <v>55</v>
      </c>
      <c r="B327" s="25" t="s">
        <v>482</v>
      </c>
      <c r="D327" s="37" t="s">
        <v>478</v>
      </c>
      <c r="E327" s="25" t="s">
        <v>3090</v>
      </c>
      <c r="F327" s="25"/>
      <c r="G327" s="37"/>
      <c r="H327" s="25"/>
      <c r="I327" s="87"/>
    </row>
    <row r="328" spans="1:9" x14ac:dyDescent="0.25">
      <c r="A328" s="25" t="s">
        <v>28</v>
      </c>
      <c r="B328" s="25" t="s">
        <v>482</v>
      </c>
      <c r="D328" s="37" t="s">
        <v>471</v>
      </c>
      <c r="E328" s="25" t="s">
        <v>3090</v>
      </c>
      <c r="F328" s="25"/>
      <c r="G328" s="37"/>
      <c r="H328" s="25"/>
      <c r="I328" s="87"/>
    </row>
    <row r="329" spans="1:9" x14ac:dyDescent="0.25">
      <c r="A329" s="25" t="s">
        <v>0</v>
      </c>
      <c r="B329" s="25" t="s">
        <v>482</v>
      </c>
      <c r="D329" s="37" t="s">
        <v>470</v>
      </c>
      <c r="E329" s="25" t="s">
        <v>3090</v>
      </c>
      <c r="F329" s="25"/>
      <c r="G329" s="37"/>
      <c r="H329" s="25"/>
      <c r="I329" s="87"/>
    </row>
    <row r="330" spans="1:9" x14ac:dyDescent="0.25">
      <c r="A330" s="25" t="s">
        <v>34</v>
      </c>
      <c r="B330" s="25" t="s">
        <v>482</v>
      </c>
      <c r="D330" s="37" t="s">
        <v>498</v>
      </c>
      <c r="E330" s="25" t="s">
        <v>3090</v>
      </c>
      <c r="F330" s="25"/>
      <c r="G330" s="37"/>
      <c r="H330" s="25"/>
      <c r="I330" s="87"/>
    </row>
    <row r="331" spans="1:9" x14ac:dyDescent="0.25">
      <c r="A331" s="25" t="s">
        <v>39</v>
      </c>
      <c r="B331" s="25" t="s">
        <v>482</v>
      </c>
      <c r="D331" s="37" t="s">
        <v>460</v>
      </c>
      <c r="E331" s="25" t="s">
        <v>3090</v>
      </c>
      <c r="F331" s="25"/>
      <c r="G331" s="37"/>
      <c r="H331" s="25"/>
      <c r="I331" s="87"/>
    </row>
    <row r="332" spans="1:9" x14ac:dyDescent="0.25">
      <c r="A332" s="25" t="s">
        <v>33</v>
      </c>
      <c r="B332" s="25" t="s">
        <v>482</v>
      </c>
      <c r="D332" s="37" t="s">
        <v>463</v>
      </c>
      <c r="E332" s="25" t="s">
        <v>3090</v>
      </c>
      <c r="F332" s="25"/>
      <c r="G332" s="37"/>
      <c r="H332" s="25"/>
      <c r="I332" s="87"/>
    </row>
    <row r="333" spans="1:9" x14ac:dyDescent="0.25">
      <c r="A333" s="25" t="s">
        <v>6</v>
      </c>
      <c r="B333" s="25" t="s">
        <v>482</v>
      </c>
      <c r="D333" s="37" t="s">
        <v>474</v>
      </c>
      <c r="E333" s="25" t="s">
        <v>3090</v>
      </c>
      <c r="F333" s="25"/>
      <c r="G333" s="37"/>
      <c r="H333" s="25"/>
      <c r="I333" s="87"/>
    </row>
    <row r="334" spans="1:9" x14ac:dyDescent="0.25">
      <c r="A334" s="25" t="s">
        <v>0</v>
      </c>
      <c r="B334" s="25" t="s">
        <v>458</v>
      </c>
      <c r="D334" s="37" t="s">
        <v>485</v>
      </c>
      <c r="E334" s="25" t="s">
        <v>3090</v>
      </c>
      <c r="F334" s="25"/>
      <c r="G334" s="37"/>
      <c r="H334" s="25"/>
      <c r="I334" s="87"/>
    </row>
    <row r="335" spans="1:9" x14ac:dyDescent="0.25">
      <c r="A335" s="25" t="s">
        <v>0</v>
      </c>
      <c r="B335" s="25" t="s">
        <v>469</v>
      </c>
      <c r="D335" s="37" t="s">
        <v>486</v>
      </c>
      <c r="E335" s="25" t="s">
        <v>3090</v>
      </c>
      <c r="F335" s="25"/>
      <c r="G335" s="37"/>
      <c r="H335" s="25"/>
      <c r="I335" s="87"/>
    </row>
    <row r="336" spans="1:9" x14ac:dyDescent="0.25">
      <c r="A336" s="25" t="s">
        <v>12</v>
      </c>
      <c r="B336" s="25" t="s">
        <v>462</v>
      </c>
      <c r="D336" s="37" t="s">
        <v>497</v>
      </c>
      <c r="E336" s="25" t="s">
        <v>3090</v>
      </c>
      <c r="F336" s="25"/>
      <c r="G336" s="37"/>
      <c r="H336" s="25"/>
      <c r="I336" s="87"/>
    </row>
    <row r="337" spans="1:9" x14ac:dyDescent="0.25">
      <c r="A337" s="25" t="s">
        <v>28</v>
      </c>
      <c r="B337" s="25" t="s">
        <v>462</v>
      </c>
      <c r="D337" s="37" t="s">
        <v>475</v>
      </c>
      <c r="E337" s="25" t="s">
        <v>3090</v>
      </c>
      <c r="F337" s="25"/>
      <c r="G337" s="37"/>
      <c r="H337" s="25"/>
      <c r="I337" s="87"/>
    </row>
    <row r="338" spans="1:9" x14ac:dyDescent="0.25">
      <c r="A338" s="25" t="s">
        <v>32</v>
      </c>
      <c r="B338" s="25" t="s">
        <v>486</v>
      </c>
      <c r="D338" s="37" t="s">
        <v>33</v>
      </c>
      <c r="E338" s="25" t="s">
        <v>3091</v>
      </c>
      <c r="F338" s="25"/>
      <c r="G338" s="37"/>
      <c r="H338" s="25"/>
      <c r="I338" s="87"/>
    </row>
    <row r="339" spans="1:9" x14ac:dyDescent="0.25">
      <c r="A339" s="25" t="s">
        <v>32</v>
      </c>
      <c r="B339" s="25" t="s">
        <v>498</v>
      </c>
      <c r="D339" s="37" t="s">
        <v>28</v>
      </c>
      <c r="E339" s="25" t="s">
        <v>3091</v>
      </c>
      <c r="F339" s="25"/>
      <c r="G339" s="37"/>
      <c r="H339" s="25"/>
      <c r="I339" s="87"/>
    </row>
    <row r="340" spans="1:9" x14ac:dyDescent="0.25">
      <c r="A340" s="25" t="s">
        <v>33</v>
      </c>
      <c r="B340" s="25" t="s">
        <v>486</v>
      </c>
      <c r="D340" s="37" t="s">
        <v>35</v>
      </c>
      <c r="E340" s="25" t="s">
        <v>3091</v>
      </c>
      <c r="F340" s="25"/>
      <c r="G340" s="37"/>
      <c r="H340" s="25"/>
      <c r="I340" s="87"/>
    </row>
    <row r="341" spans="1:9" x14ac:dyDescent="0.25">
      <c r="A341" s="25" t="s">
        <v>20</v>
      </c>
      <c r="B341" s="25" t="s">
        <v>483</v>
      </c>
      <c r="D341" s="37" t="s">
        <v>30</v>
      </c>
      <c r="E341" s="25" t="s">
        <v>3091</v>
      </c>
      <c r="F341" s="25"/>
      <c r="G341" s="37"/>
      <c r="H341" s="25"/>
      <c r="I341" s="87"/>
    </row>
    <row r="342" spans="1:9" x14ac:dyDescent="0.25">
      <c r="A342" s="25" t="s">
        <v>39</v>
      </c>
      <c r="B342" s="25" t="s">
        <v>458</v>
      </c>
      <c r="D342" s="37" t="s">
        <v>29</v>
      </c>
      <c r="E342" s="25" t="s">
        <v>3091</v>
      </c>
      <c r="F342" s="25"/>
      <c r="G342" s="37"/>
      <c r="H342" s="25"/>
      <c r="I342" s="87"/>
    </row>
    <row r="343" spans="1:9" x14ac:dyDescent="0.25">
      <c r="D343" s="37" t="s">
        <v>75</v>
      </c>
      <c r="E343" s="25" t="s">
        <v>3091</v>
      </c>
      <c r="F343" s="25"/>
      <c r="G343" s="37"/>
      <c r="H343" s="25"/>
      <c r="I343" s="87"/>
    </row>
    <row r="344" spans="1:9" x14ac:dyDescent="0.25">
      <c r="D344" s="37" t="s">
        <v>76</v>
      </c>
      <c r="E344" s="25" t="s">
        <v>3091</v>
      </c>
      <c r="F344" s="25"/>
      <c r="G344" s="37"/>
      <c r="H344" s="25"/>
      <c r="I344" s="87"/>
    </row>
    <row r="345" spans="1:9" x14ac:dyDescent="0.25">
      <c r="A345" t="s">
        <v>515</v>
      </c>
      <c r="B345" t="s">
        <v>515</v>
      </c>
      <c r="D345" s="37" t="s">
        <v>129</v>
      </c>
      <c r="E345" s="25" t="s">
        <v>3091</v>
      </c>
      <c r="F345" s="25"/>
      <c r="G345" s="37"/>
      <c r="H345" s="25"/>
      <c r="I345" s="87"/>
    </row>
    <row r="346" spans="1:9" x14ac:dyDescent="0.25">
      <c r="A346" s="27" t="s">
        <v>2112</v>
      </c>
      <c r="B346" s="28" t="s">
        <v>2113</v>
      </c>
      <c r="D346" s="37" t="s">
        <v>89</v>
      </c>
      <c r="E346" s="25" t="s">
        <v>3091</v>
      </c>
      <c r="F346" s="25"/>
      <c r="G346" s="37"/>
      <c r="H346" s="25"/>
      <c r="I346" s="87"/>
    </row>
    <row r="347" spans="1:9" x14ac:dyDescent="0.25">
      <c r="A347" t="s">
        <v>87</v>
      </c>
      <c r="B347" t="s">
        <v>83</v>
      </c>
      <c r="D347" s="37" t="s">
        <v>161</v>
      </c>
      <c r="E347" s="25" t="s">
        <v>3091</v>
      </c>
      <c r="F347" s="25"/>
      <c r="G347" s="37"/>
      <c r="H347" s="25"/>
      <c r="I347" s="87"/>
    </row>
    <row r="348" spans="1:9" x14ac:dyDescent="0.25">
      <c r="A348" t="s">
        <v>80</v>
      </c>
      <c r="B348" t="s">
        <v>78</v>
      </c>
      <c r="D348" s="37" t="s">
        <v>122</v>
      </c>
      <c r="E348" s="25" t="s">
        <v>3091</v>
      </c>
      <c r="F348" s="25"/>
      <c r="G348" s="37"/>
      <c r="H348" s="25"/>
      <c r="I348" s="87"/>
    </row>
    <row r="349" spans="1:9" x14ac:dyDescent="0.25">
      <c r="A349" t="s">
        <v>78</v>
      </c>
      <c r="B349" t="s">
        <v>79</v>
      </c>
      <c r="D349" s="37" t="s">
        <v>139</v>
      </c>
      <c r="E349" s="25" t="s">
        <v>3091</v>
      </c>
      <c r="F349" s="25"/>
      <c r="G349" s="37"/>
      <c r="H349" s="25"/>
      <c r="I349" s="87"/>
    </row>
    <row r="350" spans="1:9" x14ac:dyDescent="0.25">
      <c r="A350" t="s">
        <v>74</v>
      </c>
      <c r="B350" t="s">
        <v>74</v>
      </c>
      <c r="D350" s="37" t="s">
        <v>138</v>
      </c>
      <c r="E350" s="25" t="s">
        <v>3091</v>
      </c>
      <c r="F350" s="25"/>
      <c r="G350" s="37"/>
      <c r="H350" s="25"/>
      <c r="I350" s="87"/>
    </row>
    <row r="351" spans="1:9" x14ac:dyDescent="0.25">
      <c r="A351" t="s">
        <v>74</v>
      </c>
      <c r="B351" t="s">
        <v>75</v>
      </c>
      <c r="D351" s="37" t="s">
        <v>230</v>
      </c>
      <c r="E351" s="25" t="s">
        <v>3091</v>
      </c>
      <c r="F351" s="25"/>
      <c r="G351" s="37"/>
      <c r="H351" s="25"/>
      <c r="I351" s="87"/>
    </row>
    <row r="352" spans="1:9" x14ac:dyDescent="0.25">
      <c r="A352" t="s">
        <v>72</v>
      </c>
      <c r="B352" t="s">
        <v>72</v>
      </c>
      <c r="D352" s="37" t="s">
        <v>227</v>
      </c>
      <c r="E352" s="25" t="s">
        <v>3091</v>
      </c>
      <c r="F352" s="25"/>
      <c r="G352" s="37"/>
      <c r="H352" s="25"/>
      <c r="I352" s="87"/>
    </row>
    <row r="353" spans="1:9" x14ac:dyDescent="0.25">
      <c r="A353" t="s">
        <v>75</v>
      </c>
      <c r="B353" t="s">
        <v>75</v>
      </c>
      <c r="D353" s="37" t="s">
        <v>182</v>
      </c>
      <c r="E353" s="25" t="s">
        <v>3091</v>
      </c>
      <c r="F353" s="25"/>
      <c r="G353" s="37"/>
      <c r="H353" s="25"/>
      <c r="I353" s="87"/>
    </row>
    <row r="354" spans="1:9" x14ac:dyDescent="0.25">
      <c r="A354" t="s">
        <v>69</v>
      </c>
      <c r="B354" t="s">
        <v>70</v>
      </c>
      <c r="D354" s="37" t="s">
        <v>217</v>
      </c>
      <c r="E354" s="25" t="s">
        <v>3091</v>
      </c>
      <c r="F354" s="25"/>
      <c r="G354" s="37"/>
      <c r="H354" s="25"/>
      <c r="I354" s="87"/>
    </row>
    <row r="355" spans="1:9" x14ac:dyDescent="0.25">
      <c r="D355" s="37" t="s">
        <v>176</v>
      </c>
      <c r="E355" s="25" t="s">
        <v>3091</v>
      </c>
      <c r="F355" s="25"/>
      <c r="G355" s="37"/>
      <c r="H355" s="25"/>
      <c r="I355" s="87"/>
    </row>
    <row r="356" spans="1:9" x14ac:dyDescent="0.25">
      <c r="D356" s="37" t="s">
        <v>181</v>
      </c>
      <c r="E356" s="25" t="s">
        <v>3091</v>
      </c>
      <c r="F356" s="25"/>
      <c r="G356" s="37"/>
      <c r="H356" s="25"/>
      <c r="I356" s="87"/>
    </row>
    <row r="357" spans="1:9" x14ac:dyDescent="0.25">
      <c r="A357" s="29" t="s">
        <v>515</v>
      </c>
      <c r="B357" s="30" t="s">
        <v>540</v>
      </c>
      <c r="D357" s="37" t="s">
        <v>175</v>
      </c>
      <c r="E357" s="25" t="s">
        <v>3091</v>
      </c>
      <c r="F357" s="25"/>
      <c r="G357" s="37"/>
      <c r="H357" s="25"/>
      <c r="I357" s="87"/>
    </row>
    <row r="358" spans="1:9" x14ac:dyDescent="0.25">
      <c r="A358" s="27" t="s">
        <v>2112</v>
      </c>
      <c r="B358" s="28" t="s">
        <v>2113</v>
      </c>
      <c r="D358" s="37" t="s">
        <v>200</v>
      </c>
      <c r="E358" s="25" t="s">
        <v>3091</v>
      </c>
      <c r="F358" s="25"/>
      <c r="G358" s="37"/>
      <c r="H358" s="25"/>
      <c r="I358" s="87"/>
    </row>
    <row r="359" spans="1:9" x14ac:dyDescent="0.25">
      <c r="A359" t="s">
        <v>78</v>
      </c>
      <c r="B359" t="s">
        <v>136</v>
      </c>
      <c r="D359" s="37" t="s">
        <v>179</v>
      </c>
      <c r="E359" s="25" t="s">
        <v>3091</v>
      </c>
      <c r="F359" s="25"/>
      <c r="G359" s="37"/>
      <c r="H359" s="25"/>
      <c r="I359" s="87"/>
    </row>
    <row r="360" spans="1:9" x14ac:dyDescent="0.25">
      <c r="A360" t="s">
        <v>71</v>
      </c>
      <c r="B360" t="s">
        <v>130</v>
      </c>
      <c r="D360" s="37" t="s">
        <v>177</v>
      </c>
      <c r="E360" s="25" t="s">
        <v>3091</v>
      </c>
      <c r="F360" s="25"/>
      <c r="G360" s="37"/>
      <c r="H360" s="25"/>
      <c r="I360" s="87"/>
    </row>
    <row r="361" spans="1:9" x14ac:dyDescent="0.25">
      <c r="A361" t="s">
        <v>80</v>
      </c>
      <c r="B361" t="s">
        <v>132</v>
      </c>
      <c r="D361" s="37" t="s">
        <v>195</v>
      </c>
      <c r="E361" s="25" t="s">
        <v>3091</v>
      </c>
      <c r="F361" s="25"/>
      <c r="G361" s="37"/>
      <c r="H361" s="25"/>
      <c r="I361" s="87"/>
    </row>
    <row r="362" spans="1:9" x14ac:dyDescent="0.25">
      <c r="A362" t="s">
        <v>71</v>
      </c>
      <c r="B362" t="s">
        <v>98</v>
      </c>
      <c r="D362" s="37" t="s">
        <v>180</v>
      </c>
      <c r="E362" s="25" t="s">
        <v>3091</v>
      </c>
      <c r="F362" s="25"/>
      <c r="G362" s="37"/>
      <c r="H362" s="25"/>
      <c r="I362" s="87"/>
    </row>
    <row r="363" spans="1:9" x14ac:dyDescent="0.25">
      <c r="A363" t="s">
        <v>71</v>
      </c>
      <c r="B363" t="s">
        <v>97</v>
      </c>
      <c r="D363" s="37" t="s">
        <v>174</v>
      </c>
      <c r="E363" s="25" t="s">
        <v>3091</v>
      </c>
      <c r="F363" s="25"/>
      <c r="G363" s="37"/>
      <c r="H363" s="25"/>
      <c r="I363" s="87"/>
    </row>
    <row r="364" spans="1:9" x14ac:dyDescent="0.25">
      <c r="A364" t="s">
        <v>71</v>
      </c>
      <c r="B364" t="s">
        <v>128</v>
      </c>
      <c r="D364" s="37" t="s">
        <v>250</v>
      </c>
      <c r="E364" s="25" t="s">
        <v>3091</v>
      </c>
      <c r="F364" s="25"/>
      <c r="G364" s="37"/>
      <c r="H364" s="25"/>
      <c r="I364" s="87"/>
    </row>
    <row r="365" spans="1:9" x14ac:dyDescent="0.25">
      <c r="A365" t="s">
        <v>71</v>
      </c>
      <c r="B365" t="s">
        <v>129</v>
      </c>
      <c r="D365" s="37" t="s">
        <v>267</v>
      </c>
      <c r="E365" s="25" t="s">
        <v>3091</v>
      </c>
      <c r="F365" s="25"/>
      <c r="G365" s="37"/>
      <c r="H365" s="25"/>
      <c r="I365" s="87"/>
    </row>
    <row r="366" spans="1:9" x14ac:dyDescent="0.25">
      <c r="A366" t="s">
        <v>78</v>
      </c>
      <c r="B366" t="s">
        <v>101</v>
      </c>
      <c r="D366" s="37" t="s">
        <v>247</v>
      </c>
      <c r="E366" s="25" t="s">
        <v>3091</v>
      </c>
      <c r="F366" s="25"/>
      <c r="G366" s="37"/>
      <c r="H366" s="25"/>
      <c r="I366" s="87"/>
    </row>
    <row r="367" spans="1:9" x14ac:dyDescent="0.25">
      <c r="A367" t="s">
        <v>78</v>
      </c>
      <c r="B367" t="s">
        <v>148</v>
      </c>
      <c r="D367" s="37" t="s">
        <v>302</v>
      </c>
      <c r="E367" s="25" t="s">
        <v>3091</v>
      </c>
      <c r="F367" s="25"/>
      <c r="G367" s="37"/>
      <c r="H367" s="25"/>
      <c r="I367" s="87"/>
    </row>
    <row r="368" spans="1:9" x14ac:dyDescent="0.25">
      <c r="A368" t="s">
        <v>78</v>
      </c>
      <c r="B368" t="s">
        <v>103</v>
      </c>
      <c r="D368" s="37" t="s">
        <v>283</v>
      </c>
      <c r="E368" s="25" t="s">
        <v>3091</v>
      </c>
      <c r="F368" s="25"/>
      <c r="G368" s="37"/>
      <c r="H368" s="25"/>
      <c r="I368" s="87"/>
    </row>
    <row r="369" spans="1:9" x14ac:dyDescent="0.25">
      <c r="A369" t="s">
        <v>78</v>
      </c>
      <c r="B369" t="s">
        <v>134</v>
      </c>
      <c r="D369" s="37" t="s">
        <v>364</v>
      </c>
      <c r="E369" s="25" t="s">
        <v>3091</v>
      </c>
      <c r="F369" s="25"/>
      <c r="G369" s="37"/>
      <c r="H369" s="25"/>
      <c r="I369" s="87"/>
    </row>
    <row r="370" spans="1:9" x14ac:dyDescent="0.25">
      <c r="A370" t="s">
        <v>81</v>
      </c>
      <c r="B370" t="s">
        <v>97</v>
      </c>
      <c r="D370" s="37" t="s">
        <v>378</v>
      </c>
      <c r="E370" s="25" t="s">
        <v>3091</v>
      </c>
      <c r="F370" s="25"/>
      <c r="G370" s="37"/>
      <c r="H370" s="25"/>
      <c r="I370" s="87"/>
    </row>
    <row r="371" spans="1:9" x14ac:dyDescent="0.25">
      <c r="A371" t="s">
        <v>80</v>
      </c>
      <c r="B371" t="s">
        <v>101</v>
      </c>
      <c r="D371" s="37" t="s">
        <v>438</v>
      </c>
      <c r="E371" s="25" t="s">
        <v>3091</v>
      </c>
      <c r="F371" s="25"/>
      <c r="G371" s="37"/>
      <c r="H371" s="25"/>
      <c r="I371" s="87"/>
    </row>
    <row r="372" spans="1:9" x14ac:dyDescent="0.25">
      <c r="A372" t="s">
        <v>79</v>
      </c>
      <c r="B372" t="s">
        <v>101</v>
      </c>
      <c r="D372" s="37" t="s">
        <v>423</v>
      </c>
      <c r="E372" s="25" t="s">
        <v>3091</v>
      </c>
      <c r="F372" s="25"/>
      <c r="G372" s="37"/>
      <c r="H372" s="25"/>
      <c r="I372" s="87"/>
    </row>
    <row r="373" spans="1:9" x14ac:dyDescent="0.25">
      <c r="A373" t="s">
        <v>87</v>
      </c>
      <c r="B373" t="s">
        <v>144</v>
      </c>
      <c r="D373" s="37" t="s">
        <v>386</v>
      </c>
      <c r="E373" s="25" t="s">
        <v>3091</v>
      </c>
      <c r="F373" s="25"/>
      <c r="G373" s="37"/>
      <c r="H373" s="25"/>
      <c r="I373" s="87"/>
    </row>
    <row r="374" spans="1:9" x14ac:dyDescent="0.25">
      <c r="A374" t="s">
        <v>79</v>
      </c>
      <c r="B374" t="s">
        <v>148</v>
      </c>
      <c r="D374" s="37" t="s">
        <v>418</v>
      </c>
      <c r="E374" s="25" t="s">
        <v>3091</v>
      </c>
      <c r="F374" s="25"/>
      <c r="G374" s="37"/>
      <c r="H374" s="25"/>
      <c r="I374" s="87"/>
    </row>
    <row r="375" spans="1:9" x14ac:dyDescent="0.25">
      <c r="D375" s="37" t="s">
        <v>388</v>
      </c>
      <c r="E375" s="25" t="s">
        <v>3091</v>
      </c>
      <c r="F375" s="25"/>
      <c r="G375" s="37"/>
      <c r="H375" s="25"/>
      <c r="I375" s="87"/>
    </row>
    <row r="376" spans="1:9" x14ac:dyDescent="0.25">
      <c r="D376" s="37" t="s">
        <v>454</v>
      </c>
      <c r="E376" s="25" t="s">
        <v>3091</v>
      </c>
      <c r="F376" s="25"/>
      <c r="G376" s="37"/>
      <c r="H376" s="25"/>
      <c r="I376" s="87"/>
    </row>
    <row r="377" spans="1:9" x14ac:dyDescent="0.25">
      <c r="A377" s="31" t="s">
        <v>515</v>
      </c>
      <c r="B377" s="32" t="s">
        <v>574</v>
      </c>
      <c r="D377" s="37" t="s">
        <v>426</v>
      </c>
      <c r="E377" s="25" t="s">
        <v>3091</v>
      </c>
      <c r="F377" s="25"/>
      <c r="G377" s="37"/>
      <c r="H377" s="25"/>
      <c r="I377" s="87"/>
    </row>
    <row r="378" spans="1:9" x14ac:dyDescent="0.25">
      <c r="A378" s="27" t="s">
        <v>2112</v>
      </c>
      <c r="B378" s="33" t="s">
        <v>2113</v>
      </c>
      <c r="D378" s="37" t="s">
        <v>452</v>
      </c>
      <c r="E378" s="25" t="s">
        <v>3091</v>
      </c>
      <c r="F378" s="25"/>
      <c r="G378" s="37"/>
      <c r="H378" s="25"/>
      <c r="I378" s="87"/>
    </row>
    <row r="379" spans="1:9" x14ac:dyDescent="0.25">
      <c r="A379" t="s">
        <v>71</v>
      </c>
      <c r="B379" t="s">
        <v>230</v>
      </c>
      <c r="D379" s="37" t="s">
        <v>413</v>
      </c>
      <c r="E379" s="25" t="s">
        <v>3091</v>
      </c>
      <c r="F379" s="25"/>
      <c r="G379" s="37"/>
      <c r="H379" s="25"/>
      <c r="I379" s="87"/>
    </row>
    <row r="380" spans="1:9" x14ac:dyDescent="0.25">
      <c r="A380" t="s">
        <v>71</v>
      </c>
      <c r="B380" t="s">
        <v>228</v>
      </c>
      <c r="D380" s="37" t="s">
        <v>447</v>
      </c>
      <c r="E380" s="25" t="s">
        <v>3091</v>
      </c>
      <c r="F380" s="25"/>
      <c r="G380" s="37"/>
      <c r="H380" s="25"/>
      <c r="I380" s="87"/>
    </row>
    <row r="381" spans="1:9" x14ac:dyDescent="0.25">
      <c r="A381" t="s">
        <v>71</v>
      </c>
      <c r="B381" t="s">
        <v>229</v>
      </c>
      <c r="D381" s="37" t="s">
        <v>432</v>
      </c>
      <c r="E381" s="25" t="s">
        <v>3091</v>
      </c>
      <c r="F381" s="25"/>
      <c r="G381" s="37"/>
      <c r="H381" s="25"/>
      <c r="I381" s="87"/>
    </row>
    <row r="382" spans="1:9" x14ac:dyDescent="0.25">
      <c r="A382" t="s">
        <v>83</v>
      </c>
      <c r="B382" t="s">
        <v>183</v>
      </c>
      <c r="D382" s="37" t="s">
        <v>392</v>
      </c>
      <c r="E382" s="25" t="s">
        <v>3091</v>
      </c>
      <c r="F382" s="25"/>
      <c r="G382" s="37"/>
      <c r="H382" s="25"/>
      <c r="I382" s="87"/>
    </row>
    <row r="383" spans="1:9" x14ac:dyDescent="0.25">
      <c r="A383" t="s">
        <v>81</v>
      </c>
      <c r="B383" t="s">
        <v>216</v>
      </c>
      <c r="D383" s="37" t="s">
        <v>450</v>
      </c>
      <c r="E383" s="25" t="s">
        <v>3091</v>
      </c>
      <c r="F383" s="25"/>
      <c r="G383" s="37"/>
      <c r="H383" s="25"/>
      <c r="I383" s="87"/>
    </row>
    <row r="384" spans="1:9" x14ac:dyDescent="0.25">
      <c r="A384" t="s">
        <v>85</v>
      </c>
      <c r="B384" t="s">
        <v>199</v>
      </c>
      <c r="D384" s="37" t="s">
        <v>422</v>
      </c>
      <c r="E384" s="25" t="s">
        <v>3091</v>
      </c>
      <c r="F384" s="25"/>
      <c r="G384" s="37"/>
      <c r="H384" s="25"/>
      <c r="I384" s="87"/>
    </row>
    <row r="385" spans="1:9" x14ac:dyDescent="0.25">
      <c r="A385" t="s">
        <v>78</v>
      </c>
      <c r="B385" t="s">
        <v>208</v>
      </c>
      <c r="D385" s="37" t="s">
        <v>431</v>
      </c>
      <c r="E385" s="25" t="s">
        <v>3091</v>
      </c>
      <c r="F385" s="25"/>
      <c r="G385" s="37"/>
      <c r="H385" s="25"/>
      <c r="I385" s="87"/>
    </row>
    <row r="386" spans="1:9" x14ac:dyDescent="0.25">
      <c r="A386" t="s">
        <v>71</v>
      </c>
      <c r="B386" t="s">
        <v>175</v>
      </c>
      <c r="D386" s="37" t="s">
        <v>393</v>
      </c>
      <c r="E386" s="25" t="s">
        <v>3091</v>
      </c>
      <c r="F386" s="25"/>
      <c r="G386" s="37"/>
      <c r="H386" s="25"/>
      <c r="I386" s="87"/>
    </row>
    <row r="387" spans="1:9" x14ac:dyDescent="0.25">
      <c r="A387" t="s">
        <v>71</v>
      </c>
      <c r="B387" t="s">
        <v>223</v>
      </c>
      <c r="D387" s="37" t="s">
        <v>389</v>
      </c>
      <c r="E387" s="25" t="s">
        <v>3091</v>
      </c>
      <c r="F387" s="25"/>
      <c r="G387" s="37"/>
      <c r="H387" s="25"/>
      <c r="I387" s="87"/>
    </row>
    <row r="388" spans="1:9" x14ac:dyDescent="0.25">
      <c r="A388" t="s">
        <v>71</v>
      </c>
      <c r="B388" t="s">
        <v>224</v>
      </c>
      <c r="D388" s="37" t="s">
        <v>440</v>
      </c>
      <c r="E388" s="25" t="s">
        <v>3091</v>
      </c>
      <c r="F388" s="25"/>
      <c r="G388" s="37"/>
      <c r="H388" s="25"/>
      <c r="I388" s="87"/>
    </row>
    <row r="389" spans="1:9" x14ac:dyDescent="0.25">
      <c r="A389" t="s">
        <v>71</v>
      </c>
      <c r="B389" t="s">
        <v>227</v>
      </c>
      <c r="D389" s="37" t="s">
        <v>391</v>
      </c>
      <c r="E389" s="25" t="s">
        <v>3091</v>
      </c>
      <c r="F389" s="25"/>
      <c r="G389" s="37"/>
      <c r="H389" s="25"/>
      <c r="I389" s="87"/>
    </row>
    <row r="390" spans="1:9" x14ac:dyDescent="0.25">
      <c r="A390" t="s">
        <v>80</v>
      </c>
      <c r="B390" t="s">
        <v>224</v>
      </c>
      <c r="D390" s="37" t="s">
        <v>399</v>
      </c>
      <c r="E390" s="25" t="s">
        <v>3091</v>
      </c>
      <c r="F390" s="25"/>
      <c r="G390" s="37"/>
      <c r="H390" s="25"/>
      <c r="I390" s="87"/>
    </row>
    <row r="391" spans="1:9" x14ac:dyDescent="0.25">
      <c r="A391" t="s">
        <v>79</v>
      </c>
      <c r="B391" t="s">
        <v>202</v>
      </c>
      <c r="D391" s="37" t="s">
        <v>446</v>
      </c>
      <c r="E391" s="25" t="s">
        <v>3091</v>
      </c>
      <c r="F391" s="25"/>
      <c r="G391" s="37"/>
      <c r="H391" s="25"/>
      <c r="I391" s="87"/>
    </row>
    <row r="392" spans="1:9" x14ac:dyDescent="0.25">
      <c r="A392" t="s">
        <v>80</v>
      </c>
      <c r="B392" t="s">
        <v>223</v>
      </c>
      <c r="D392" s="37" t="s">
        <v>376</v>
      </c>
      <c r="E392" s="25" t="s">
        <v>3091</v>
      </c>
      <c r="F392" s="25"/>
      <c r="G392" s="37"/>
      <c r="H392" s="25"/>
      <c r="I392" s="87"/>
    </row>
    <row r="393" spans="1:9" x14ac:dyDescent="0.25">
      <c r="A393" t="s">
        <v>80</v>
      </c>
      <c r="B393" t="s">
        <v>200</v>
      </c>
      <c r="D393" s="37" t="s">
        <v>396</v>
      </c>
      <c r="E393" s="25" t="s">
        <v>3091</v>
      </c>
      <c r="F393" s="25"/>
      <c r="G393" s="37"/>
      <c r="H393" s="25"/>
      <c r="I393" s="87"/>
    </row>
    <row r="394" spans="1:9" x14ac:dyDescent="0.25">
      <c r="A394" t="s">
        <v>87</v>
      </c>
      <c r="B394" t="s">
        <v>199</v>
      </c>
      <c r="D394" s="37" t="s">
        <v>430</v>
      </c>
      <c r="E394" s="25" t="s">
        <v>3091</v>
      </c>
      <c r="F394" s="25"/>
      <c r="G394" s="37"/>
      <c r="H394" s="25"/>
      <c r="I394" s="87"/>
    </row>
    <row r="395" spans="1:9" x14ac:dyDescent="0.25">
      <c r="A395" t="s">
        <v>79</v>
      </c>
      <c r="B395" t="s">
        <v>185</v>
      </c>
      <c r="D395" s="37" t="s">
        <v>449</v>
      </c>
      <c r="E395" s="25" t="s">
        <v>3091</v>
      </c>
      <c r="F395" s="25"/>
      <c r="G395" s="37"/>
      <c r="H395" s="25"/>
      <c r="I395" s="87"/>
    </row>
    <row r="396" spans="1:9" x14ac:dyDescent="0.25">
      <c r="A396" t="s">
        <v>80</v>
      </c>
      <c r="B396" t="s">
        <v>199</v>
      </c>
      <c r="D396" s="37" t="s">
        <v>493</v>
      </c>
      <c r="E396" s="25" t="s">
        <v>3091</v>
      </c>
      <c r="F396" s="25"/>
      <c r="G396" s="37"/>
      <c r="H396" s="25"/>
      <c r="I396" s="87"/>
    </row>
    <row r="397" spans="1:9" x14ac:dyDescent="0.25">
      <c r="D397" s="37" t="s">
        <v>489</v>
      </c>
      <c r="E397" s="25" t="s">
        <v>3091</v>
      </c>
      <c r="F397" s="25"/>
      <c r="G397" s="37"/>
      <c r="H397" s="25"/>
      <c r="I397" s="87"/>
    </row>
    <row r="398" spans="1:9" x14ac:dyDescent="0.25">
      <c r="D398" s="37" t="s">
        <v>495</v>
      </c>
      <c r="E398" s="25" t="s">
        <v>3091</v>
      </c>
      <c r="F398" s="25"/>
      <c r="G398" s="37"/>
      <c r="H398" s="25"/>
      <c r="I398" s="87"/>
    </row>
    <row r="399" spans="1:9" x14ac:dyDescent="0.25">
      <c r="A399" s="29" t="s">
        <v>515</v>
      </c>
      <c r="B399" s="30" t="s">
        <v>512</v>
      </c>
      <c r="D399" s="37" t="s">
        <v>490</v>
      </c>
      <c r="E399" s="25" t="s">
        <v>3091</v>
      </c>
      <c r="F399" s="25"/>
      <c r="G399" s="37"/>
      <c r="H399" s="25"/>
      <c r="I399" s="87"/>
    </row>
    <row r="400" spans="1:9" x14ac:dyDescent="0.25">
      <c r="A400" s="27" t="s">
        <v>2112</v>
      </c>
      <c r="B400" s="28" t="s">
        <v>2113</v>
      </c>
      <c r="D400" s="37" t="s">
        <v>488</v>
      </c>
      <c r="E400" s="25" t="s">
        <v>3091</v>
      </c>
      <c r="F400" s="25"/>
      <c r="G400" s="37"/>
      <c r="H400" s="25"/>
      <c r="I400" s="87"/>
    </row>
    <row r="401" spans="1:9" x14ac:dyDescent="0.25">
      <c r="A401" t="s">
        <v>80</v>
      </c>
      <c r="B401" t="s">
        <v>248</v>
      </c>
      <c r="D401" s="37" t="s">
        <v>499</v>
      </c>
      <c r="E401" s="25" t="s">
        <v>3091</v>
      </c>
      <c r="F401" s="25"/>
      <c r="G401" s="37"/>
      <c r="H401" s="25"/>
      <c r="I401" s="87"/>
    </row>
    <row r="402" spans="1:9" x14ac:dyDescent="0.25">
      <c r="A402" t="s">
        <v>80</v>
      </c>
      <c r="B402" t="s">
        <v>247</v>
      </c>
      <c r="D402" s="37" t="s">
        <v>469</v>
      </c>
      <c r="E402" s="25" t="s">
        <v>3091</v>
      </c>
      <c r="F402" s="25"/>
      <c r="G402" s="37"/>
      <c r="H402" s="25"/>
      <c r="I402" s="87"/>
    </row>
    <row r="403" spans="1:9" ht="15.75" thickBot="1" x14ac:dyDescent="0.3">
      <c r="A403" t="s">
        <v>80</v>
      </c>
      <c r="B403" t="s">
        <v>243</v>
      </c>
      <c r="D403" s="41" t="s">
        <v>494</v>
      </c>
      <c r="E403" s="88" t="s">
        <v>3091</v>
      </c>
      <c r="F403" s="88"/>
      <c r="G403" s="41"/>
      <c r="H403" s="88"/>
      <c r="I403" s="89"/>
    </row>
    <row r="404" spans="1:9" x14ac:dyDescent="0.25">
      <c r="A404" t="s">
        <v>80</v>
      </c>
      <c r="B404" t="s">
        <v>273</v>
      </c>
    </row>
    <row r="407" spans="1:9" x14ac:dyDescent="0.25">
      <c r="A407" s="29" t="s">
        <v>515</v>
      </c>
      <c r="B407" s="30" t="s">
        <v>523</v>
      </c>
    </row>
    <row r="408" spans="1:9" x14ac:dyDescent="0.25">
      <c r="A408" s="27" t="s">
        <v>2112</v>
      </c>
      <c r="B408" s="28" t="s">
        <v>2113</v>
      </c>
    </row>
    <row r="409" spans="1:9" x14ac:dyDescent="0.25">
      <c r="A409" t="s">
        <v>72</v>
      </c>
      <c r="B409" t="s">
        <v>333</v>
      </c>
    </row>
    <row r="410" spans="1:9" x14ac:dyDescent="0.25">
      <c r="A410" t="s">
        <v>78</v>
      </c>
      <c r="B410" t="s">
        <v>354</v>
      </c>
    </row>
    <row r="411" spans="1:9" x14ac:dyDescent="0.25">
      <c r="A411" t="s">
        <v>80</v>
      </c>
      <c r="B411" t="s">
        <v>326</v>
      </c>
    </row>
    <row r="412" spans="1:9" x14ac:dyDescent="0.25">
      <c r="A412" t="s">
        <v>86</v>
      </c>
      <c r="B412" t="s">
        <v>344</v>
      </c>
    </row>
    <row r="415" spans="1:9" x14ac:dyDescent="0.25">
      <c r="A415" s="30" t="s">
        <v>515</v>
      </c>
      <c r="B415" s="29" t="s">
        <v>567</v>
      </c>
    </row>
    <row r="416" spans="1:9" x14ac:dyDescent="0.25">
      <c r="A416" s="28" t="s">
        <v>2113</v>
      </c>
      <c r="B416" s="27" t="s">
        <v>2112</v>
      </c>
    </row>
    <row r="417" spans="1:2" x14ac:dyDescent="0.25">
      <c r="A417" s="34" t="s">
        <v>72</v>
      </c>
      <c r="B417" s="35" t="s">
        <v>412</v>
      </c>
    </row>
    <row r="418" spans="1:2" x14ac:dyDescent="0.25">
      <c r="A418" s="34" t="s">
        <v>72</v>
      </c>
      <c r="B418" s="35" t="s">
        <v>368</v>
      </c>
    </row>
    <row r="419" spans="1:2" x14ac:dyDescent="0.25">
      <c r="A419" s="34" t="s">
        <v>72</v>
      </c>
      <c r="B419" s="35" t="s">
        <v>403</v>
      </c>
    </row>
    <row r="420" spans="1:2" x14ac:dyDescent="0.25">
      <c r="A420" s="34" t="s">
        <v>72</v>
      </c>
      <c r="B420" s="35" t="s">
        <v>437</v>
      </c>
    </row>
    <row r="421" spans="1:2" x14ac:dyDescent="0.25">
      <c r="A421" s="34" t="s">
        <v>72</v>
      </c>
      <c r="B421" s="35" t="s">
        <v>423</v>
      </c>
    </row>
    <row r="422" spans="1:2" x14ac:dyDescent="0.25">
      <c r="A422" s="34" t="s">
        <v>72</v>
      </c>
      <c r="B422" s="35" t="s">
        <v>434</v>
      </c>
    </row>
    <row r="423" spans="1:2" x14ac:dyDescent="0.25">
      <c r="A423" s="34" t="s">
        <v>72</v>
      </c>
      <c r="B423" s="35" t="s">
        <v>369</v>
      </c>
    </row>
    <row r="424" spans="1:2" x14ac:dyDescent="0.25">
      <c r="A424" s="34" t="s">
        <v>72</v>
      </c>
      <c r="B424" s="35" t="s">
        <v>436</v>
      </c>
    </row>
    <row r="425" spans="1:2" x14ac:dyDescent="0.25">
      <c r="A425" s="34" t="s">
        <v>80</v>
      </c>
      <c r="B425" s="35" t="s">
        <v>429</v>
      </c>
    </row>
    <row r="426" spans="1:2" x14ac:dyDescent="0.25">
      <c r="A426" s="34" t="s">
        <v>76</v>
      </c>
      <c r="B426" s="35" t="s">
        <v>382</v>
      </c>
    </row>
    <row r="427" spans="1:2" x14ac:dyDescent="0.25">
      <c r="A427" s="34" t="s">
        <v>78</v>
      </c>
      <c r="B427" s="35" t="s">
        <v>368</v>
      </c>
    </row>
    <row r="428" spans="1:2" x14ac:dyDescent="0.25">
      <c r="A428" s="34" t="s">
        <v>80</v>
      </c>
      <c r="B428" s="35" t="s">
        <v>439</v>
      </c>
    </row>
    <row r="429" spans="1:2" x14ac:dyDescent="0.25">
      <c r="A429" s="34" t="s">
        <v>79</v>
      </c>
      <c r="B429" s="35" t="s">
        <v>455</v>
      </c>
    </row>
    <row r="430" spans="1:2" x14ac:dyDescent="0.25">
      <c r="A430" s="34" t="s">
        <v>80</v>
      </c>
      <c r="B430" s="35" t="s">
        <v>368</v>
      </c>
    </row>
    <row r="431" spans="1:2" x14ac:dyDescent="0.25">
      <c r="A431" s="34" t="s">
        <v>79</v>
      </c>
      <c r="B431" s="35" t="s">
        <v>457</v>
      </c>
    </row>
    <row r="434" spans="1:2" x14ac:dyDescent="0.25">
      <c r="A434" s="29" t="s">
        <v>515</v>
      </c>
      <c r="B434" s="30" t="s">
        <v>507</v>
      </c>
    </row>
    <row r="435" spans="1:2" x14ac:dyDescent="0.25">
      <c r="A435" s="27" t="s">
        <v>2112</v>
      </c>
      <c r="B435" s="28" t="s">
        <v>2113</v>
      </c>
    </row>
    <row r="436" spans="1:2" x14ac:dyDescent="0.25">
      <c r="A436" t="s">
        <v>78</v>
      </c>
      <c r="B436" t="s">
        <v>476</v>
      </c>
    </row>
    <row r="437" spans="1:2" x14ac:dyDescent="0.25">
      <c r="A437" t="s">
        <v>72</v>
      </c>
      <c r="B437" t="s">
        <v>466</v>
      </c>
    </row>
    <row r="438" spans="1:2" x14ac:dyDescent="0.25">
      <c r="A438" t="s">
        <v>61</v>
      </c>
      <c r="B438" t="s">
        <v>459</v>
      </c>
    </row>
    <row r="439" spans="1:2" x14ac:dyDescent="0.25">
      <c r="A439" t="s">
        <v>61</v>
      </c>
      <c r="B439" t="s">
        <v>458</v>
      </c>
    </row>
    <row r="440" spans="1:2" x14ac:dyDescent="0.25">
      <c r="A440" t="s">
        <v>80</v>
      </c>
      <c r="B440" t="s">
        <v>485</v>
      </c>
    </row>
    <row r="442" spans="1:2" x14ac:dyDescent="0.25">
      <c r="A442" s="29" t="s">
        <v>540</v>
      </c>
      <c r="B442" s="30" t="s">
        <v>540</v>
      </c>
    </row>
    <row r="443" spans="1:2" x14ac:dyDescent="0.25">
      <c r="A443" s="27" t="s">
        <v>2112</v>
      </c>
      <c r="B443" s="28" t="s">
        <v>2113</v>
      </c>
    </row>
    <row r="444" spans="1:2" x14ac:dyDescent="0.25">
      <c r="A444" t="s">
        <v>97</v>
      </c>
      <c r="B444" t="s">
        <v>100</v>
      </c>
    </row>
    <row r="445" spans="1:2" x14ac:dyDescent="0.25">
      <c r="A445" t="s">
        <v>136</v>
      </c>
      <c r="B445" t="s">
        <v>134</v>
      </c>
    </row>
    <row r="446" spans="1:2" x14ac:dyDescent="0.25">
      <c r="A446" t="s">
        <v>143</v>
      </c>
      <c r="B446" t="s">
        <v>143</v>
      </c>
    </row>
    <row r="447" spans="1:2" x14ac:dyDescent="0.25">
      <c r="A447" t="s">
        <v>143</v>
      </c>
      <c r="B447" t="s">
        <v>104</v>
      </c>
    </row>
    <row r="448" spans="1:2" x14ac:dyDescent="0.25">
      <c r="A448" t="s">
        <v>121</v>
      </c>
      <c r="B448" t="s">
        <v>121</v>
      </c>
    </row>
    <row r="449" spans="1:2" x14ac:dyDescent="0.25">
      <c r="A449" t="s">
        <v>94</v>
      </c>
      <c r="B449" t="s">
        <v>93</v>
      </c>
    </row>
    <row r="450" spans="1:2" x14ac:dyDescent="0.25">
      <c r="A450" t="s">
        <v>96</v>
      </c>
      <c r="B450" t="s">
        <v>93</v>
      </c>
    </row>
    <row r="451" spans="1:2" x14ac:dyDescent="0.25">
      <c r="A451" t="s">
        <v>95</v>
      </c>
      <c r="B451" t="s">
        <v>93</v>
      </c>
    </row>
    <row r="452" spans="1:2" x14ac:dyDescent="0.25">
      <c r="A452" t="s">
        <v>122</v>
      </c>
      <c r="B452" t="s">
        <v>93</v>
      </c>
    </row>
    <row r="453" spans="1:2" x14ac:dyDescent="0.25">
      <c r="A453" t="s">
        <v>120</v>
      </c>
      <c r="B453" t="s">
        <v>120</v>
      </c>
    </row>
    <row r="454" spans="1:2" x14ac:dyDescent="0.25">
      <c r="A454" t="s">
        <v>97</v>
      </c>
      <c r="B454" t="s">
        <v>99</v>
      </c>
    </row>
    <row r="455" spans="1:2" x14ac:dyDescent="0.25">
      <c r="A455" t="s">
        <v>130</v>
      </c>
      <c r="B455" t="s">
        <v>129</v>
      </c>
    </row>
    <row r="456" spans="1:2" x14ac:dyDescent="0.25">
      <c r="A456" t="s">
        <v>101</v>
      </c>
      <c r="B456" t="s">
        <v>148</v>
      </c>
    </row>
    <row r="457" spans="1:2" x14ac:dyDescent="0.25">
      <c r="A457" t="s">
        <v>132</v>
      </c>
      <c r="B457" t="s">
        <v>132</v>
      </c>
    </row>
    <row r="458" spans="1:2" x14ac:dyDescent="0.25">
      <c r="A458" t="s">
        <v>106</v>
      </c>
      <c r="B458" t="s">
        <v>114</v>
      </c>
    </row>
    <row r="459" spans="1:2" x14ac:dyDescent="0.25">
      <c r="A459" t="s">
        <v>115</v>
      </c>
      <c r="B459" t="s">
        <v>114</v>
      </c>
    </row>
    <row r="460" spans="1:2" x14ac:dyDescent="0.25">
      <c r="A460" t="s">
        <v>97</v>
      </c>
      <c r="B460" t="s">
        <v>114</v>
      </c>
    </row>
    <row r="461" spans="1:2" x14ac:dyDescent="0.25">
      <c r="A461" t="s">
        <v>103</v>
      </c>
      <c r="B461" t="s">
        <v>114</v>
      </c>
    </row>
    <row r="462" spans="1:2" x14ac:dyDescent="0.25">
      <c r="A462" t="s">
        <v>110</v>
      </c>
      <c r="B462" t="s">
        <v>97</v>
      </c>
    </row>
    <row r="463" spans="1:2" x14ac:dyDescent="0.25">
      <c r="A463" t="s">
        <v>110</v>
      </c>
      <c r="B463" t="s">
        <v>107</v>
      </c>
    </row>
    <row r="464" spans="1:2" x14ac:dyDescent="0.25">
      <c r="A464" t="s">
        <v>119</v>
      </c>
      <c r="B464" t="s">
        <v>145</v>
      </c>
    </row>
    <row r="465" spans="1:2" x14ac:dyDescent="0.25">
      <c r="A465" t="s">
        <v>145</v>
      </c>
      <c r="B465" t="s">
        <v>145</v>
      </c>
    </row>
    <row r="466" spans="1:2" x14ac:dyDescent="0.25">
      <c r="A466" t="s">
        <v>94</v>
      </c>
      <c r="B466" t="s">
        <v>96</v>
      </c>
    </row>
    <row r="467" spans="1:2" x14ac:dyDescent="0.25">
      <c r="A467" t="s">
        <v>96</v>
      </c>
      <c r="B467" t="s">
        <v>96</v>
      </c>
    </row>
    <row r="468" spans="1:2" x14ac:dyDescent="0.25">
      <c r="A468" t="s">
        <v>96</v>
      </c>
      <c r="B468" t="s">
        <v>95</v>
      </c>
    </row>
    <row r="469" spans="1:2" x14ac:dyDescent="0.25">
      <c r="A469" t="s">
        <v>96</v>
      </c>
      <c r="B469" t="s">
        <v>133</v>
      </c>
    </row>
    <row r="470" spans="1:2" x14ac:dyDescent="0.25">
      <c r="A470" t="s">
        <v>94</v>
      </c>
      <c r="B470" t="s">
        <v>94</v>
      </c>
    </row>
    <row r="471" spans="1:2" x14ac:dyDescent="0.25">
      <c r="A471" t="s">
        <v>94</v>
      </c>
      <c r="B471" t="s">
        <v>95</v>
      </c>
    </row>
    <row r="472" spans="1:2" x14ac:dyDescent="0.25">
      <c r="A472" t="s">
        <v>95</v>
      </c>
      <c r="B472" t="s">
        <v>95</v>
      </c>
    </row>
    <row r="473" spans="1:2" x14ac:dyDescent="0.25">
      <c r="A473" t="s">
        <v>106</v>
      </c>
      <c r="B473" t="s">
        <v>103</v>
      </c>
    </row>
    <row r="474" spans="1:2" x14ac:dyDescent="0.25">
      <c r="A474" t="s">
        <v>98</v>
      </c>
      <c r="B474" t="s">
        <v>103</v>
      </c>
    </row>
    <row r="475" spans="1:2" x14ac:dyDescent="0.25">
      <c r="A475" t="s">
        <v>115</v>
      </c>
      <c r="B475" t="s">
        <v>103</v>
      </c>
    </row>
    <row r="476" spans="1:2" x14ac:dyDescent="0.25">
      <c r="A476" t="s">
        <v>97</v>
      </c>
      <c r="B476" t="s">
        <v>103</v>
      </c>
    </row>
    <row r="477" spans="1:2" x14ac:dyDescent="0.25">
      <c r="A477" t="s">
        <v>103</v>
      </c>
      <c r="B477" t="s">
        <v>104</v>
      </c>
    </row>
    <row r="478" spans="1:2" x14ac:dyDescent="0.25">
      <c r="A478" t="s">
        <v>103</v>
      </c>
      <c r="B478" t="s">
        <v>107</v>
      </c>
    </row>
    <row r="479" spans="1:2" x14ac:dyDescent="0.25">
      <c r="A479" t="s">
        <v>103</v>
      </c>
      <c r="B479" t="s">
        <v>116</v>
      </c>
    </row>
    <row r="480" spans="1:2" x14ac:dyDescent="0.25">
      <c r="A480" t="s">
        <v>103</v>
      </c>
      <c r="B480" t="s">
        <v>105</v>
      </c>
    </row>
    <row r="481" spans="1:2" x14ac:dyDescent="0.25">
      <c r="A481" t="s">
        <v>106</v>
      </c>
      <c r="B481" t="s">
        <v>115</v>
      </c>
    </row>
    <row r="482" spans="1:2" x14ac:dyDescent="0.25">
      <c r="A482" t="s">
        <v>115</v>
      </c>
      <c r="B482" t="s">
        <v>97</v>
      </c>
    </row>
    <row r="483" spans="1:2" x14ac:dyDescent="0.25">
      <c r="A483" t="s">
        <v>153</v>
      </c>
      <c r="B483" t="s">
        <v>134</v>
      </c>
    </row>
    <row r="484" spans="1:2" x14ac:dyDescent="0.25">
      <c r="A484" t="s">
        <v>106</v>
      </c>
      <c r="B484" t="s">
        <v>107</v>
      </c>
    </row>
    <row r="485" spans="1:2" x14ac:dyDescent="0.25">
      <c r="A485" t="s">
        <v>97</v>
      </c>
      <c r="B485" t="s">
        <v>107</v>
      </c>
    </row>
    <row r="486" spans="1:2" x14ac:dyDescent="0.25">
      <c r="A486" t="s">
        <v>104</v>
      </c>
      <c r="B486" t="s">
        <v>107</v>
      </c>
    </row>
    <row r="487" spans="1:2" x14ac:dyDescent="0.25">
      <c r="A487" t="s">
        <v>107</v>
      </c>
      <c r="B487" t="s">
        <v>107</v>
      </c>
    </row>
    <row r="488" spans="1:2" x14ac:dyDescent="0.25">
      <c r="A488" t="s">
        <v>107</v>
      </c>
      <c r="B488" t="s">
        <v>105</v>
      </c>
    </row>
    <row r="489" spans="1:2" x14ac:dyDescent="0.25">
      <c r="A489" t="s">
        <v>97</v>
      </c>
      <c r="B489" t="s">
        <v>116</v>
      </c>
    </row>
    <row r="490" spans="1:2" x14ac:dyDescent="0.25">
      <c r="A490" t="s">
        <v>98</v>
      </c>
      <c r="B490" t="s">
        <v>97</v>
      </c>
    </row>
    <row r="491" spans="1:2" x14ac:dyDescent="0.25">
      <c r="A491" t="s">
        <v>97</v>
      </c>
      <c r="B491" t="s">
        <v>111</v>
      </c>
    </row>
    <row r="492" spans="1:2" x14ac:dyDescent="0.25">
      <c r="A492" t="s">
        <v>97</v>
      </c>
      <c r="B492" t="s">
        <v>113</v>
      </c>
    </row>
    <row r="493" spans="1:2" x14ac:dyDescent="0.25">
      <c r="A493" t="s">
        <v>97</v>
      </c>
      <c r="B493" t="s">
        <v>105</v>
      </c>
    </row>
    <row r="494" spans="1:2" x14ac:dyDescent="0.25">
      <c r="A494" t="s">
        <v>106</v>
      </c>
      <c r="B494" t="s">
        <v>105</v>
      </c>
    </row>
    <row r="495" spans="1:2" x14ac:dyDescent="0.25">
      <c r="A495" t="s">
        <v>104</v>
      </c>
      <c r="B495" t="s">
        <v>105</v>
      </c>
    </row>
    <row r="496" spans="1:2" x14ac:dyDescent="0.25">
      <c r="A496" t="s">
        <v>148</v>
      </c>
      <c r="B496" t="s">
        <v>159</v>
      </c>
    </row>
    <row r="497" spans="1:2" x14ac:dyDescent="0.25">
      <c r="A497" t="s">
        <v>122</v>
      </c>
      <c r="B497" t="s">
        <v>122</v>
      </c>
    </row>
    <row r="498" spans="1:2" x14ac:dyDescent="0.25">
      <c r="A498" t="s">
        <v>88</v>
      </c>
      <c r="B498" t="s">
        <v>88</v>
      </c>
    </row>
    <row r="499" spans="1:2" x14ac:dyDescent="0.25">
      <c r="A499" t="s">
        <v>106</v>
      </c>
      <c r="B499" t="s">
        <v>104</v>
      </c>
    </row>
    <row r="500" spans="1:2" x14ac:dyDescent="0.25">
      <c r="A500" t="s">
        <v>89</v>
      </c>
      <c r="B500" t="s">
        <v>89</v>
      </c>
    </row>
    <row r="501" spans="1:2" x14ac:dyDescent="0.25">
      <c r="A501" t="s">
        <v>139</v>
      </c>
      <c r="B501" t="s">
        <v>138</v>
      </c>
    </row>
    <row r="502" spans="1:2" x14ac:dyDescent="0.25">
      <c r="A502" t="s">
        <v>138</v>
      </c>
      <c r="B502" t="s">
        <v>138</v>
      </c>
    </row>
    <row r="503" spans="1:2" x14ac:dyDescent="0.25">
      <c r="A503" t="s">
        <v>104</v>
      </c>
      <c r="B503" t="s">
        <v>104</v>
      </c>
    </row>
    <row r="506" spans="1:2" x14ac:dyDescent="0.25">
      <c r="A506" s="31" t="s">
        <v>540</v>
      </c>
      <c r="B506" s="32" t="s">
        <v>574</v>
      </c>
    </row>
    <row r="507" spans="1:2" x14ac:dyDescent="0.25">
      <c r="A507" s="27" t="s">
        <v>2112</v>
      </c>
      <c r="B507" s="33" t="s">
        <v>2113</v>
      </c>
    </row>
    <row r="508" spans="1:2" x14ac:dyDescent="0.25">
      <c r="A508" t="s">
        <v>129</v>
      </c>
      <c r="B508" t="s">
        <v>219</v>
      </c>
    </row>
    <row r="509" spans="1:2" x14ac:dyDescent="0.25">
      <c r="A509" t="s">
        <v>129</v>
      </c>
      <c r="B509" t="s">
        <v>230</v>
      </c>
    </row>
    <row r="510" spans="1:2" x14ac:dyDescent="0.25">
      <c r="A510" t="s">
        <v>143</v>
      </c>
      <c r="B510" t="s">
        <v>229</v>
      </c>
    </row>
    <row r="511" spans="1:2" x14ac:dyDescent="0.25">
      <c r="A511" t="s">
        <v>143</v>
      </c>
      <c r="B511" t="s">
        <v>223</v>
      </c>
    </row>
    <row r="512" spans="1:2" x14ac:dyDescent="0.25">
      <c r="A512" t="s">
        <v>143</v>
      </c>
      <c r="B512" t="s">
        <v>224</v>
      </c>
    </row>
    <row r="513" spans="1:2" x14ac:dyDescent="0.25">
      <c r="A513" t="s">
        <v>93</v>
      </c>
      <c r="B513" t="s">
        <v>181</v>
      </c>
    </row>
    <row r="514" spans="1:2" x14ac:dyDescent="0.25">
      <c r="A514" t="s">
        <v>130</v>
      </c>
      <c r="B514" t="s">
        <v>218</v>
      </c>
    </row>
    <row r="515" spans="1:2" x14ac:dyDescent="0.25">
      <c r="A515" t="s">
        <v>130</v>
      </c>
      <c r="B515" t="s">
        <v>217</v>
      </c>
    </row>
    <row r="516" spans="1:2" x14ac:dyDescent="0.25">
      <c r="A516" t="s">
        <v>130</v>
      </c>
      <c r="B516" t="s">
        <v>227</v>
      </c>
    </row>
    <row r="517" spans="1:2" x14ac:dyDescent="0.25">
      <c r="A517" t="s">
        <v>132</v>
      </c>
      <c r="B517" t="s">
        <v>218</v>
      </c>
    </row>
    <row r="518" spans="1:2" x14ac:dyDescent="0.25">
      <c r="A518" t="s">
        <v>132</v>
      </c>
      <c r="B518" t="s">
        <v>217</v>
      </c>
    </row>
    <row r="519" spans="1:2" x14ac:dyDescent="0.25">
      <c r="A519" t="s">
        <v>132</v>
      </c>
      <c r="B519" t="s">
        <v>227</v>
      </c>
    </row>
    <row r="520" spans="1:2" x14ac:dyDescent="0.25">
      <c r="A520" t="s">
        <v>132</v>
      </c>
      <c r="B520" t="s">
        <v>211</v>
      </c>
    </row>
    <row r="521" spans="1:2" x14ac:dyDescent="0.25">
      <c r="A521" t="s">
        <v>131</v>
      </c>
      <c r="B521" t="s">
        <v>217</v>
      </c>
    </row>
    <row r="522" spans="1:2" x14ac:dyDescent="0.25">
      <c r="A522" t="s">
        <v>131</v>
      </c>
      <c r="B522" t="s">
        <v>223</v>
      </c>
    </row>
    <row r="523" spans="1:2" x14ac:dyDescent="0.25">
      <c r="A523" t="s">
        <v>131</v>
      </c>
      <c r="B523" t="s">
        <v>227</v>
      </c>
    </row>
    <row r="524" spans="1:2" x14ac:dyDescent="0.25">
      <c r="A524" t="s">
        <v>129</v>
      </c>
      <c r="B524" t="s">
        <v>224</v>
      </c>
    </row>
    <row r="525" spans="1:2" x14ac:dyDescent="0.25">
      <c r="A525" t="s">
        <v>128</v>
      </c>
      <c r="B525" t="s">
        <v>227</v>
      </c>
    </row>
    <row r="526" spans="1:2" x14ac:dyDescent="0.25">
      <c r="A526" t="s">
        <v>129</v>
      </c>
      <c r="B526" t="s">
        <v>227</v>
      </c>
    </row>
    <row r="527" spans="1:2" x14ac:dyDescent="0.25">
      <c r="A527" t="s">
        <v>128</v>
      </c>
      <c r="B527" t="s">
        <v>229</v>
      </c>
    </row>
    <row r="528" spans="1:2" x14ac:dyDescent="0.25">
      <c r="A528" t="s">
        <v>128</v>
      </c>
      <c r="B528" t="s">
        <v>228</v>
      </c>
    </row>
    <row r="529" spans="1:2" x14ac:dyDescent="0.25">
      <c r="A529" t="s">
        <v>120</v>
      </c>
      <c r="B529" t="s">
        <v>217</v>
      </c>
    </row>
    <row r="530" spans="1:2" x14ac:dyDescent="0.25">
      <c r="A530" t="s">
        <v>129</v>
      </c>
      <c r="B530" t="s">
        <v>217</v>
      </c>
    </row>
    <row r="531" spans="1:2" x14ac:dyDescent="0.25">
      <c r="A531" t="s">
        <v>119</v>
      </c>
      <c r="B531" t="s">
        <v>185</v>
      </c>
    </row>
    <row r="532" spans="1:2" x14ac:dyDescent="0.25">
      <c r="A532" t="s">
        <v>120</v>
      </c>
      <c r="B532" t="s">
        <v>218</v>
      </c>
    </row>
    <row r="533" spans="1:2" x14ac:dyDescent="0.25">
      <c r="A533" t="s">
        <v>133</v>
      </c>
      <c r="B533" t="s">
        <v>218</v>
      </c>
    </row>
    <row r="534" spans="1:2" x14ac:dyDescent="0.25">
      <c r="A534" t="s">
        <v>129</v>
      </c>
      <c r="B534" t="s">
        <v>220</v>
      </c>
    </row>
    <row r="535" spans="1:2" x14ac:dyDescent="0.25">
      <c r="A535" t="s">
        <v>129</v>
      </c>
      <c r="B535" t="s">
        <v>228</v>
      </c>
    </row>
    <row r="536" spans="1:2" x14ac:dyDescent="0.25">
      <c r="A536" t="s">
        <v>129</v>
      </c>
      <c r="B536" t="s">
        <v>229</v>
      </c>
    </row>
    <row r="537" spans="1:2" x14ac:dyDescent="0.25">
      <c r="A537" t="s">
        <v>101</v>
      </c>
      <c r="B537" t="s">
        <v>199</v>
      </c>
    </row>
    <row r="538" spans="1:2" x14ac:dyDescent="0.25">
      <c r="A538" t="s">
        <v>103</v>
      </c>
      <c r="B538" t="s">
        <v>216</v>
      </c>
    </row>
    <row r="539" spans="1:2" x14ac:dyDescent="0.25">
      <c r="A539" t="s">
        <v>104</v>
      </c>
      <c r="B539" t="s">
        <v>216</v>
      </c>
    </row>
    <row r="540" spans="1:2" x14ac:dyDescent="0.25">
      <c r="A540" t="s">
        <v>141</v>
      </c>
      <c r="B540" t="s">
        <v>216</v>
      </c>
    </row>
    <row r="541" spans="1:2" x14ac:dyDescent="0.25">
      <c r="A541" t="s">
        <v>144</v>
      </c>
      <c r="B541" t="s">
        <v>215</v>
      </c>
    </row>
    <row r="544" spans="1:2" x14ac:dyDescent="0.25">
      <c r="A544" s="29" t="s">
        <v>540</v>
      </c>
      <c r="B544" s="30" t="s">
        <v>512</v>
      </c>
    </row>
    <row r="545" spans="1:2" x14ac:dyDescent="0.25">
      <c r="A545" s="27" t="s">
        <v>2112</v>
      </c>
      <c r="B545" s="28" t="s">
        <v>2113</v>
      </c>
    </row>
    <row r="546" spans="1:2" x14ac:dyDescent="0.25">
      <c r="A546" t="s">
        <v>100</v>
      </c>
      <c r="B546" t="s">
        <v>310</v>
      </c>
    </row>
    <row r="547" spans="1:2" x14ac:dyDescent="0.25">
      <c r="A547" t="s">
        <v>119</v>
      </c>
      <c r="B547" t="s">
        <v>290</v>
      </c>
    </row>
    <row r="548" spans="1:2" x14ac:dyDescent="0.25">
      <c r="A548" t="s">
        <v>99</v>
      </c>
      <c r="B548" t="s">
        <v>310</v>
      </c>
    </row>
    <row r="549" spans="1:2" x14ac:dyDescent="0.25">
      <c r="A549" t="s">
        <v>108</v>
      </c>
      <c r="B549" t="s">
        <v>258</v>
      </c>
    </row>
    <row r="550" spans="1:2" x14ac:dyDescent="0.25">
      <c r="A550" t="s">
        <v>148</v>
      </c>
      <c r="B550" t="s">
        <v>289</v>
      </c>
    </row>
    <row r="551" spans="1:2" x14ac:dyDescent="0.25">
      <c r="A551" t="s">
        <v>101</v>
      </c>
      <c r="B551" t="s">
        <v>268</v>
      </c>
    </row>
    <row r="552" spans="1:2" x14ac:dyDescent="0.25">
      <c r="A552" t="s">
        <v>134</v>
      </c>
      <c r="B552" t="s">
        <v>268</v>
      </c>
    </row>
    <row r="553" spans="1:2" x14ac:dyDescent="0.25">
      <c r="A553" t="s">
        <v>106</v>
      </c>
      <c r="B553" t="s">
        <v>248</v>
      </c>
    </row>
    <row r="554" spans="1:2" x14ac:dyDescent="0.25">
      <c r="A554" t="s">
        <v>116</v>
      </c>
      <c r="B554" t="s">
        <v>258</v>
      </c>
    </row>
    <row r="555" spans="1:2" x14ac:dyDescent="0.25">
      <c r="A555" t="s">
        <v>90</v>
      </c>
      <c r="B555" t="s">
        <v>244</v>
      </c>
    </row>
    <row r="556" spans="1:2" x14ac:dyDescent="0.25">
      <c r="A556" t="s">
        <v>97</v>
      </c>
      <c r="B556" t="s">
        <v>305</v>
      </c>
    </row>
    <row r="557" spans="1:2" x14ac:dyDescent="0.25">
      <c r="A557" t="s">
        <v>98</v>
      </c>
      <c r="B557" t="s">
        <v>305</v>
      </c>
    </row>
    <row r="558" spans="1:2" x14ac:dyDescent="0.25">
      <c r="A558" t="s">
        <v>98</v>
      </c>
      <c r="B558" t="s">
        <v>243</v>
      </c>
    </row>
    <row r="559" spans="1:2" x14ac:dyDescent="0.25">
      <c r="A559" t="s">
        <v>112</v>
      </c>
      <c r="B559" t="s">
        <v>258</v>
      </c>
    </row>
    <row r="560" spans="1:2" x14ac:dyDescent="0.25">
      <c r="A560" t="s">
        <v>148</v>
      </c>
      <c r="B560" t="s">
        <v>288</v>
      </c>
    </row>
    <row r="561" spans="1:2" x14ac:dyDescent="0.25">
      <c r="A561" t="s">
        <v>89</v>
      </c>
      <c r="B561" t="s">
        <v>244</v>
      </c>
    </row>
    <row r="562" spans="1:2" x14ac:dyDescent="0.25">
      <c r="A562" t="s">
        <v>88</v>
      </c>
      <c r="B562" t="s">
        <v>244</v>
      </c>
    </row>
    <row r="563" spans="1:2" x14ac:dyDescent="0.25">
      <c r="A563" t="s">
        <v>101</v>
      </c>
      <c r="B563" t="s">
        <v>247</v>
      </c>
    </row>
    <row r="564" spans="1:2" x14ac:dyDescent="0.25">
      <c r="A564" t="s">
        <v>101</v>
      </c>
      <c r="B564" t="s">
        <v>300</v>
      </c>
    </row>
    <row r="565" spans="1:2" x14ac:dyDescent="0.25">
      <c r="A565" t="s">
        <v>88</v>
      </c>
      <c r="B565" t="s">
        <v>243</v>
      </c>
    </row>
    <row r="566" spans="1:2" x14ac:dyDescent="0.25">
      <c r="A566" t="s">
        <v>89</v>
      </c>
      <c r="B566" t="s">
        <v>243</v>
      </c>
    </row>
    <row r="569" spans="1:2" x14ac:dyDescent="0.25">
      <c r="A569" s="29" t="s">
        <v>540</v>
      </c>
      <c r="B569" s="30" t="s">
        <v>523</v>
      </c>
    </row>
    <row r="570" spans="1:2" x14ac:dyDescent="0.25">
      <c r="A570" s="27" t="s">
        <v>2112</v>
      </c>
      <c r="B570" s="28" t="s">
        <v>2113</v>
      </c>
    </row>
    <row r="571" spans="1:2" x14ac:dyDescent="0.25">
      <c r="A571" t="s">
        <v>98</v>
      </c>
      <c r="B571" t="s">
        <v>321</v>
      </c>
    </row>
    <row r="572" spans="1:2" x14ac:dyDescent="0.25">
      <c r="A572" t="s">
        <v>104</v>
      </c>
      <c r="B572" t="s">
        <v>355</v>
      </c>
    </row>
    <row r="573" spans="1:2" x14ac:dyDescent="0.25">
      <c r="A573" t="s">
        <v>105</v>
      </c>
      <c r="B573" t="s">
        <v>355</v>
      </c>
    </row>
    <row r="574" spans="1:2" x14ac:dyDescent="0.25">
      <c r="A574" t="s">
        <v>133</v>
      </c>
      <c r="B574" t="s">
        <v>343</v>
      </c>
    </row>
    <row r="575" spans="1:2" x14ac:dyDescent="0.25">
      <c r="A575" t="s">
        <v>103</v>
      </c>
      <c r="B575" t="s">
        <v>351</v>
      </c>
    </row>
    <row r="576" spans="1:2" x14ac:dyDescent="0.25">
      <c r="A576" t="s">
        <v>132</v>
      </c>
      <c r="B576" t="s">
        <v>344</v>
      </c>
    </row>
    <row r="577" spans="1:2" x14ac:dyDescent="0.25">
      <c r="A577" t="s">
        <v>135</v>
      </c>
      <c r="B577" t="s">
        <v>324</v>
      </c>
    </row>
    <row r="578" spans="1:2" x14ac:dyDescent="0.25">
      <c r="A578" t="s">
        <v>135</v>
      </c>
      <c r="B578" t="s">
        <v>326</v>
      </c>
    </row>
    <row r="579" spans="1:2" x14ac:dyDescent="0.25">
      <c r="A579" t="s">
        <v>150</v>
      </c>
      <c r="B579" t="s">
        <v>363</v>
      </c>
    </row>
    <row r="580" spans="1:2" x14ac:dyDescent="0.25">
      <c r="A580" t="s">
        <v>152</v>
      </c>
      <c r="B580" t="s">
        <v>359</v>
      </c>
    </row>
    <row r="581" spans="1:2" x14ac:dyDescent="0.25">
      <c r="A581" t="s">
        <v>150</v>
      </c>
      <c r="B581" t="s">
        <v>359</v>
      </c>
    </row>
    <row r="582" spans="1:2" x14ac:dyDescent="0.25">
      <c r="A582" t="s">
        <v>98</v>
      </c>
      <c r="B582" t="s">
        <v>322</v>
      </c>
    </row>
    <row r="583" spans="1:2" x14ac:dyDescent="0.25">
      <c r="A583" t="s">
        <v>152</v>
      </c>
      <c r="B583" t="s">
        <v>365</v>
      </c>
    </row>
    <row r="584" spans="1:2" x14ac:dyDescent="0.25">
      <c r="A584" t="s">
        <v>150</v>
      </c>
      <c r="B584" t="s">
        <v>365</v>
      </c>
    </row>
    <row r="585" spans="1:2" x14ac:dyDescent="0.25">
      <c r="A585" t="s">
        <v>103</v>
      </c>
      <c r="B585" t="s">
        <v>352</v>
      </c>
    </row>
    <row r="586" spans="1:2" x14ac:dyDescent="0.25">
      <c r="A586" t="s">
        <v>133</v>
      </c>
      <c r="B586" t="s">
        <v>344</v>
      </c>
    </row>
    <row r="587" spans="1:2" x14ac:dyDescent="0.25">
      <c r="A587" t="s">
        <v>104</v>
      </c>
      <c r="B587" t="s">
        <v>326</v>
      </c>
    </row>
    <row r="590" spans="1:2" x14ac:dyDescent="0.25">
      <c r="A590" s="29" t="s">
        <v>540</v>
      </c>
      <c r="B590" s="30" t="s">
        <v>567</v>
      </c>
    </row>
    <row r="591" spans="1:2" x14ac:dyDescent="0.25">
      <c r="A591" s="27" t="s">
        <v>2112</v>
      </c>
      <c r="B591" s="28" t="s">
        <v>2113</v>
      </c>
    </row>
    <row r="592" spans="1:2" x14ac:dyDescent="0.25">
      <c r="A592" t="s">
        <v>155</v>
      </c>
      <c r="B592" t="s">
        <v>401</v>
      </c>
    </row>
    <row r="593" spans="1:2" x14ac:dyDescent="0.25">
      <c r="A593" t="s">
        <v>133</v>
      </c>
      <c r="B593" t="s">
        <v>372</v>
      </c>
    </row>
    <row r="594" spans="1:2" x14ac:dyDescent="0.25">
      <c r="A594" t="s">
        <v>143</v>
      </c>
      <c r="B594" t="s">
        <v>368</v>
      </c>
    </row>
    <row r="595" spans="1:2" x14ac:dyDescent="0.25">
      <c r="A595" t="s">
        <v>143</v>
      </c>
      <c r="B595" t="s">
        <v>382</v>
      </c>
    </row>
    <row r="596" spans="1:2" x14ac:dyDescent="0.25">
      <c r="A596" t="s">
        <v>143</v>
      </c>
      <c r="B596" t="s">
        <v>408</v>
      </c>
    </row>
    <row r="597" spans="1:2" x14ac:dyDescent="0.25">
      <c r="A597" t="s">
        <v>143</v>
      </c>
      <c r="B597" t="s">
        <v>434</v>
      </c>
    </row>
    <row r="598" spans="1:2" x14ac:dyDescent="0.25">
      <c r="A598" t="s">
        <v>143</v>
      </c>
      <c r="B598" t="s">
        <v>442</v>
      </c>
    </row>
    <row r="599" spans="1:2" x14ac:dyDescent="0.25">
      <c r="A599" t="s">
        <v>143</v>
      </c>
      <c r="B599" t="s">
        <v>445</v>
      </c>
    </row>
    <row r="600" spans="1:2" x14ac:dyDescent="0.25">
      <c r="A600" t="s">
        <v>121</v>
      </c>
      <c r="B600" t="s">
        <v>418</v>
      </c>
    </row>
    <row r="601" spans="1:2" x14ac:dyDescent="0.25">
      <c r="A601" t="s">
        <v>93</v>
      </c>
      <c r="B601" t="s">
        <v>382</v>
      </c>
    </row>
    <row r="602" spans="1:2" x14ac:dyDescent="0.25">
      <c r="A602" t="s">
        <v>135</v>
      </c>
      <c r="B602" t="s">
        <v>445</v>
      </c>
    </row>
    <row r="603" spans="1:2" x14ac:dyDescent="0.25">
      <c r="A603" t="s">
        <v>96</v>
      </c>
      <c r="B603" t="s">
        <v>382</v>
      </c>
    </row>
    <row r="604" spans="1:2" x14ac:dyDescent="0.25">
      <c r="A604" t="s">
        <v>140</v>
      </c>
      <c r="B604" t="s">
        <v>388</v>
      </c>
    </row>
    <row r="605" spans="1:2" x14ac:dyDescent="0.25">
      <c r="A605" t="s">
        <v>140</v>
      </c>
      <c r="B605" t="s">
        <v>444</v>
      </c>
    </row>
    <row r="606" spans="1:2" x14ac:dyDescent="0.25">
      <c r="A606" t="s">
        <v>133</v>
      </c>
      <c r="B606" t="s">
        <v>434</v>
      </c>
    </row>
    <row r="607" spans="1:2" x14ac:dyDescent="0.25">
      <c r="A607" t="s">
        <v>156</v>
      </c>
      <c r="B607" t="s">
        <v>394</v>
      </c>
    </row>
    <row r="610" spans="1:2" x14ac:dyDescent="0.25">
      <c r="A610" s="29" t="s">
        <v>540</v>
      </c>
      <c r="B610" s="30" t="s">
        <v>507</v>
      </c>
    </row>
    <row r="611" spans="1:2" x14ac:dyDescent="0.25">
      <c r="A611" s="27" t="s">
        <v>2112</v>
      </c>
      <c r="B611" s="28" t="s">
        <v>2113</v>
      </c>
    </row>
    <row r="612" spans="1:2" x14ac:dyDescent="0.25">
      <c r="A612" t="s">
        <v>111</v>
      </c>
      <c r="B612" t="s">
        <v>488</v>
      </c>
    </row>
    <row r="613" spans="1:2" x14ac:dyDescent="0.25">
      <c r="A613" t="s">
        <v>130</v>
      </c>
      <c r="B613" t="s">
        <v>462</v>
      </c>
    </row>
    <row r="614" spans="1:2" x14ac:dyDescent="0.25">
      <c r="A614" t="s">
        <v>161</v>
      </c>
      <c r="B614" t="s">
        <v>493</v>
      </c>
    </row>
    <row r="615" spans="1:2" x14ac:dyDescent="0.25">
      <c r="A615" t="s">
        <v>97</v>
      </c>
      <c r="B615" t="s">
        <v>482</v>
      </c>
    </row>
    <row r="616" spans="1:2" x14ac:dyDescent="0.25">
      <c r="A616" t="s">
        <v>120</v>
      </c>
      <c r="B616" t="s">
        <v>485</v>
      </c>
    </row>
    <row r="617" spans="1:2" x14ac:dyDescent="0.25">
      <c r="A617" t="s">
        <v>159</v>
      </c>
      <c r="B617" t="s">
        <v>493</v>
      </c>
    </row>
    <row r="618" spans="1:2" x14ac:dyDescent="0.25">
      <c r="A618" t="s">
        <v>159</v>
      </c>
      <c r="B618" t="s">
        <v>499</v>
      </c>
    </row>
    <row r="619" spans="1:2" x14ac:dyDescent="0.25">
      <c r="A619" t="s">
        <v>111</v>
      </c>
      <c r="B619" t="s">
        <v>493</v>
      </c>
    </row>
    <row r="620" spans="1:2" x14ac:dyDescent="0.25">
      <c r="A620" t="s">
        <v>122</v>
      </c>
      <c r="B620" t="s">
        <v>493</v>
      </c>
    </row>
    <row r="621" spans="1:2" x14ac:dyDescent="0.25">
      <c r="A621" t="s">
        <v>152</v>
      </c>
      <c r="B621" t="s">
        <v>498</v>
      </c>
    </row>
    <row r="622" spans="1:2" x14ac:dyDescent="0.25">
      <c r="A622" t="s">
        <v>106</v>
      </c>
      <c r="B622" t="s">
        <v>478</v>
      </c>
    </row>
    <row r="625" spans="1:2" x14ac:dyDescent="0.25">
      <c r="A625" s="29" t="s">
        <v>940</v>
      </c>
      <c r="B625" s="30" t="s">
        <v>940</v>
      </c>
    </row>
    <row r="626" spans="1:2" x14ac:dyDescent="0.25">
      <c r="A626" s="27" t="s">
        <v>2112</v>
      </c>
      <c r="B626" s="28" t="s">
        <v>2113</v>
      </c>
    </row>
    <row r="627" spans="1:2" x14ac:dyDescent="0.25">
      <c r="A627" t="s">
        <v>171</v>
      </c>
      <c r="B627" t="s">
        <v>171</v>
      </c>
    </row>
    <row r="628" spans="1:2" x14ac:dyDescent="0.25">
      <c r="A628" t="s">
        <v>169</v>
      </c>
      <c r="B628" t="s">
        <v>170</v>
      </c>
    </row>
    <row r="629" spans="1:2" x14ac:dyDescent="0.25">
      <c r="A629" t="s">
        <v>165</v>
      </c>
      <c r="B629" t="s">
        <v>165</v>
      </c>
    </row>
    <row r="632" spans="1:2" x14ac:dyDescent="0.25">
      <c r="A632" s="29" t="s">
        <v>940</v>
      </c>
      <c r="B632" s="30" t="s">
        <v>512</v>
      </c>
    </row>
    <row r="633" spans="1:2" x14ac:dyDescent="0.25">
      <c r="A633" s="27" t="s">
        <v>2112</v>
      </c>
      <c r="B633" s="28" t="s">
        <v>2113</v>
      </c>
    </row>
    <row r="634" spans="1:2" x14ac:dyDescent="0.25">
      <c r="A634" t="s">
        <v>171</v>
      </c>
      <c r="B634" t="s">
        <v>289</v>
      </c>
    </row>
    <row r="635" spans="1:2" x14ac:dyDescent="0.25">
      <c r="A635" t="s">
        <v>173</v>
      </c>
      <c r="B635" t="s">
        <v>288</v>
      </c>
    </row>
    <row r="638" spans="1:2" x14ac:dyDescent="0.25">
      <c r="A638" s="29" t="s">
        <v>940</v>
      </c>
      <c r="B638" s="30" t="s">
        <v>540</v>
      </c>
    </row>
    <row r="639" spans="1:2" x14ac:dyDescent="0.25">
      <c r="A639" s="27" t="s">
        <v>2112</v>
      </c>
      <c r="B639" s="28" t="s">
        <v>2113</v>
      </c>
    </row>
    <row r="640" spans="1:2" x14ac:dyDescent="0.25">
      <c r="A640" t="s">
        <v>162</v>
      </c>
      <c r="B640" t="s">
        <v>145</v>
      </c>
    </row>
    <row r="643" spans="1:2" x14ac:dyDescent="0.25">
      <c r="A643" s="31" t="s">
        <v>940</v>
      </c>
      <c r="B643" s="32" t="s">
        <v>574</v>
      </c>
    </row>
    <row r="644" spans="1:2" x14ac:dyDescent="0.25">
      <c r="A644" s="27" t="s">
        <v>2112</v>
      </c>
      <c r="B644" s="33" t="s">
        <v>2113</v>
      </c>
    </row>
    <row r="645" spans="1:2" x14ac:dyDescent="0.25">
      <c r="A645" t="s">
        <v>164</v>
      </c>
      <c r="B645" t="s">
        <v>181</v>
      </c>
    </row>
    <row r="646" spans="1:2" x14ac:dyDescent="0.25">
      <c r="A646" t="s">
        <v>172</v>
      </c>
      <c r="B646" t="s">
        <v>223</v>
      </c>
    </row>
    <row r="649" spans="1:2" x14ac:dyDescent="0.25">
      <c r="A649" s="29" t="s">
        <v>940</v>
      </c>
      <c r="B649" s="30" t="s">
        <v>523</v>
      </c>
    </row>
    <row r="650" spans="1:2" x14ac:dyDescent="0.25">
      <c r="A650" s="27" t="s">
        <v>2112</v>
      </c>
      <c r="B650" s="28" t="s">
        <v>2113</v>
      </c>
    </row>
    <row r="651" spans="1:2" x14ac:dyDescent="0.25">
      <c r="A651" t="s">
        <v>172</v>
      </c>
      <c r="B651" t="s">
        <v>365</v>
      </c>
    </row>
    <row r="652" spans="1:2" x14ac:dyDescent="0.25">
      <c r="A652" t="s">
        <v>172</v>
      </c>
      <c r="B652" t="s">
        <v>359</v>
      </c>
    </row>
    <row r="655" spans="1:2" x14ac:dyDescent="0.25">
      <c r="A655" s="29" t="s">
        <v>940</v>
      </c>
      <c r="B655" s="30" t="s">
        <v>567</v>
      </c>
    </row>
    <row r="656" spans="1:2" x14ac:dyDescent="0.25">
      <c r="A656" s="27" t="s">
        <v>2112</v>
      </c>
      <c r="B656" s="28" t="s">
        <v>2113</v>
      </c>
    </row>
    <row r="657" spans="1:2" x14ac:dyDescent="0.25">
      <c r="A657" t="s">
        <v>164</v>
      </c>
      <c r="B657" t="s">
        <v>457</v>
      </c>
    </row>
    <row r="660" spans="1:2" x14ac:dyDescent="0.25">
      <c r="A660" s="29" t="s">
        <v>940</v>
      </c>
      <c r="B660" s="30" t="s">
        <v>507</v>
      </c>
    </row>
    <row r="661" spans="1:2" x14ac:dyDescent="0.25">
      <c r="A661" s="27" t="s">
        <v>2112</v>
      </c>
      <c r="B661" s="28" t="s">
        <v>2113</v>
      </c>
    </row>
    <row r="662" spans="1:2" x14ac:dyDescent="0.25">
      <c r="A662" t="s">
        <v>162</v>
      </c>
      <c r="B662" t="s">
        <v>493</v>
      </c>
    </row>
    <row r="663" spans="1:2" x14ac:dyDescent="0.25">
      <c r="A663" t="s">
        <v>172</v>
      </c>
      <c r="B663" t="s">
        <v>476</v>
      </c>
    </row>
    <row r="664" spans="1:2" x14ac:dyDescent="0.25">
      <c r="A664" t="s">
        <v>172</v>
      </c>
      <c r="B664" t="s">
        <v>478</v>
      </c>
    </row>
    <row r="665" spans="1:2" x14ac:dyDescent="0.25">
      <c r="A665" t="s">
        <v>162</v>
      </c>
      <c r="B665" t="s">
        <v>483</v>
      </c>
    </row>
    <row r="668" spans="1:2" x14ac:dyDescent="0.25">
      <c r="A668" s="31" t="s">
        <v>574</v>
      </c>
      <c r="B668" s="32" t="s">
        <v>574</v>
      </c>
    </row>
    <row r="669" spans="1:2" x14ac:dyDescent="0.25">
      <c r="A669" s="27" t="s">
        <v>2112</v>
      </c>
      <c r="B669" s="33" t="s">
        <v>2113</v>
      </c>
    </row>
    <row r="670" spans="1:2" x14ac:dyDescent="0.25">
      <c r="A670" t="s">
        <v>219</v>
      </c>
      <c r="B670" t="s">
        <v>219</v>
      </c>
    </row>
    <row r="671" spans="1:2" x14ac:dyDescent="0.25">
      <c r="A671" t="s">
        <v>235</v>
      </c>
      <c r="B671" t="s">
        <v>234</v>
      </c>
    </row>
    <row r="672" spans="1:2" x14ac:dyDescent="0.25">
      <c r="A672" t="s">
        <v>230</v>
      </c>
      <c r="B672" t="s">
        <v>230</v>
      </c>
    </row>
    <row r="673" spans="1:2" x14ac:dyDescent="0.25">
      <c r="A673" t="s">
        <v>225</v>
      </c>
      <c r="B673" t="s">
        <v>181</v>
      </c>
    </row>
    <row r="674" spans="1:2" x14ac:dyDescent="0.25">
      <c r="A674" t="s">
        <v>231</v>
      </c>
      <c r="B674" t="s">
        <v>174</v>
      </c>
    </row>
    <row r="675" spans="1:2" x14ac:dyDescent="0.25">
      <c r="A675" t="s">
        <v>176</v>
      </c>
      <c r="B675" t="s">
        <v>174</v>
      </c>
    </row>
    <row r="676" spans="1:2" x14ac:dyDescent="0.25">
      <c r="A676" t="s">
        <v>204</v>
      </c>
      <c r="B676" t="s">
        <v>204</v>
      </c>
    </row>
    <row r="677" spans="1:2" x14ac:dyDescent="0.25">
      <c r="A677" t="s">
        <v>189</v>
      </c>
      <c r="B677" t="s">
        <v>189</v>
      </c>
    </row>
    <row r="678" spans="1:2" x14ac:dyDescent="0.25">
      <c r="A678" t="s">
        <v>228</v>
      </c>
      <c r="B678" t="s">
        <v>227</v>
      </c>
    </row>
    <row r="679" spans="1:2" x14ac:dyDescent="0.25">
      <c r="A679" t="s">
        <v>181</v>
      </c>
      <c r="B679" t="s">
        <v>188</v>
      </c>
    </row>
    <row r="680" spans="1:2" x14ac:dyDescent="0.25">
      <c r="A680" t="s">
        <v>188</v>
      </c>
      <c r="B680" t="s">
        <v>188</v>
      </c>
    </row>
    <row r="681" spans="1:2" x14ac:dyDescent="0.25">
      <c r="A681" t="s">
        <v>179</v>
      </c>
      <c r="B681" t="s">
        <v>181</v>
      </c>
    </row>
    <row r="682" spans="1:2" x14ac:dyDescent="0.25">
      <c r="A682" t="s">
        <v>217</v>
      </c>
      <c r="B682" t="s">
        <v>181</v>
      </c>
    </row>
    <row r="683" spans="1:2" x14ac:dyDescent="0.25">
      <c r="A683" t="s">
        <v>216</v>
      </c>
      <c r="B683" t="s">
        <v>181</v>
      </c>
    </row>
    <row r="684" spans="1:2" x14ac:dyDescent="0.25">
      <c r="A684" t="s">
        <v>181</v>
      </c>
      <c r="B684" t="s">
        <v>181</v>
      </c>
    </row>
    <row r="685" spans="1:2" x14ac:dyDescent="0.25">
      <c r="A685" t="s">
        <v>179</v>
      </c>
      <c r="B685" t="s">
        <v>180</v>
      </c>
    </row>
    <row r="686" spans="1:2" x14ac:dyDescent="0.25">
      <c r="A686" t="s">
        <v>220</v>
      </c>
      <c r="B686" t="s">
        <v>232</v>
      </c>
    </row>
    <row r="687" spans="1:2" x14ac:dyDescent="0.25">
      <c r="A687" t="s">
        <v>199</v>
      </c>
      <c r="B687" t="s">
        <v>193</v>
      </c>
    </row>
    <row r="688" spans="1:2" x14ac:dyDescent="0.25">
      <c r="A688" t="s">
        <v>215</v>
      </c>
      <c r="B688" t="s">
        <v>216</v>
      </c>
    </row>
    <row r="689" spans="1:2" x14ac:dyDescent="0.25">
      <c r="A689" t="s">
        <v>177</v>
      </c>
      <c r="B689" t="s">
        <v>177</v>
      </c>
    </row>
    <row r="690" spans="1:2" x14ac:dyDescent="0.25">
      <c r="A690" t="s">
        <v>202</v>
      </c>
      <c r="B690" t="s">
        <v>203</v>
      </c>
    </row>
    <row r="691" spans="1:2" x14ac:dyDescent="0.25">
      <c r="A691" t="s">
        <v>223</v>
      </c>
      <c r="B691" t="s">
        <v>224</v>
      </c>
    </row>
    <row r="692" spans="1:2" x14ac:dyDescent="0.25">
      <c r="A692" t="s">
        <v>202</v>
      </c>
      <c r="B692" t="s">
        <v>202</v>
      </c>
    </row>
    <row r="693" spans="1:2" x14ac:dyDescent="0.25">
      <c r="A693" t="s">
        <v>205</v>
      </c>
      <c r="B693" t="s">
        <v>205</v>
      </c>
    </row>
    <row r="694" spans="1:2" x14ac:dyDescent="0.25">
      <c r="A694" t="s">
        <v>200</v>
      </c>
      <c r="B694" t="s">
        <v>227</v>
      </c>
    </row>
    <row r="695" spans="1:2" x14ac:dyDescent="0.25">
      <c r="A695" t="s">
        <v>218</v>
      </c>
      <c r="B695" t="s">
        <v>227</v>
      </c>
    </row>
    <row r="696" spans="1:2" x14ac:dyDescent="0.25">
      <c r="A696" t="s">
        <v>217</v>
      </c>
      <c r="B696" t="s">
        <v>227</v>
      </c>
    </row>
    <row r="697" spans="1:2" x14ac:dyDescent="0.25">
      <c r="A697" t="s">
        <v>223</v>
      </c>
      <c r="B697" t="s">
        <v>227</v>
      </c>
    </row>
    <row r="698" spans="1:2" x14ac:dyDescent="0.25">
      <c r="A698" t="s">
        <v>199</v>
      </c>
      <c r="B698" t="s">
        <v>227</v>
      </c>
    </row>
    <row r="699" spans="1:2" x14ac:dyDescent="0.25">
      <c r="A699" t="s">
        <v>227</v>
      </c>
      <c r="B699" t="s">
        <v>206</v>
      </c>
    </row>
    <row r="700" spans="1:2" x14ac:dyDescent="0.25">
      <c r="A700" t="s">
        <v>218</v>
      </c>
      <c r="B700" t="s">
        <v>223</v>
      </c>
    </row>
    <row r="701" spans="1:2" x14ac:dyDescent="0.25">
      <c r="A701" t="s">
        <v>217</v>
      </c>
      <c r="B701" t="s">
        <v>223</v>
      </c>
    </row>
    <row r="702" spans="1:2" x14ac:dyDescent="0.25">
      <c r="A702" t="s">
        <v>200</v>
      </c>
      <c r="B702" t="s">
        <v>200</v>
      </c>
    </row>
    <row r="703" spans="1:2" x14ac:dyDescent="0.25">
      <c r="A703" t="s">
        <v>200</v>
      </c>
      <c r="B703" t="s">
        <v>199</v>
      </c>
    </row>
    <row r="704" spans="1:2" x14ac:dyDescent="0.25">
      <c r="A704" t="s">
        <v>183</v>
      </c>
      <c r="B704" t="s">
        <v>185</v>
      </c>
    </row>
    <row r="705" spans="1:2" x14ac:dyDescent="0.25">
      <c r="A705" t="s">
        <v>183</v>
      </c>
      <c r="B705" t="s">
        <v>184</v>
      </c>
    </row>
    <row r="706" spans="1:2" x14ac:dyDescent="0.25">
      <c r="A706" t="s">
        <v>222</v>
      </c>
      <c r="B706" t="s">
        <v>222</v>
      </c>
    </row>
    <row r="707" spans="1:2" x14ac:dyDescent="0.25">
      <c r="A707" t="s">
        <v>182</v>
      </c>
      <c r="B707" t="s">
        <v>185</v>
      </c>
    </row>
    <row r="708" spans="1:2" x14ac:dyDescent="0.25">
      <c r="A708" t="s">
        <v>175</v>
      </c>
      <c r="B708" t="s">
        <v>182</v>
      </c>
    </row>
    <row r="709" spans="1:2" x14ac:dyDescent="0.25">
      <c r="A709" t="s">
        <v>175</v>
      </c>
      <c r="B709" t="s">
        <v>199</v>
      </c>
    </row>
    <row r="710" spans="1:2" x14ac:dyDescent="0.25">
      <c r="A710" t="s">
        <v>199</v>
      </c>
      <c r="B710" t="s">
        <v>199</v>
      </c>
    </row>
    <row r="711" spans="1:2" x14ac:dyDescent="0.25">
      <c r="A711" t="s">
        <v>179</v>
      </c>
      <c r="B711" t="s">
        <v>182</v>
      </c>
    </row>
    <row r="712" spans="1:2" x14ac:dyDescent="0.25">
      <c r="A712" t="s">
        <v>176</v>
      </c>
      <c r="B712" t="s">
        <v>182</v>
      </c>
    </row>
    <row r="713" spans="1:2" x14ac:dyDescent="0.25">
      <c r="A713" t="s">
        <v>182</v>
      </c>
      <c r="B713" t="s">
        <v>184</v>
      </c>
    </row>
    <row r="714" spans="1:2" x14ac:dyDescent="0.25">
      <c r="A714" t="s">
        <v>176</v>
      </c>
      <c r="B714" t="s">
        <v>192</v>
      </c>
    </row>
    <row r="715" spans="1:2" x14ac:dyDescent="0.25">
      <c r="A715" t="s">
        <v>218</v>
      </c>
      <c r="B715" t="s">
        <v>217</v>
      </c>
    </row>
    <row r="716" spans="1:2" x14ac:dyDescent="0.25">
      <c r="A716" t="s">
        <v>217</v>
      </c>
      <c r="B716" t="s">
        <v>217</v>
      </c>
    </row>
    <row r="717" spans="1:2" x14ac:dyDescent="0.25">
      <c r="A717" t="s">
        <v>217</v>
      </c>
      <c r="B717" t="s">
        <v>206</v>
      </c>
    </row>
    <row r="718" spans="1:2" x14ac:dyDescent="0.25">
      <c r="A718" t="s">
        <v>215</v>
      </c>
      <c r="B718" t="s">
        <v>215</v>
      </c>
    </row>
    <row r="719" spans="1:2" x14ac:dyDescent="0.25">
      <c r="A719" t="s">
        <v>211</v>
      </c>
      <c r="B719" t="s">
        <v>226</v>
      </c>
    </row>
    <row r="720" spans="1:2" x14ac:dyDescent="0.25">
      <c r="A720" t="s">
        <v>176</v>
      </c>
      <c r="B720" t="s">
        <v>176</v>
      </c>
    </row>
    <row r="723" spans="1:2" x14ac:dyDescent="0.25">
      <c r="A723" s="29" t="s">
        <v>574</v>
      </c>
      <c r="B723" s="30" t="s">
        <v>512</v>
      </c>
    </row>
    <row r="724" spans="1:2" x14ac:dyDescent="0.25">
      <c r="A724" s="27" t="s">
        <v>2112</v>
      </c>
      <c r="B724" s="28" t="s">
        <v>2113</v>
      </c>
    </row>
    <row r="725" spans="1:2" x14ac:dyDescent="0.25">
      <c r="A725" t="s">
        <v>182</v>
      </c>
      <c r="B725" t="s">
        <v>266</v>
      </c>
    </row>
    <row r="726" spans="1:2" x14ac:dyDescent="0.25">
      <c r="A726" t="s">
        <v>217</v>
      </c>
      <c r="B726" t="s">
        <v>289</v>
      </c>
    </row>
    <row r="727" spans="1:2" x14ac:dyDescent="0.25">
      <c r="A727" t="s">
        <v>227</v>
      </c>
      <c r="B727" t="s">
        <v>248</v>
      </c>
    </row>
    <row r="728" spans="1:2" x14ac:dyDescent="0.25">
      <c r="A728" t="s">
        <v>227</v>
      </c>
      <c r="B728" t="s">
        <v>243</v>
      </c>
    </row>
    <row r="729" spans="1:2" x14ac:dyDescent="0.25">
      <c r="A729" t="s">
        <v>175</v>
      </c>
      <c r="B729" t="s">
        <v>239</v>
      </c>
    </row>
    <row r="730" spans="1:2" x14ac:dyDescent="0.25">
      <c r="A730" t="s">
        <v>217</v>
      </c>
      <c r="B730" t="s">
        <v>264</v>
      </c>
    </row>
    <row r="731" spans="1:2" x14ac:dyDescent="0.25">
      <c r="A731" t="s">
        <v>175</v>
      </c>
      <c r="B731" t="s">
        <v>287</v>
      </c>
    </row>
    <row r="732" spans="1:2" x14ac:dyDescent="0.25">
      <c r="A732" t="s">
        <v>177</v>
      </c>
      <c r="B732" t="s">
        <v>287</v>
      </c>
    </row>
    <row r="733" spans="1:2" x14ac:dyDescent="0.25">
      <c r="A733" t="s">
        <v>176</v>
      </c>
      <c r="B733" t="s">
        <v>245</v>
      </c>
    </row>
    <row r="734" spans="1:2" x14ac:dyDescent="0.25">
      <c r="A734" t="s">
        <v>176</v>
      </c>
      <c r="B734" t="s">
        <v>310</v>
      </c>
    </row>
    <row r="735" spans="1:2" x14ac:dyDescent="0.25">
      <c r="A735" t="s">
        <v>220</v>
      </c>
      <c r="B735" t="s">
        <v>303</v>
      </c>
    </row>
    <row r="736" spans="1:2" x14ac:dyDescent="0.25">
      <c r="A736" t="s">
        <v>220</v>
      </c>
      <c r="B736" t="s">
        <v>288</v>
      </c>
    </row>
    <row r="737" spans="1:2" x14ac:dyDescent="0.25">
      <c r="A737" t="s">
        <v>179</v>
      </c>
      <c r="B737" t="s">
        <v>245</v>
      </c>
    </row>
    <row r="738" spans="1:2" x14ac:dyDescent="0.25">
      <c r="A738" t="s">
        <v>181</v>
      </c>
      <c r="B738" t="s">
        <v>257</v>
      </c>
    </row>
    <row r="739" spans="1:2" x14ac:dyDescent="0.25">
      <c r="A739" t="s">
        <v>175</v>
      </c>
      <c r="B739" t="s">
        <v>311</v>
      </c>
    </row>
    <row r="740" spans="1:2" x14ac:dyDescent="0.25">
      <c r="A740" t="s">
        <v>216</v>
      </c>
      <c r="B740" t="s">
        <v>237</v>
      </c>
    </row>
    <row r="741" spans="1:2" x14ac:dyDescent="0.25">
      <c r="A741" t="s">
        <v>216</v>
      </c>
      <c r="B741" t="s">
        <v>279</v>
      </c>
    </row>
    <row r="742" spans="1:2" x14ac:dyDescent="0.25">
      <c r="A742" t="s">
        <v>185</v>
      </c>
      <c r="B742" t="s">
        <v>304</v>
      </c>
    </row>
    <row r="743" spans="1:2" x14ac:dyDescent="0.25">
      <c r="A743" t="s">
        <v>185</v>
      </c>
      <c r="B743" t="s">
        <v>245</v>
      </c>
    </row>
    <row r="744" spans="1:2" x14ac:dyDescent="0.25">
      <c r="A744" t="s">
        <v>175</v>
      </c>
      <c r="B744" t="s">
        <v>240</v>
      </c>
    </row>
    <row r="745" spans="1:2" x14ac:dyDescent="0.25">
      <c r="A745" t="s">
        <v>175</v>
      </c>
      <c r="B745" t="s">
        <v>310</v>
      </c>
    </row>
    <row r="746" spans="1:2" x14ac:dyDescent="0.25">
      <c r="A746" t="s">
        <v>175</v>
      </c>
      <c r="B746" t="s">
        <v>302</v>
      </c>
    </row>
    <row r="747" spans="1:2" x14ac:dyDescent="0.25">
      <c r="A747" t="s">
        <v>199</v>
      </c>
      <c r="B747" t="s">
        <v>247</v>
      </c>
    </row>
    <row r="748" spans="1:2" x14ac:dyDescent="0.25">
      <c r="A748" t="s">
        <v>199</v>
      </c>
      <c r="B748" t="s">
        <v>310</v>
      </c>
    </row>
    <row r="751" spans="1:2" x14ac:dyDescent="0.25">
      <c r="A751" s="29" t="s">
        <v>574</v>
      </c>
      <c r="B751" s="30" t="s">
        <v>523</v>
      </c>
    </row>
    <row r="752" spans="1:2" x14ac:dyDescent="0.25">
      <c r="A752" s="27" t="s">
        <v>2112</v>
      </c>
      <c r="B752" s="28" t="s">
        <v>2113</v>
      </c>
    </row>
    <row r="753" spans="1:2" x14ac:dyDescent="0.25">
      <c r="A753" t="s">
        <v>218</v>
      </c>
      <c r="B753" t="s">
        <v>367</v>
      </c>
    </row>
    <row r="754" spans="1:2" x14ac:dyDescent="0.25">
      <c r="A754" t="s">
        <v>230</v>
      </c>
      <c r="B754" t="s">
        <v>363</v>
      </c>
    </row>
    <row r="755" spans="1:2" x14ac:dyDescent="0.25">
      <c r="A755" t="s">
        <v>230</v>
      </c>
      <c r="B755" t="s">
        <v>361</v>
      </c>
    </row>
    <row r="756" spans="1:2" x14ac:dyDescent="0.25">
      <c r="A756" t="s">
        <v>230</v>
      </c>
      <c r="B756" t="s">
        <v>362</v>
      </c>
    </row>
    <row r="757" spans="1:2" x14ac:dyDescent="0.25">
      <c r="A757" t="s">
        <v>225</v>
      </c>
      <c r="B757" t="s">
        <v>363</v>
      </c>
    </row>
    <row r="758" spans="1:2" x14ac:dyDescent="0.25">
      <c r="A758" t="s">
        <v>218</v>
      </c>
      <c r="B758" t="s">
        <v>360</v>
      </c>
    </row>
    <row r="759" spans="1:2" x14ac:dyDescent="0.25">
      <c r="A759" t="s">
        <v>217</v>
      </c>
      <c r="B759" t="s">
        <v>360</v>
      </c>
    </row>
    <row r="760" spans="1:2" x14ac:dyDescent="0.25">
      <c r="A760" t="s">
        <v>200</v>
      </c>
      <c r="B760" t="s">
        <v>343</v>
      </c>
    </row>
    <row r="761" spans="1:2" x14ac:dyDescent="0.25">
      <c r="A761" t="s">
        <v>217</v>
      </c>
      <c r="B761" t="s">
        <v>343</v>
      </c>
    </row>
    <row r="762" spans="1:2" x14ac:dyDescent="0.25">
      <c r="A762" t="s">
        <v>199</v>
      </c>
      <c r="B762" t="s">
        <v>343</v>
      </c>
    </row>
    <row r="763" spans="1:2" x14ac:dyDescent="0.25">
      <c r="A763" t="s">
        <v>181</v>
      </c>
      <c r="B763" t="s">
        <v>343</v>
      </c>
    </row>
    <row r="764" spans="1:2" x14ac:dyDescent="0.25">
      <c r="A764" t="s">
        <v>193</v>
      </c>
      <c r="B764" t="s">
        <v>343</v>
      </c>
    </row>
    <row r="765" spans="1:2" x14ac:dyDescent="0.25">
      <c r="A765" t="s">
        <v>206</v>
      </c>
      <c r="B765" t="s">
        <v>343</v>
      </c>
    </row>
    <row r="766" spans="1:2" x14ac:dyDescent="0.25">
      <c r="A766" t="s">
        <v>229</v>
      </c>
      <c r="B766" t="s">
        <v>328</v>
      </c>
    </row>
    <row r="767" spans="1:2" x14ac:dyDescent="0.25">
      <c r="A767" t="s">
        <v>224</v>
      </c>
      <c r="B767" t="s">
        <v>365</v>
      </c>
    </row>
    <row r="768" spans="1:2" x14ac:dyDescent="0.25">
      <c r="A768" t="s">
        <v>224</v>
      </c>
      <c r="B768" t="s">
        <v>363</v>
      </c>
    </row>
    <row r="769" spans="1:2" x14ac:dyDescent="0.25">
      <c r="A769" t="s">
        <v>224</v>
      </c>
      <c r="B769" t="s">
        <v>324</v>
      </c>
    </row>
    <row r="770" spans="1:2" x14ac:dyDescent="0.25">
      <c r="A770" t="s">
        <v>223</v>
      </c>
      <c r="B770" t="s">
        <v>363</v>
      </c>
    </row>
    <row r="771" spans="1:2" x14ac:dyDescent="0.25">
      <c r="A771" t="s">
        <v>227</v>
      </c>
      <c r="B771" t="s">
        <v>363</v>
      </c>
    </row>
    <row r="772" spans="1:2" x14ac:dyDescent="0.25">
      <c r="A772" t="s">
        <v>227</v>
      </c>
      <c r="B772" t="s">
        <v>365</v>
      </c>
    </row>
    <row r="773" spans="1:2" x14ac:dyDescent="0.25">
      <c r="A773" t="s">
        <v>227</v>
      </c>
      <c r="B773" t="s">
        <v>361</v>
      </c>
    </row>
    <row r="774" spans="1:2" x14ac:dyDescent="0.25">
      <c r="A774" t="s">
        <v>227</v>
      </c>
      <c r="B774" t="s">
        <v>362</v>
      </c>
    </row>
    <row r="775" spans="1:2" x14ac:dyDescent="0.25">
      <c r="A775" t="s">
        <v>227</v>
      </c>
      <c r="B775" t="s">
        <v>359</v>
      </c>
    </row>
    <row r="776" spans="1:2" x14ac:dyDescent="0.25">
      <c r="A776" t="s">
        <v>227</v>
      </c>
      <c r="B776" t="s">
        <v>347</v>
      </c>
    </row>
    <row r="777" spans="1:2" x14ac:dyDescent="0.25">
      <c r="A777" t="s">
        <v>227</v>
      </c>
      <c r="B777" t="s">
        <v>330</v>
      </c>
    </row>
    <row r="778" spans="1:2" x14ac:dyDescent="0.25">
      <c r="A778" t="s">
        <v>223</v>
      </c>
      <c r="B778" t="s">
        <v>365</v>
      </c>
    </row>
    <row r="779" spans="1:2" x14ac:dyDescent="0.25">
      <c r="A779" t="s">
        <v>223</v>
      </c>
      <c r="B779" t="s">
        <v>324</v>
      </c>
    </row>
    <row r="780" spans="1:2" x14ac:dyDescent="0.25">
      <c r="A780" t="s">
        <v>223</v>
      </c>
      <c r="B780" t="s">
        <v>327</v>
      </c>
    </row>
    <row r="781" spans="1:2" x14ac:dyDescent="0.25">
      <c r="A781" t="s">
        <v>229</v>
      </c>
      <c r="B781" t="s">
        <v>362</v>
      </c>
    </row>
    <row r="782" spans="1:2" x14ac:dyDescent="0.25">
      <c r="A782" t="s">
        <v>218</v>
      </c>
      <c r="B782" t="s">
        <v>359</v>
      </c>
    </row>
    <row r="783" spans="1:2" x14ac:dyDescent="0.25">
      <c r="A783" t="s">
        <v>217</v>
      </c>
      <c r="B783" t="s">
        <v>359</v>
      </c>
    </row>
    <row r="784" spans="1:2" x14ac:dyDescent="0.25">
      <c r="A784" t="s">
        <v>181</v>
      </c>
      <c r="B784" t="s">
        <v>359</v>
      </c>
    </row>
    <row r="785" spans="1:2" x14ac:dyDescent="0.25">
      <c r="A785" t="s">
        <v>175</v>
      </c>
      <c r="B785" t="s">
        <v>347</v>
      </c>
    </row>
    <row r="786" spans="1:2" x14ac:dyDescent="0.25">
      <c r="A786" t="s">
        <v>217</v>
      </c>
      <c r="B786" t="s">
        <v>336</v>
      </c>
    </row>
    <row r="787" spans="1:2" x14ac:dyDescent="0.25">
      <c r="A787" t="s">
        <v>217</v>
      </c>
      <c r="B787" t="s">
        <v>344</v>
      </c>
    </row>
    <row r="788" spans="1:2" x14ac:dyDescent="0.25">
      <c r="A788" t="s">
        <v>217</v>
      </c>
      <c r="B788" t="s">
        <v>324</v>
      </c>
    </row>
    <row r="789" spans="1:2" x14ac:dyDescent="0.25">
      <c r="A789" t="s">
        <v>218</v>
      </c>
      <c r="B789" t="s">
        <v>361</v>
      </c>
    </row>
    <row r="790" spans="1:2" x14ac:dyDescent="0.25">
      <c r="A790" t="s">
        <v>206</v>
      </c>
      <c r="B790" t="s">
        <v>361</v>
      </c>
    </row>
    <row r="791" spans="1:2" x14ac:dyDescent="0.25">
      <c r="A791" t="s">
        <v>218</v>
      </c>
      <c r="B791" t="s">
        <v>344</v>
      </c>
    </row>
    <row r="792" spans="1:2" x14ac:dyDescent="0.25">
      <c r="A792" t="s">
        <v>216</v>
      </c>
      <c r="B792" t="s">
        <v>364</v>
      </c>
    </row>
    <row r="793" spans="1:2" x14ac:dyDescent="0.25">
      <c r="A793" t="s">
        <v>221</v>
      </c>
      <c r="B793" t="s">
        <v>364</v>
      </c>
    </row>
    <row r="796" spans="1:2" x14ac:dyDescent="0.25">
      <c r="A796" s="29" t="s">
        <v>574</v>
      </c>
      <c r="B796" s="30" t="s">
        <v>567</v>
      </c>
    </row>
    <row r="797" spans="1:2" x14ac:dyDescent="0.25">
      <c r="A797" s="27" t="s">
        <v>2112</v>
      </c>
      <c r="B797" s="28" t="s">
        <v>2113</v>
      </c>
    </row>
    <row r="798" spans="1:2" x14ac:dyDescent="0.25">
      <c r="A798" t="s">
        <v>217</v>
      </c>
      <c r="B798" t="s">
        <v>372</v>
      </c>
    </row>
    <row r="799" spans="1:2" x14ac:dyDescent="0.25">
      <c r="A799" t="s">
        <v>222</v>
      </c>
      <c r="B799" t="s">
        <v>378</v>
      </c>
    </row>
    <row r="800" spans="1:2" x14ac:dyDescent="0.25">
      <c r="A800" t="s">
        <v>218</v>
      </c>
      <c r="B800" t="s">
        <v>409</v>
      </c>
    </row>
    <row r="801" spans="1:2" x14ac:dyDescent="0.25">
      <c r="A801" t="s">
        <v>218</v>
      </c>
      <c r="B801" t="s">
        <v>454</v>
      </c>
    </row>
    <row r="802" spans="1:2" x14ac:dyDescent="0.25">
      <c r="A802" t="s">
        <v>217</v>
      </c>
      <c r="B802" t="s">
        <v>454</v>
      </c>
    </row>
    <row r="803" spans="1:2" x14ac:dyDescent="0.25">
      <c r="A803" t="s">
        <v>227</v>
      </c>
      <c r="B803" t="s">
        <v>454</v>
      </c>
    </row>
    <row r="804" spans="1:2" x14ac:dyDescent="0.25">
      <c r="A804" t="s">
        <v>218</v>
      </c>
      <c r="B804" t="s">
        <v>429</v>
      </c>
    </row>
    <row r="805" spans="1:2" x14ac:dyDescent="0.25">
      <c r="A805" t="s">
        <v>217</v>
      </c>
      <c r="B805" t="s">
        <v>429</v>
      </c>
    </row>
    <row r="806" spans="1:2" x14ac:dyDescent="0.25">
      <c r="A806" t="s">
        <v>227</v>
      </c>
      <c r="B806" t="s">
        <v>426</v>
      </c>
    </row>
    <row r="807" spans="1:2" x14ac:dyDescent="0.25">
      <c r="A807" t="s">
        <v>227</v>
      </c>
      <c r="B807" t="s">
        <v>434</v>
      </c>
    </row>
    <row r="808" spans="1:2" x14ac:dyDescent="0.25">
      <c r="A808" t="s">
        <v>227</v>
      </c>
      <c r="B808" t="s">
        <v>394</v>
      </c>
    </row>
    <row r="809" spans="1:2" x14ac:dyDescent="0.25">
      <c r="A809" t="s">
        <v>223</v>
      </c>
      <c r="B809" t="s">
        <v>426</v>
      </c>
    </row>
    <row r="810" spans="1:2" x14ac:dyDescent="0.25">
      <c r="A810" t="s">
        <v>223</v>
      </c>
      <c r="B810" t="s">
        <v>434</v>
      </c>
    </row>
    <row r="811" spans="1:2" x14ac:dyDescent="0.25">
      <c r="A811" t="s">
        <v>218</v>
      </c>
      <c r="B811" t="s">
        <v>438</v>
      </c>
    </row>
    <row r="812" spans="1:2" x14ac:dyDescent="0.25">
      <c r="A812" t="s">
        <v>217</v>
      </c>
      <c r="B812" t="s">
        <v>438</v>
      </c>
    </row>
    <row r="813" spans="1:2" x14ac:dyDescent="0.25">
      <c r="A813" t="s">
        <v>218</v>
      </c>
      <c r="B813" t="s">
        <v>442</v>
      </c>
    </row>
    <row r="814" spans="1:2" x14ac:dyDescent="0.25">
      <c r="A814" t="s">
        <v>217</v>
      </c>
      <c r="B814" t="s">
        <v>382</v>
      </c>
    </row>
    <row r="815" spans="1:2" x14ac:dyDescent="0.25">
      <c r="A815" t="s">
        <v>217</v>
      </c>
      <c r="B815" t="s">
        <v>439</v>
      </c>
    </row>
    <row r="816" spans="1:2" x14ac:dyDescent="0.25">
      <c r="A816" t="s">
        <v>217</v>
      </c>
      <c r="B816" t="s">
        <v>426</v>
      </c>
    </row>
    <row r="817" spans="1:2" x14ac:dyDescent="0.25">
      <c r="A817" t="s">
        <v>217</v>
      </c>
      <c r="B817" t="s">
        <v>434</v>
      </c>
    </row>
    <row r="818" spans="1:2" x14ac:dyDescent="0.25">
      <c r="A818" t="s">
        <v>217</v>
      </c>
      <c r="B818" t="s">
        <v>445</v>
      </c>
    </row>
    <row r="819" spans="1:2" x14ac:dyDescent="0.25">
      <c r="A819" t="s">
        <v>194</v>
      </c>
      <c r="B819" t="s">
        <v>433</v>
      </c>
    </row>
    <row r="820" spans="1:2" x14ac:dyDescent="0.25">
      <c r="A820" t="s">
        <v>175</v>
      </c>
      <c r="B820" t="s">
        <v>433</v>
      </c>
    </row>
    <row r="821" spans="1:2" x14ac:dyDescent="0.25">
      <c r="A821" t="s">
        <v>181</v>
      </c>
      <c r="B821" t="s">
        <v>433</v>
      </c>
    </row>
    <row r="822" spans="1:2" x14ac:dyDescent="0.25">
      <c r="A822" t="s">
        <v>218</v>
      </c>
      <c r="B822" t="s">
        <v>426</v>
      </c>
    </row>
    <row r="823" spans="1:2" x14ac:dyDescent="0.25">
      <c r="A823" t="s">
        <v>175</v>
      </c>
      <c r="B823" t="s">
        <v>439</v>
      </c>
    </row>
    <row r="824" spans="1:2" x14ac:dyDescent="0.25">
      <c r="A824" t="s">
        <v>179</v>
      </c>
      <c r="B824" t="s">
        <v>439</v>
      </c>
    </row>
    <row r="825" spans="1:2" x14ac:dyDescent="0.25">
      <c r="A825" t="s">
        <v>176</v>
      </c>
      <c r="B825" t="s">
        <v>439</v>
      </c>
    </row>
    <row r="826" spans="1:2" x14ac:dyDescent="0.25">
      <c r="A826" t="s">
        <v>218</v>
      </c>
      <c r="B826" t="s">
        <v>439</v>
      </c>
    </row>
    <row r="827" spans="1:2" x14ac:dyDescent="0.25">
      <c r="A827" t="s">
        <v>218</v>
      </c>
      <c r="B827" t="s">
        <v>452</v>
      </c>
    </row>
    <row r="828" spans="1:2" x14ac:dyDescent="0.25">
      <c r="A828" t="s">
        <v>220</v>
      </c>
      <c r="B828" t="s">
        <v>380</v>
      </c>
    </row>
    <row r="829" spans="1:2" x14ac:dyDescent="0.25">
      <c r="A829" t="s">
        <v>216</v>
      </c>
      <c r="B829" t="s">
        <v>401</v>
      </c>
    </row>
    <row r="830" spans="1:2" x14ac:dyDescent="0.25">
      <c r="A830" t="s">
        <v>175</v>
      </c>
      <c r="B830" t="s">
        <v>382</v>
      </c>
    </row>
    <row r="831" spans="1:2" x14ac:dyDescent="0.25">
      <c r="A831" t="s">
        <v>199</v>
      </c>
      <c r="B831" t="s">
        <v>434</v>
      </c>
    </row>
    <row r="832" spans="1:2" x14ac:dyDescent="0.25">
      <c r="A832" t="s">
        <v>181</v>
      </c>
      <c r="B832" t="s">
        <v>434</v>
      </c>
    </row>
    <row r="833" spans="1:2" x14ac:dyDescent="0.25">
      <c r="A833" t="s">
        <v>222</v>
      </c>
      <c r="B833" t="s">
        <v>434</v>
      </c>
    </row>
    <row r="834" spans="1:2" x14ac:dyDescent="0.25">
      <c r="A834" t="s">
        <v>175</v>
      </c>
      <c r="B834" t="s">
        <v>413</v>
      </c>
    </row>
    <row r="835" spans="1:2" x14ac:dyDescent="0.25">
      <c r="A835" t="s">
        <v>189</v>
      </c>
      <c r="B835" t="s">
        <v>386</v>
      </c>
    </row>
    <row r="836" spans="1:2" x14ac:dyDescent="0.25">
      <c r="A836" t="s">
        <v>181</v>
      </c>
      <c r="B836" t="s">
        <v>368</v>
      </c>
    </row>
    <row r="837" spans="1:2" x14ac:dyDescent="0.25">
      <c r="A837" t="s">
        <v>181</v>
      </c>
      <c r="B837" t="s">
        <v>384</v>
      </c>
    </row>
    <row r="838" spans="1:2" x14ac:dyDescent="0.25">
      <c r="A838" t="s">
        <v>181</v>
      </c>
      <c r="B838" t="s">
        <v>415</v>
      </c>
    </row>
    <row r="839" spans="1:2" x14ac:dyDescent="0.25">
      <c r="A839" t="s">
        <v>194</v>
      </c>
      <c r="B839" t="s">
        <v>368</v>
      </c>
    </row>
    <row r="840" spans="1:2" x14ac:dyDescent="0.25">
      <c r="A840" t="s">
        <v>175</v>
      </c>
      <c r="B840" t="s">
        <v>368</v>
      </c>
    </row>
    <row r="843" spans="1:2" x14ac:dyDescent="0.25">
      <c r="A843" s="29" t="s">
        <v>574</v>
      </c>
      <c r="B843" s="30" t="s">
        <v>507</v>
      </c>
    </row>
    <row r="844" spans="1:2" x14ac:dyDescent="0.25">
      <c r="A844" s="27" t="s">
        <v>2112</v>
      </c>
      <c r="B844" s="28" t="s">
        <v>2113</v>
      </c>
    </row>
    <row r="845" spans="1:2" x14ac:dyDescent="0.25">
      <c r="A845" t="s">
        <v>223</v>
      </c>
      <c r="B845" t="s">
        <v>476</v>
      </c>
    </row>
    <row r="846" spans="1:2" x14ac:dyDescent="0.25">
      <c r="A846" t="s">
        <v>227</v>
      </c>
      <c r="B846" t="s">
        <v>476</v>
      </c>
    </row>
    <row r="847" spans="1:2" x14ac:dyDescent="0.25">
      <c r="A847" t="s">
        <v>220</v>
      </c>
      <c r="B847" t="s">
        <v>476</v>
      </c>
    </row>
    <row r="848" spans="1:2" x14ac:dyDescent="0.25">
      <c r="A848" t="s">
        <v>211</v>
      </c>
      <c r="B848" t="s">
        <v>476</v>
      </c>
    </row>
    <row r="849" spans="1:2" x14ac:dyDescent="0.25">
      <c r="A849" t="s">
        <v>226</v>
      </c>
      <c r="B849" t="s">
        <v>476</v>
      </c>
    </row>
    <row r="850" spans="1:2" x14ac:dyDescent="0.25">
      <c r="A850" t="s">
        <v>191</v>
      </c>
      <c r="B850" t="s">
        <v>488</v>
      </c>
    </row>
    <row r="851" spans="1:2" x14ac:dyDescent="0.25">
      <c r="A851" t="s">
        <v>218</v>
      </c>
      <c r="B851" t="s">
        <v>481</v>
      </c>
    </row>
    <row r="852" spans="1:2" x14ac:dyDescent="0.25">
      <c r="A852" t="s">
        <v>217</v>
      </c>
      <c r="B852" t="s">
        <v>481</v>
      </c>
    </row>
    <row r="853" spans="1:2" x14ac:dyDescent="0.25">
      <c r="A853" t="s">
        <v>227</v>
      </c>
      <c r="B853" t="s">
        <v>493</v>
      </c>
    </row>
    <row r="854" spans="1:2" x14ac:dyDescent="0.25">
      <c r="A854" t="s">
        <v>227</v>
      </c>
      <c r="B854" t="s">
        <v>458</v>
      </c>
    </row>
    <row r="855" spans="1:2" x14ac:dyDescent="0.25">
      <c r="A855" t="s">
        <v>227</v>
      </c>
      <c r="B855" t="s">
        <v>462</v>
      </c>
    </row>
    <row r="856" spans="1:2" x14ac:dyDescent="0.25">
      <c r="A856" t="s">
        <v>223</v>
      </c>
      <c r="B856" t="s">
        <v>482</v>
      </c>
    </row>
    <row r="857" spans="1:2" x14ac:dyDescent="0.25">
      <c r="A857" t="s">
        <v>223</v>
      </c>
      <c r="B857" t="s">
        <v>458</v>
      </c>
    </row>
    <row r="858" spans="1:2" x14ac:dyDescent="0.25">
      <c r="A858" t="s">
        <v>223</v>
      </c>
      <c r="B858" t="s">
        <v>483</v>
      </c>
    </row>
    <row r="859" spans="1:2" x14ac:dyDescent="0.25">
      <c r="A859" t="s">
        <v>223</v>
      </c>
      <c r="B859" t="s">
        <v>498</v>
      </c>
    </row>
    <row r="860" spans="1:2" x14ac:dyDescent="0.25">
      <c r="A860" t="s">
        <v>220</v>
      </c>
      <c r="B860" t="s">
        <v>470</v>
      </c>
    </row>
    <row r="861" spans="1:2" x14ac:dyDescent="0.25">
      <c r="A861" t="s">
        <v>210</v>
      </c>
      <c r="B861" t="s">
        <v>463</v>
      </c>
    </row>
    <row r="862" spans="1:2" x14ac:dyDescent="0.25">
      <c r="A862" t="s">
        <v>217</v>
      </c>
      <c r="B862" t="s">
        <v>482</v>
      </c>
    </row>
    <row r="863" spans="1:2" x14ac:dyDescent="0.25">
      <c r="A863" t="s">
        <v>217</v>
      </c>
      <c r="B863" t="s">
        <v>479</v>
      </c>
    </row>
    <row r="864" spans="1:2" x14ac:dyDescent="0.25">
      <c r="A864" t="s">
        <v>217</v>
      </c>
      <c r="B864" t="s">
        <v>478</v>
      </c>
    </row>
    <row r="865" spans="1:2" x14ac:dyDescent="0.25">
      <c r="A865" t="s">
        <v>218</v>
      </c>
      <c r="B865" t="s">
        <v>482</v>
      </c>
    </row>
    <row r="866" spans="1:2" x14ac:dyDescent="0.25">
      <c r="A866" t="s">
        <v>218</v>
      </c>
      <c r="B866" t="s">
        <v>479</v>
      </c>
    </row>
    <row r="867" spans="1:2" x14ac:dyDescent="0.25">
      <c r="A867" t="s">
        <v>221</v>
      </c>
      <c r="B867" t="s">
        <v>482</v>
      </c>
    </row>
    <row r="868" spans="1:2" x14ac:dyDescent="0.25">
      <c r="A868" t="s">
        <v>179</v>
      </c>
      <c r="B868" t="s">
        <v>492</v>
      </c>
    </row>
    <row r="869" spans="1:2" x14ac:dyDescent="0.25">
      <c r="A869" t="s">
        <v>179</v>
      </c>
      <c r="B869" t="s">
        <v>493</v>
      </c>
    </row>
    <row r="870" spans="1:2" x14ac:dyDescent="0.25">
      <c r="A870" t="s">
        <v>175</v>
      </c>
      <c r="B870" t="s">
        <v>500</v>
      </c>
    </row>
    <row r="871" spans="1:2" x14ac:dyDescent="0.25">
      <c r="A871" t="s">
        <v>191</v>
      </c>
      <c r="B871" t="s">
        <v>493</v>
      </c>
    </row>
    <row r="872" spans="1:2" x14ac:dyDescent="0.25">
      <c r="A872" t="s">
        <v>200</v>
      </c>
      <c r="B872" t="s">
        <v>493</v>
      </c>
    </row>
    <row r="873" spans="1:2" x14ac:dyDescent="0.25">
      <c r="A873" t="s">
        <v>195</v>
      </c>
      <c r="B873" t="s">
        <v>493</v>
      </c>
    </row>
    <row r="874" spans="1:2" x14ac:dyDescent="0.25">
      <c r="A874" t="s">
        <v>180</v>
      </c>
      <c r="B874" t="s">
        <v>493</v>
      </c>
    </row>
    <row r="875" spans="1:2" x14ac:dyDescent="0.25">
      <c r="A875" t="s">
        <v>189</v>
      </c>
      <c r="B875" t="s">
        <v>493</v>
      </c>
    </row>
    <row r="876" spans="1:2" x14ac:dyDescent="0.25">
      <c r="A876" t="s">
        <v>216</v>
      </c>
      <c r="B876" t="s">
        <v>469</v>
      </c>
    </row>
    <row r="877" spans="1:2" x14ac:dyDescent="0.25">
      <c r="A877" t="s">
        <v>216</v>
      </c>
      <c r="B877" t="s">
        <v>474</v>
      </c>
    </row>
    <row r="878" spans="1:2" x14ac:dyDescent="0.25">
      <c r="A878" t="s">
        <v>175</v>
      </c>
      <c r="B878" t="s">
        <v>499</v>
      </c>
    </row>
    <row r="879" spans="1:2" x14ac:dyDescent="0.25">
      <c r="A879" t="s">
        <v>215</v>
      </c>
      <c r="B879" t="s">
        <v>474</v>
      </c>
    </row>
    <row r="880" spans="1:2" x14ac:dyDescent="0.25">
      <c r="A880" t="s">
        <v>191</v>
      </c>
      <c r="B880" t="s">
        <v>492</v>
      </c>
    </row>
    <row r="883" spans="1:2" x14ac:dyDescent="0.25">
      <c r="A883" s="29" t="s">
        <v>512</v>
      </c>
      <c r="B883" s="30" t="s">
        <v>512</v>
      </c>
    </row>
    <row r="884" spans="1:2" x14ac:dyDescent="0.25">
      <c r="A884" s="27" t="s">
        <v>2112</v>
      </c>
      <c r="B884" s="28" t="s">
        <v>2113</v>
      </c>
    </row>
    <row r="885" spans="1:2" x14ac:dyDescent="0.25">
      <c r="A885" t="s">
        <v>248</v>
      </c>
      <c r="B885" t="s">
        <v>250</v>
      </c>
    </row>
    <row r="886" spans="1:2" x14ac:dyDescent="0.25">
      <c r="A886" t="s">
        <v>249</v>
      </c>
      <c r="B886" t="s">
        <v>250</v>
      </c>
    </row>
    <row r="887" spans="1:2" x14ac:dyDescent="0.25">
      <c r="A887" t="s">
        <v>248</v>
      </c>
      <c r="B887" t="s">
        <v>288</v>
      </c>
    </row>
    <row r="888" spans="1:2" x14ac:dyDescent="0.25">
      <c r="A888" t="s">
        <v>237</v>
      </c>
      <c r="B888" t="s">
        <v>288</v>
      </c>
    </row>
    <row r="889" spans="1:2" x14ac:dyDescent="0.25">
      <c r="A889" t="s">
        <v>240</v>
      </c>
      <c r="B889" t="s">
        <v>288</v>
      </c>
    </row>
    <row r="890" spans="1:2" x14ac:dyDescent="0.25">
      <c r="A890" t="s">
        <v>241</v>
      </c>
      <c r="B890" t="s">
        <v>288</v>
      </c>
    </row>
    <row r="891" spans="1:2" x14ac:dyDescent="0.25">
      <c r="A891" t="s">
        <v>310</v>
      </c>
      <c r="B891" t="s">
        <v>288</v>
      </c>
    </row>
    <row r="892" spans="1:2" x14ac:dyDescent="0.25">
      <c r="A892" t="s">
        <v>288</v>
      </c>
      <c r="B892" t="s">
        <v>311</v>
      </c>
    </row>
    <row r="893" spans="1:2" x14ac:dyDescent="0.25">
      <c r="A893" t="s">
        <v>288</v>
      </c>
      <c r="B893" t="s">
        <v>290</v>
      </c>
    </row>
    <row r="894" spans="1:2" x14ac:dyDescent="0.25">
      <c r="A894" t="s">
        <v>310</v>
      </c>
      <c r="B894" t="s">
        <v>266</v>
      </c>
    </row>
    <row r="895" spans="1:2" x14ac:dyDescent="0.25">
      <c r="A895" t="s">
        <v>268</v>
      </c>
      <c r="B895" t="s">
        <v>266</v>
      </c>
    </row>
    <row r="896" spans="1:2" x14ac:dyDescent="0.25">
      <c r="A896" t="s">
        <v>267</v>
      </c>
      <c r="B896" t="s">
        <v>266</v>
      </c>
    </row>
    <row r="897" spans="1:2" x14ac:dyDescent="0.25">
      <c r="A897" t="s">
        <v>312</v>
      </c>
      <c r="B897" t="s">
        <v>315</v>
      </c>
    </row>
    <row r="898" spans="1:2" x14ac:dyDescent="0.25">
      <c r="A898" t="s">
        <v>291</v>
      </c>
      <c r="B898" t="s">
        <v>291</v>
      </c>
    </row>
    <row r="899" spans="1:2" x14ac:dyDescent="0.25">
      <c r="A899" t="s">
        <v>251</v>
      </c>
      <c r="B899" t="s">
        <v>251</v>
      </c>
    </row>
    <row r="900" spans="1:2" x14ac:dyDescent="0.25">
      <c r="A900" t="s">
        <v>289</v>
      </c>
      <c r="B900" t="s">
        <v>289</v>
      </c>
    </row>
    <row r="901" spans="1:2" x14ac:dyDescent="0.25">
      <c r="A901" t="s">
        <v>258</v>
      </c>
      <c r="B901" t="s">
        <v>249</v>
      </c>
    </row>
    <row r="902" spans="1:2" x14ac:dyDescent="0.25">
      <c r="A902" t="s">
        <v>268</v>
      </c>
      <c r="B902" t="s">
        <v>267</v>
      </c>
    </row>
    <row r="903" spans="1:2" x14ac:dyDescent="0.25">
      <c r="A903" t="s">
        <v>237</v>
      </c>
      <c r="B903" t="s">
        <v>300</v>
      </c>
    </row>
    <row r="904" spans="1:2" x14ac:dyDescent="0.25">
      <c r="A904" t="s">
        <v>301</v>
      </c>
      <c r="B904" t="s">
        <v>300</v>
      </c>
    </row>
    <row r="905" spans="1:2" x14ac:dyDescent="0.25">
      <c r="A905" t="s">
        <v>249</v>
      </c>
      <c r="B905" t="s">
        <v>297</v>
      </c>
    </row>
    <row r="906" spans="1:2" x14ac:dyDescent="0.25">
      <c r="A906" t="s">
        <v>248</v>
      </c>
      <c r="B906" t="s">
        <v>237</v>
      </c>
    </row>
    <row r="907" spans="1:2" x14ac:dyDescent="0.25">
      <c r="A907" t="s">
        <v>248</v>
      </c>
      <c r="B907" t="s">
        <v>247</v>
      </c>
    </row>
    <row r="908" spans="1:2" x14ac:dyDescent="0.25">
      <c r="A908" t="s">
        <v>248</v>
      </c>
      <c r="B908" t="s">
        <v>287</v>
      </c>
    </row>
    <row r="909" spans="1:2" x14ac:dyDescent="0.25">
      <c r="A909" t="s">
        <v>248</v>
      </c>
      <c r="B909" t="s">
        <v>249</v>
      </c>
    </row>
    <row r="910" spans="1:2" x14ac:dyDescent="0.25">
      <c r="A910" t="s">
        <v>248</v>
      </c>
      <c r="B910" t="s">
        <v>286</v>
      </c>
    </row>
    <row r="911" spans="1:2" x14ac:dyDescent="0.25">
      <c r="A911" t="s">
        <v>247</v>
      </c>
      <c r="B911" t="s">
        <v>249</v>
      </c>
    </row>
    <row r="912" spans="1:2" x14ac:dyDescent="0.25">
      <c r="A912" t="s">
        <v>302</v>
      </c>
      <c r="B912" t="s">
        <v>302</v>
      </c>
    </row>
    <row r="913" spans="1:2" x14ac:dyDescent="0.25">
      <c r="A913" t="s">
        <v>237</v>
      </c>
      <c r="B913" t="s">
        <v>247</v>
      </c>
    </row>
    <row r="914" spans="1:2" x14ac:dyDescent="0.25">
      <c r="A914" t="s">
        <v>237</v>
      </c>
      <c r="B914" t="s">
        <v>301</v>
      </c>
    </row>
    <row r="915" spans="1:2" x14ac:dyDescent="0.25">
      <c r="A915" t="s">
        <v>240</v>
      </c>
      <c r="B915" t="s">
        <v>241</v>
      </c>
    </row>
    <row r="916" spans="1:2" x14ac:dyDescent="0.25">
      <c r="A916" t="s">
        <v>247</v>
      </c>
      <c r="B916" t="s">
        <v>287</v>
      </c>
    </row>
    <row r="917" spans="1:2" x14ac:dyDescent="0.25">
      <c r="A917" t="s">
        <v>264</v>
      </c>
      <c r="B917" t="s">
        <v>263</v>
      </c>
    </row>
    <row r="918" spans="1:2" x14ac:dyDescent="0.25">
      <c r="A918" t="s">
        <v>246</v>
      </c>
      <c r="B918" t="s">
        <v>239</v>
      </c>
    </row>
    <row r="919" spans="1:2" x14ac:dyDescent="0.25">
      <c r="A919" t="s">
        <v>246</v>
      </c>
      <c r="B919" t="s">
        <v>246</v>
      </c>
    </row>
    <row r="920" spans="1:2" x14ac:dyDescent="0.25">
      <c r="A920" t="s">
        <v>301</v>
      </c>
      <c r="B920" t="s">
        <v>301</v>
      </c>
    </row>
    <row r="921" spans="1:2" x14ac:dyDescent="0.25">
      <c r="A921" t="s">
        <v>286</v>
      </c>
      <c r="B921" t="s">
        <v>286</v>
      </c>
    </row>
    <row r="922" spans="1:2" x14ac:dyDescent="0.25">
      <c r="A922" t="s">
        <v>276</v>
      </c>
      <c r="B922" t="s">
        <v>276</v>
      </c>
    </row>
    <row r="923" spans="1:2" x14ac:dyDescent="0.25">
      <c r="A923" t="s">
        <v>310</v>
      </c>
      <c r="B923" t="s">
        <v>310</v>
      </c>
    </row>
    <row r="926" spans="1:2" x14ac:dyDescent="0.25">
      <c r="A926" s="29" t="s">
        <v>512</v>
      </c>
      <c r="B926" s="30" t="s">
        <v>523</v>
      </c>
    </row>
    <row r="927" spans="1:2" x14ac:dyDescent="0.25">
      <c r="A927" s="27" t="s">
        <v>2112</v>
      </c>
      <c r="B927" s="28" t="s">
        <v>2113</v>
      </c>
    </row>
    <row r="928" spans="1:2" x14ac:dyDescent="0.25">
      <c r="A928" t="s">
        <v>313</v>
      </c>
      <c r="B928" t="s">
        <v>329</v>
      </c>
    </row>
    <row r="929" spans="1:2" x14ac:dyDescent="0.25">
      <c r="A929" t="s">
        <v>313</v>
      </c>
      <c r="B929" t="s">
        <v>330</v>
      </c>
    </row>
    <row r="930" spans="1:2" x14ac:dyDescent="0.25">
      <c r="A930" t="s">
        <v>248</v>
      </c>
      <c r="B930" t="s">
        <v>367</v>
      </c>
    </row>
    <row r="931" spans="1:2" x14ac:dyDescent="0.25">
      <c r="A931" t="s">
        <v>247</v>
      </c>
      <c r="B931" t="s">
        <v>367</v>
      </c>
    </row>
    <row r="932" spans="1:2" x14ac:dyDescent="0.25">
      <c r="A932" t="s">
        <v>312</v>
      </c>
      <c r="B932" t="s">
        <v>329</v>
      </c>
    </row>
    <row r="933" spans="1:2" x14ac:dyDescent="0.25">
      <c r="A933" t="s">
        <v>312</v>
      </c>
      <c r="B933" t="s">
        <v>359</v>
      </c>
    </row>
    <row r="934" spans="1:2" x14ac:dyDescent="0.25">
      <c r="A934" t="s">
        <v>312</v>
      </c>
      <c r="B934" t="s">
        <v>326</v>
      </c>
    </row>
    <row r="935" spans="1:2" x14ac:dyDescent="0.25">
      <c r="A935" t="s">
        <v>312</v>
      </c>
      <c r="B935" t="s">
        <v>330</v>
      </c>
    </row>
    <row r="936" spans="1:2" x14ac:dyDescent="0.25">
      <c r="A936" t="s">
        <v>312</v>
      </c>
      <c r="B936" t="s">
        <v>327</v>
      </c>
    </row>
    <row r="937" spans="1:2" x14ac:dyDescent="0.25">
      <c r="A937" t="s">
        <v>266</v>
      </c>
      <c r="B937" t="s">
        <v>347</v>
      </c>
    </row>
    <row r="938" spans="1:2" x14ac:dyDescent="0.25">
      <c r="A938" t="s">
        <v>251</v>
      </c>
      <c r="B938" t="s">
        <v>321</v>
      </c>
    </row>
    <row r="939" spans="1:2" x14ac:dyDescent="0.25">
      <c r="A939" t="s">
        <v>287</v>
      </c>
      <c r="B939" t="s">
        <v>321</v>
      </c>
    </row>
    <row r="940" spans="1:2" x14ac:dyDescent="0.25">
      <c r="A940" t="s">
        <v>251</v>
      </c>
      <c r="B940" t="s">
        <v>354</v>
      </c>
    </row>
    <row r="941" spans="1:2" x14ac:dyDescent="0.25">
      <c r="A941" t="s">
        <v>288</v>
      </c>
      <c r="B941" t="s">
        <v>343</v>
      </c>
    </row>
    <row r="942" spans="1:2" x14ac:dyDescent="0.25">
      <c r="A942" t="s">
        <v>249</v>
      </c>
      <c r="B942" t="s">
        <v>343</v>
      </c>
    </row>
    <row r="943" spans="1:2" x14ac:dyDescent="0.25">
      <c r="A943" t="s">
        <v>241</v>
      </c>
      <c r="B943" t="s">
        <v>328</v>
      </c>
    </row>
    <row r="944" spans="1:2" x14ac:dyDescent="0.25">
      <c r="A944" t="s">
        <v>289</v>
      </c>
      <c r="B944" t="s">
        <v>359</v>
      </c>
    </row>
    <row r="945" spans="1:2" x14ac:dyDescent="0.25">
      <c r="A945" t="s">
        <v>248</v>
      </c>
      <c r="B945" t="s">
        <v>324</v>
      </c>
    </row>
    <row r="946" spans="1:2" x14ac:dyDescent="0.25">
      <c r="A946" t="s">
        <v>248</v>
      </c>
      <c r="B946" t="s">
        <v>326</v>
      </c>
    </row>
    <row r="947" spans="1:2" x14ac:dyDescent="0.25">
      <c r="A947" t="s">
        <v>249</v>
      </c>
      <c r="B947" t="s">
        <v>350</v>
      </c>
    </row>
    <row r="948" spans="1:2" x14ac:dyDescent="0.25">
      <c r="A948" t="s">
        <v>247</v>
      </c>
      <c r="B948" t="s">
        <v>324</v>
      </c>
    </row>
    <row r="949" spans="1:2" x14ac:dyDescent="0.25">
      <c r="A949" t="s">
        <v>288</v>
      </c>
      <c r="B949" t="s">
        <v>339</v>
      </c>
    </row>
    <row r="950" spans="1:2" x14ac:dyDescent="0.25">
      <c r="A950" t="s">
        <v>288</v>
      </c>
      <c r="B950" t="s">
        <v>345</v>
      </c>
    </row>
    <row r="951" spans="1:2" x14ac:dyDescent="0.25">
      <c r="A951" t="s">
        <v>247</v>
      </c>
      <c r="B951" t="s">
        <v>366</v>
      </c>
    </row>
    <row r="952" spans="1:2" x14ac:dyDescent="0.25">
      <c r="A952" t="s">
        <v>247</v>
      </c>
      <c r="B952" t="s">
        <v>326</v>
      </c>
    </row>
    <row r="955" spans="1:2" x14ac:dyDescent="0.25">
      <c r="A955" s="30" t="s">
        <v>512</v>
      </c>
      <c r="B955" s="29" t="s">
        <v>567</v>
      </c>
    </row>
    <row r="956" spans="1:2" x14ac:dyDescent="0.25">
      <c r="A956" s="28" t="s">
        <v>2113</v>
      </c>
      <c r="B956" s="27" t="s">
        <v>2112</v>
      </c>
    </row>
    <row r="957" spans="1:2" x14ac:dyDescent="0.25">
      <c r="A957" t="s">
        <v>250</v>
      </c>
      <c r="B957" t="s">
        <v>406</v>
      </c>
    </row>
    <row r="958" spans="1:2" x14ac:dyDescent="0.25">
      <c r="A958" t="s">
        <v>257</v>
      </c>
      <c r="B958" t="s">
        <v>372</v>
      </c>
    </row>
    <row r="959" spans="1:2" x14ac:dyDescent="0.25">
      <c r="A959" t="s">
        <v>253</v>
      </c>
      <c r="B959" t="s">
        <v>368</v>
      </c>
    </row>
    <row r="960" spans="1:2" x14ac:dyDescent="0.25">
      <c r="A960" t="s">
        <v>248</v>
      </c>
      <c r="B960" t="s">
        <v>434</v>
      </c>
    </row>
    <row r="961" spans="1:2" x14ac:dyDescent="0.25">
      <c r="A961" t="s">
        <v>249</v>
      </c>
      <c r="B961" t="s">
        <v>406</v>
      </c>
    </row>
    <row r="962" spans="1:2" x14ac:dyDescent="0.25">
      <c r="A962" t="s">
        <v>239</v>
      </c>
      <c r="B962" t="s">
        <v>406</v>
      </c>
    </row>
    <row r="963" spans="1:2" x14ac:dyDescent="0.25">
      <c r="A963" t="s">
        <v>287</v>
      </c>
      <c r="B963" t="s">
        <v>425</v>
      </c>
    </row>
    <row r="964" spans="1:2" x14ac:dyDescent="0.25">
      <c r="A964" t="s">
        <v>288</v>
      </c>
      <c r="B964" t="s">
        <v>406</v>
      </c>
    </row>
    <row r="965" spans="1:2" x14ac:dyDescent="0.25">
      <c r="A965" t="s">
        <v>254</v>
      </c>
      <c r="B965" t="s">
        <v>433</v>
      </c>
    </row>
    <row r="966" spans="1:2" x14ac:dyDescent="0.25">
      <c r="A966" t="s">
        <v>269</v>
      </c>
      <c r="B966" t="s">
        <v>433</v>
      </c>
    </row>
    <row r="967" spans="1:2" x14ac:dyDescent="0.25">
      <c r="A967" t="s">
        <v>315</v>
      </c>
      <c r="B967" t="s">
        <v>433</v>
      </c>
    </row>
    <row r="968" spans="1:2" x14ac:dyDescent="0.25">
      <c r="A968" t="s">
        <v>269</v>
      </c>
      <c r="B968" t="s">
        <v>368</v>
      </c>
    </row>
    <row r="969" spans="1:2" x14ac:dyDescent="0.25">
      <c r="A969" t="s">
        <v>287</v>
      </c>
      <c r="B969" t="s">
        <v>411</v>
      </c>
    </row>
    <row r="970" spans="1:2" x14ac:dyDescent="0.25">
      <c r="A970" t="s">
        <v>287</v>
      </c>
      <c r="B970" t="s">
        <v>414</v>
      </c>
    </row>
    <row r="971" spans="1:2" x14ac:dyDescent="0.25">
      <c r="A971" t="s">
        <v>247</v>
      </c>
      <c r="B971" t="s">
        <v>434</v>
      </c>
    </row>
    <row r="972" spans="1:2" x14ac:dyDescent="0.25">
      <c r="A972" t="s">
        <v>291</v>
      </c>
      <c r="B972" t="s">
        <v>447</v>
      </c>
    </row>
    <row r="973" spans="1:2" x14ac:dyDescent="0.25">
      <c r="A973" t="s">
        <v>315</v>
      </c>
      <c r="B973" t="s">
        <v>368</v>
      </c>
    </row>
    <row r="976" spans="1:2" x14ac:dyDescent="0.25">
      <c r="A976" s="29" t="s">
        <v>512</v>
      </c>
      <c r="B976" s="30" t="s">
        <v>507</v>
      </c>
    </row>
    <row r="977" spans="1:2" x14ac:dyDescent="0.25">
      <c r="A977" s="27" t="s">
        <v>2112</v>
      </c>
      <c r="B977" s="28" t="s">
        <v>2113</v>
      </c>
    </row>
    <row r="978" spans="1:2" x14ac:dyDescent="0.25">
      <c r="A978" t="s">
        <v>302</v>
      </c>
      <c r="B978" t="s">
        <v>480</v>
      </c>
    </row>
    <row r="979" spans="1:2" x14ac:dyDescent="0.25">
      <c r="A979" t="s">
        <v>312</v>
      </c>
      <c r="B979" t="s">
        <v>480</v>
      </c>
    </row>
    <row r="980" spans="1:2" x14ac:dyDescent="0.25">
      <c r="A980" t="s">
        <v>248</v>
      </c>
      <c r="B980" t="s">
        <v>476</v>
      </c>
    </row>
    <row r="981" spans="1:2" x14ac:dyDescent="0.25">
      <c r="A981" t="s">
        <v>247</v>
      </c>
      <c r="B981" t="s">
        <v>476</v>
      </c>
    </row>
    <row r="982" spans="1:2" x14ac:dyDescent="0.25">
      <c r="A982" t="s">
        <v>287</v>
      </c>
      <c r="B982" t="s">
        <v>476</v>
      </c>
    </row>
    <row r="983" spans="1:2" x14ac:dyDescent="0.25">
      <c r="A983" t="s">
        <v>266</v>
      </c>
      <c r="B983" t="s">
        <v>493</v>
      </c>
    </row>
    <row r="984" spans="1:2" x14ac:dyDescent="0.25">
      <c r="A984" t="s">
        <v>248</v>
      </c>
      <c r="B984" t="s">
        <v>488</v>
      </c>
    </row>
    <row r="985" spans="1:2" x14ac:dyDescent="0.25">
      <c r="A985" t="s">
        <v>269</v>
      </c>
      <c r="B985" t="s">
        <v>488</v>
      </c>
    </row>
    <row r="986" spans="1:2" x14ac:dyDescent="0.25">
      <c r="A986" t="s">
        <v>283</v>
      </c>
      <c r="B986" t="s">
        <v>492</v>
      </c>
    </row>
    <row r="987" spans="1:2" x14ac:dyDescent="0.25">
      <c r="A987" t="s">
        <v>283</v>
      </c>
      <c r="B987" t="s">
        <v>493</v>
      </c>
    </row>
    <row r="988" spans="1:2" x14ac:dyDescent="0.25">
      <c r="A988" t="s">
        <v>248</v>
      </c>
      <c r="B988" t="s">
        <v>471</v>
      </c>
    </row>
    <row r="989" spans="1:2" x14ac:dyDescent="0.25">
      <c r="A989" t="s">
        <v>248</v>
      </c>
      <c r="B989" t="s">
        <v>493</v>
      </c>
    </row>
    <row r="990" spans="1:2" x14ac:dyDescent="0.25">
      <c r="A990" t="s">
        <v>248</v>
      </c>
      <c r="B990" t="s">
        <v>458</v>
      </c>
    </row>
    <row r="991" spans="1:2" x14ac:dyDescent="0.25">
      <c r="A991" t="s">
        <v>248</v>
      </c>
      <c r="B991" t="s">
        <v>483</v>
      </c>
    </row>
    <row r="992" spans="1:2" x14ac:dyDescent="0.25">
      <c r="A992" t="s">
        <v>239</v>
      </c>
      <c r="B992" t="s">
        <v>493</v>
      </c>
    </row>
    <row r="993" spans="1:2" x14ac:dyDescent="0.25">
      <c r="A993" t="s">
        <v>254</v>
      </c>
      <c r="B993" t="s">
        <v>498</v>
      </c>
    </row>
    <row r="994" spans="1:2" x14ac:dyDescent="0.25">
      <c r="A994" t="s">
        <v>269</v>
      </c>
      <c r="B994" t="s">
        <v>493</v>
      </c>
    </row>
    <row r="995" spans="1:2" x14ac:dyDescent="0.25">
      <c r="A995" t="s">
        <v>302</v>
      </c>
      <c r="B995" t="s">
        <v>482</v>
      </c>
    </row>
    <row r="996" spans="1:2" x14ac:dyDescent="0.25">
      <c r="A996" t="s">
        <v>276</v>
      </c>
      <c r="B996" t="s">
        <v>492</v>
      </c>
    </row>
    <row r="997" spans="1:2" x14ac:dyDescent="0.25">
      <c r="A997" t="s">
        <v>276</v>
      </c>
      <c r="B997" t="s">
        <v>493</v>
      </c>
    </row>
    <row r="998" spans="1:2" x14ac:dyDescent="0.25">
      <c r="A998" t="s">
        <v>291</v>
      </c>
      <c r="B998" t="s">
        <v>493</v>
      </c>
    </row>
    <row r="999" spans="1:2" x14ac:dyDescent="0.25">
      <c r="A999" t="s">
        <v>247</v>
      </c>
      <c r="B999" t="s">
        <v>493</v>
      </c>
    </row>
    <row r="1000" spans="1:2" x14ac:dyDescent="0.25">
      <c r="A1000" t="s">
        <v>284</v>
      </c>
      <c r="B1000" t="s">
        <v>493</v>
      </c>
    </row>
    <row r="1001" spans="1:2" x14ac:dyDescent="0.25">
      <c r="A1001" t="s">
        <v>247</v>
      </c>
      <c r="B1001" t="s">
        <v>458</v>
      </c>
    </row>
    <row r="1002" spans="1:2" x14ac:dyDescent="0.25">
      <c r="A1002" t="s">
        <v>243</v>
      </c>
      <c r="B1002" t="s">
        <v>458</v>
      </c>
    </row>
    <row r="1005" spans="1:2" x14ac:dyDescent="0.25">
      <c r="A1005" s="29" t="s">
        <v>767</v>
      </c>
      <c r="B1005" s="30" t="s">
        <v>767</v>
      </c>
    </row>
    <row r="1006" spans="1:2" x14ac:dyDescent="0.25">
      <c r="A1006" s="27" t="s">
        <v>2112</v>
      </c>
      <c r="B1006" s="28" t="s">
        <v>2113</v>
      </c>
    </row>
    <row r="1007" spans="1:2" x14ac:dyDescent="0.25">
      <c r="A1007" t="s">
        <v>319</v>
      </c>
      <c r="B1007" t="s">
        <v>319</v>
      </c>
    </row>
    <row r="1008" spans="1:2" x14ac:dyDescent="0.25">
      <c r="A1008" t="s">
        <v>320</v>
      </c>
      <c r="B1008" t="s">
        <v>320</v>
      </c>
    </row>
    <row r="1011" spans="1:2" x14ac:dyDescent="0.25">
      <c r="A1011" s="30" t="s">
        <v>767</v>
      </c>
      <c r="B1011" s="29" t="s">
        <v>567</v>
      </c>
    </row>
    <row r="1012" spans="1:2" x14ac:dyDescent="0.25">
      <c r="A1012" s="28" t="s">
        <v>2113</v>
      </c>
      <c r="B1012" s="27" t="s">
        <v>2112</v>
      </c>
    </row>
    <row r="1013" spans="1:2" x14ac:dyDescent="0.25">
      <c r="A1013" t="s">
        <v>318</v>
      </c>
      <c r="B1013" t="s">
        <v>433</v>
      </c>
    </row>
    <row r="1014" spans="1:2" x14ac:dyDescent="0.25">
      <c r="A1014" t="s">
        <v>316</v>
      </c>
      <c r="B1014" t="s">
        <v>434</v>
      </c>
    </row>
    <row r="1017" spans="1:2" x14ac:dyDescent="0.25">
      <c r="A1017" s="29" t="s">
        <v>523</v>
      </c>
      <c r="B1017" s="30" t="s">
        <v>523</v>
      </c>
    </row>
    <row r="1018" spans="1:2" x14ac:dyDescent="0.25">
      <c r="A1018" s="27" t="s">
        <v>2112</v>
      </c>
      <c r="B1018" s="28" t="s">
        <v>2113</v>
      </c>
    </row>
    <row r="1019" spans="1:2" x14ac:dyDescent="0.25">
      <c r="A1019" t="s">
        <v>340</v>
      </c>
      <c r="B1019" t="s">
        <v>339</v>
      </c>
    </row>
    <row r="1020" spans="1:2" x14ac:dyDescent="0.25">
      <c r="A1020" t="s">
        <v>340</v>
      </c>
      <c r="B1020" t="s">
        <v>355</v>
      </c>
    </row>
    <row r="1021" spans="1:2" x14ac:dyDescent="0.25">
      <c r="A1021" t="s">
        <v>366</v>
      </c>
      <c r="B1021" t="s">
        <v>367</v>
      </c>
    </row>
    <row r="1022" spans="1:2" x14ac:dyDescent="0.25">
      <c r="A1022" t="s">
        <v>363</v>
      </c>
      <c r="B1022" t="s">
        <v>367</v>
      </c>
    </row>
    <row r="1023" spans="1:2" x14ac:dyDescent="0.25">
      <c r="A1023" t="s">
        <v>362</v>
      </c>
      <c r="B1023" t="s">
        <v>362</v>
      </c>
    </row>
    <row r="1024" spans="1:2" x14ac:dyDescent="0.25">
      <c r="A1024" t="s">
        <v>362</v>
      </c>
      <c r="B1024" t="s">
        <v>321</v>
      </c>
    </row>
    <row r="1025" spans="1:2" x14ac:dyDescent="0.25">
      <c r="A1025" t="s">
        <v>362</v>
      </c>
      <c r="B1025" t="s">
        <v>353</v>
      </c>
    </row>
    <row r="1026" spans="1:2" x14ac:dyDescent="0.25">
      <c r="A1026" t="s">
        <v>362</v>
      </c>
      <c r="B1026" t="s">
        <v>328</v>
      </c>
    </row>
    <row r="1027" spans="1:2" x14ac:dyDescent="0.25">
      <c r="A1027" t="s">
        <v>357</v>
      </c>
      <c r="B1027" t="s">
        <v>356</v>
      </c>
    </row>
    <row r="1028" spans="1:2" x14ac:dyDescent="0.25">
      <c r="A1028" t="s">
        <v>358</v>
      </c>
      <c r="B1028" t="s">
        <v>356</v>
      </c>
    </row>
    <row r="1029" spans="1:2" x14ac:dyDescent="0.25">
      <c r="A1029" t="s">
        <v>363</v>
      </c>
      <c r="B1029" t="s">
        <v>331</v>
      </c>
    </row>
    <row r="1030" spans="1:2" x14ac:dyDescent="0.25">
      <c r="A1030" t="s">
        <v>331</v>
      </c>
      <c r="B1030" t="s">
        <v>324</v>
      </c>
    </row>
    <row r="1031" spans="1:2" x14ac:dyDescent="0.25">
      <c r="A1031" t="s">
        <v>365</v>
      </c>
      <c r="B1031" t="s">
        <v>359</v>
      </c>
    </row>
    <row r="1032" spans="1:2" x14ac:dyDescent="0.25">
      <c r="A1032" t="s">
        <v>360</v>
      </c>
      <c r="B1032" t="s">
        <v>359</v>
      </c>
    </row>
    <row r="1033" spans="1:2" x14ac:dyDescent="0.25">
      <c r="A1033" t="s">
        <v>366</v>
      </c>
      <c r="B1033" t="s">
        <v>359</v>
      </c>
    </row>
    <row r="1034" spans="1:2" x14ac:dyDescent="0.25">
      <c r="A1034" t="s">
        <v>359</v>
      </c>
      <c r="B1034" t="s">
        <v>343</v>
      </c>
    </row>
    <row r="1035" spans="1:2" x14ac:dyDescent="0.25">
      <c r="A1035" t="s">
        <v>359</v>
      </c>
      <c r="B1035" t="s">
        <v>324</v>
      </c>
    </row>
    <row r="1036" spans="1:2" x14ac:dyDescent="0.25">
      <c r="A1036" t="s">
        <v>359</v>
      </c>
      <c r="B1036" t="s">
        <v>328</v>
      </c>
    </row>
    <row r="1037" spans="1:2" x14ac:dyDescent="0.25">
      <c r="A1037" t="s">
        <v>336</v>
      </c>
      <c r="B1037" t="s">
        <v>336</v>
      </c>
    </row>
    <row r="1038" spans="1:2" x14ac:dyDescent="0.25">
      <c r="A1038" t="s">
        <v>364</v>
      </c>
      <c r="B1038" t="s">
        <v>326</v>
      </c>
    </row>
    <row r="1039" spans="1:2" x14ac:dyDescent="0.25">
      <c r="A1039" t="s">
        <v>364</v>
      </c>
      <c r="B1039" t="s">
        <v>327</v>
      </c>
    </row>
    <row r="1040" spans="1:2" x14ac:dyDescent="0.25">
      <c r="A1040" t="s">
        <v>339</v>
      </c>
      <c r="B1040" t="s">
        <v>339</v>
      </c>
    </row>
    <row r="1041" spans="1:2" x14ac:dyDescent="0.25">
      <c r="A1041" t="s">
        <v>335</v>
      </c>
      <c r="B1041" t="s">
        <v>324</v>
      </c>
    </row>
    <row r="1042" spans="1:2" x14ac:dyDescent="0.25">
      <c r="A1042" t="s">
        <v>365</v>
      </c>
      <c r="B1042" t="s">
        <v>321</v>
      </c>
    </row>
    <row r="1043" spans="1:2" x14ac:dyDescent="0.25">
      <c r="A1043" t="s">
        <v>322</v>
      </c>
      <c r="B1043" t="s">
        <v>321</v>
      </c>
    </row>
    <row r="1044" spans="1:2" x14ac:dyDescent="0.25">
      <c r="A1044" t="s">
        <v>363</v>
      </c>
      <c r="B1044" t="s">
        <v>321</v>
      </c>
    </row>
    <row r="1045" spans="1:2" x14ac:dyDescent="0.25">
      <c r="A1045" t="s">
        <v>361</v>
      </c>
      <c r="B1045" t="s">
        <v>321</v>
      </c>
    </row>
    <row r="1046" spans="1:2" x14ac:dyDescent="0.25">
      <c r="A1046" t="s">
        <v>321</v>
      </c>
      <c r="B1046" t="s">
        <v>326</v>
      </c>
    </row>
    <row r="1047" spans="1:2" x14ac:dyDescent="0.25">
      <c r="A1047" t="s">
        <v>321</v>
      </c>
      <c r="B1047" t="s">
        <v>327</v>
      </c>
    </row>
    <row r="1048" spans="1:2" x14ac:dyDescent="0.25">
      <c r="A1048" t="s">
        <v>361</v>
      </c>
      <c r="B1048" t="s">
        <v>355</v>
      </c>
    </row>
    <row r="1049" spans="1:2" x14ac:dyDescent="0.25">
      <c r="A1049" t="s">
        <v>333</v>
      </c>
      <c r="B1049" t="s">
        <v>333</v>
      </c>
    </row>
    <row r="1050" spans="1:2" x14ac:dyDescent="0.25">
      <c r="A1050" t="s">
        <v>345</v>
      </c>
      <c r="B1050" t="s">
        <v>345</v>
      </c>
    </row>
    <row r="1051" spans="1:2" x14ac:dyDescent="0.25">
      <c r="A1051" t="s">
        <v>361</v>
      </c>
      <c r="B1051" t="s">
        <v>353</v>
      </c>
    </row>
    <row r="1052" spans="1:2" x14ac:dyDescent="0.25">
      <c r="A1052" t="s">
        <v>361</v>
      </c>
      <c r="B1052" t="s">
        <v>328</v>
      </c>
    </row>
    <row r="1053" spans="1:2" x14ac:dyDescent="0.25">
      <c r="A1053" t="s">
        <v>366</v>
      </c>
      <c r="B1053" t="s">
        <v>366</v>
      </c>
    </row>
    <row r="1054" spans="1:2" x14ac:dyDescent="0.25">
      <c r="A1054" t="s">
        <v>366</v>
      </c>
      <c r="B1054" t="s">
        <v>363</v>
      </c>
    </row>
    <row r="1055" spans="1:2" x14ac:dyDescent="0.25">
      <c r="A1055" t="s">
        <v>329</v>
      </c>
      <c r="B1055" t="s">
        <v>343</v>
      </c>
    </row>
    <row r="1056" spans="1:2" x14ac:dyDescent="0.25">
      <c r="A1056" t="s">
        <v>365</v>
      </c>
      <c r="B1056" t="s">
        <v>324</v>
      </c>
    </row>
    <row r="1057" spans="1:2" x14ac:dyDescent="0.25">
      <c r="A1057" t="s">
        <v>363</v>
      </c>
      <c r="B1057" t="s">
        <v>324</v>
      </c>
    </row>
    <row r="1058" spans="1:2" x14ac:dyDescent="0.25">
      <c r="A1058" t="s">
        <v>338</v>
      </c>
      <c r="B1058" t="s">
        <v>338</v>
      </c>
    </row>
    <row r="1059" spans="1:2" x14ac:dyDescent="0.25">
      <c r="A1059" t="s">
        <v>363</v>
      </c>
      <c r="B1059" t="s">
        <v>328</v>
      </c>
    </row>
    <row r="1060" spans="1:2" x14ac:dyDescent="0.25">
      <c r="A1060" t="s">
        <v>357</v>
      </c>
      <c r="B1060" t="s">
        <v>358</v>
      </c>
    </row>
    <row r="1061" spans="1:2" x14ac:dyDescent="0.25">
      <c r="A1061" t="s">
        <v>344</v>
      </c>
      <c r="B1061" t="s">
        <v>344</v>
      </c>
    </row>
    <row r="1062" spans="1:2" x14ac:dyDescent="0.25">
      <c r="A1062" t="s">
        <v>349</v>
      </c>
      <c r="B1062" t="s">
        <v>349</v>
      </c>
    </row>
    <row r="1063" spans="1:2" x14ac:dyDescent="0.25">
      <c r="A1063" t="s">
        <v>365</v>
      </c>
      <c r="B1063" t="s">
        <v>327</v>
      </c>
    </row>
    <row r="1064" spans="1:2" x14ac:dyDescent="0.25">
      <c r="A1064" t="s">
        <v>363</v>
      </c>
      <c r="B1064" t="s">
        <v>327</v>
      </c>
    </row>
    <row r="1065" spans="1:2" x14ac:dyDescent="0.25">
      <c r="A1065" t="s">
        <v>326</v>
      </c>
      <c r="B1065" t="s">
        <v>327</v>
      </c>
    </row>
    <row r="1066" spans="1:2" x14ac:dyDescent="0.25">
      <c r="A1066" t="s">
        <v>348</v>
      </c>
      <c r="B1066" t="s">
        <v>348</v>
      </c>
    </row>
    <row r="1067" spans="1:2" x14ac:dyDescent="0.25">
      <c r="A1067" t="s">
        <v>365</v>
      </c>
      <c r="B1067" t="s">
        <v>363</v>
      </c>
    </row>
    <row r="1070" spans="1:2" x14ac:dyDescent="0.25">
      <c r="A1070" s="30" t="s">
        <v>523</v>
      </c>
      <c r="B1070" s="29" t="s">
        <v>567</v>
      </c>
    </row>
    <row r="1071" spans="1:2" x14ac:dyDescent="0.25">
      <c r="A1071" s="28" t="s">
        <v>2113</v>
      </c>
      <c r="B1071" s="27" t="s">
        <v>2112</v>
      </c>
    </row>
    <row r="1072" spans="1:2" x14ac:dyDescent="0.25">
      <c r="A1072" t="s">
        <v>367</v>
      </c>
      <c r="B1072" t="s">
        <v>382</v>
      </c>
    </row>
    <row r="1073" spans="1:2" x14ac:dyDescent="0.25">
      <c r="A1073" t="s">
        <v>328</v>
      </c>
      <c r="B1073" t="s">
        <v>400</v>
      </c>
    </row>
    <row r="1074" spans="1:2" x14ac:dyDescent="0.25">
      <c r="A1074" t="s">
        <v>365</v>
      </c>
      <c r="B1074" t="s">
        <v>372</v>
      </c>
    </row>
    <row r="1075" spans="1:2" x14ac:dyDescent="0.25">
      <c r="A1075" t="s">
        <v>324</v>
      </c>
      <c r="B1075" t="s">
        <v>372</v>
      </c>
    </row>
    <row r="1076" spans="1:2" x14ac:dyDescent="0.25">
      <c r="A1076" t="s">
        <v>321</v>
      </c>
      <c r="B1076" t="s">
        <v>372</v>
      </c>
    </row>
    <row r="1077" spans="1:2" x14ac:dyDescent="0.25">
      <c r="A1077" t="s">
        <v>326</v>
      </c>
      <c r="B1077" t="s">
        <v>372</v>
      </c>
    </row>
    <row r="1078" spans="1:2" x14ac:dyDescent="0.25">
      <c r="A1078" t="s">
        <v>321</v>
      </c>
      <c r="B1078" t="s">
        <v>408</v>
      </c>
    </row>
    <row r="1079" spans="1:2" x14ac:dyDescent="0.25">
      <c r="A1079" t="s">
        <v>343</v>
      </c>
      <c r="B1079" t="s">
        <v>382</v>
      </c>
    </row>
    <row r="1080" spans="1:2" x14ac:dyDescent="0.25">
      <c r="A1080" t="s">
        <v>343</v>
      </c>
      <c r="B1080" t="s">
        <v>383</v>
      </c>
    </row>
    <row r="1081" spans="1:2" x14ac:dyDescent="0.25">
      <c r="A1081" t="s">
        <v>343</v>
      </c>
      <c r="B1081" t="s">
        <v>444</v>
      </c>
    </row>
    <row r="1082" spans="1:2" x14ac:dyDescent="0.25">
      <c r="A1082" t="s">
        <v>344</v>
      </c>
      <c r="B1082" t="s">
        <v>370</v>
      </c>
    </row>
    <row r="1083" spans="1:2" x14ac:dyDescent="0.25">
      <c r="A1083" t="s">
        <v>344</v>
      </c>
      <c r="B1083" t="s">
        <v>438</v>
      </c>
    </row>
    <row r="1084" spans="1:2" x14ac:dyDescent="0.25">
      <c r="A1084" t="s">
        <v>359</v>
      </c>
      <c r="B1084" t="s">
        <v>382</v>
      </c>
    </row>
    <row r="1085" spans="1:2" x14ac:dyDescent="0.25">
      <c r="A1085" t="s">
        <v>359</v>
      </c>
      <c r="B1085" t="s">
        <v>394</v>
      </c>
    </row>
    <row r="1086" spans="1:2" x14ac:dyDescent="0.25">
      <c r="A1086" t="s">
        <v>334</v>
      </c>
      <c r="B1086" t="s">
        <v>442</v>
      </c>
    </row>
    <row r="1087" spans="1:2" x14ac:dyDescent="0.25">
      <c r="A1087" t="s">
        <v>346</v>
      </c>
      <c r="B1087" t="s">
        <v>406</v>
      </c>
    </row>
    <row r="1088" spans="1:2" x14ac:dyDescent="0.25">
      <c r="A1088" t="s">
        <v>344</v>
      </c>
      <c r="B1088" t="s">
        <v>433</v>
      </c>
    </row>
    <row r="1089" spans="1:2" x14ac:dyDescent="0.25">
      <c r="A1089" t="s">
        <v>334</v>
      </c>
      <c r="B1089" t="s">
        <v>433</v>
      </c>
    </row>
    <row r="1090" spans="1:2" x14ac:dyDescent="0.25">
      <c r="A1090" t="s">
        <v>333</v>
      </c>
      <c r="B1090" t="s">
        <v>433</v>
      </c>
    </row>
    <row r="1091" spans="1:2" x14ac:dyDescent="0.25">
      <c r="A1091" t="s">
        <v>344</v>
      </c>
      <c r="B1091" t="s">
        <v>435</v>
      </c>
    </row>
    <row r="1092" spans="1:2" x14ac:dyDescent="0.25">
      <c r="A1092" t="s">
        <v>344</v>
      </c>
      <c r="B1092" t="s">
        <v>439</v>
      </c>
    </row>
    <row r="1093" spans="1:2" x14ac:dyDescent="0.25">
      <c r="A1093" t="s">
        <v>334</v>
      </c>
      <c r="B1093" t="s">
        <v>439</v>
      </c>
    </row>
    <row r="1094" spans="1:2" x14ac:dyDescent="0.25">
      <c r="A1094" t="s">
        <v>326</v>
      </c>
      <c r="B1094" t="s">
        <v>439</v>
      </c>
    </row>
    <row r="1095" spans="1:2" x14ac:dyDescent="0.25">
      <c r="A1095" t="s">
        <v>334</v>
      </c>
      <c r="B1095" t="s">
        <v>368</v>
      </c>
    </row>
    <row r="1096" spans="1:2" x14ac:dyDescent="0.25">
      <c r="A1096" t="s">
        <v>334</v>
      </c>
      <c r="B1096" t="s">
        <v>382</v>
      </c>
    </row>
    <row r="1097" spans="1:2" x14ac:dyDescent="0.25">
      <c r="A1097" t="s">
        <v>334</v>
      </c>
      <c r="B1097" t="s">
        <v>434</v>
      </c>
    </row>
    <row r="1098" spans="1:2" x14ac:dyDescent="0.25">
      <c r="A1098" t="s">
        <v>330</v>
      </c>
      <c r="B1098" t="s">
        <v>415</v>
      </c>
    </row>
    <row r="1099" spans="1:2" x14ac:dyDescent="0.25">
      <c r="A1099" t="s">
        <v>344</v>
      </c>
      <c r="B1099" t="s">
        <v>434</v>
      </c>
    </row>
    <row r="1100" spans="1:2" x14ac:dyDescent="0.25">
      <c r="A1100" t="s">
        <v>344</v>
      </c>
      <c r="B1100" t="s">
        <v>368</v>
      </c>
    </row>
    <row r="1101" spans="1:2" x14ac:dyDescent="0.25">
      <c r="A1101" t="s">
        <v>333</v>
      </c>
      <c r="B1101" t="s">
        <v>368</v>
      </c>
    </row>
    <row r="1102" spans="1:2" x14ac:dyDescent="0.25">
      <c r="A1102" t="s">
        <v>344</v>
      </c>
      <c r="B1102" t="s">
        <v>437</v>
      </c>
    </row>
    <row r="1103" spans="1:2" x14ac:dyDescent="0.25">
      <c r="A1103" t="s">
        <v>333</v>
      </c>
      <c r="B1103" t="s">
        <v>437</v>
      </c>
    </row>
    <row r="1106" spans="1:2" x14ac:dyDescent="0.25">
      <c r="A1106" s="29" t="s">
        <v>523</v>
      </c>
      <c r="B1106" s="30" t="s">
        <v>507</v>
      </c>
    </row>
    <row r="1107" spans="1:2" x14ac:dyDescent="0.25">
      <c r="A1107" s="27" t="s">
        <v>2112</v>
      </c>
      <c r="B1107" s="28" t="s">
        <v>2113</v>
      </c>
    </row>
    <row r="1108" spans="1:2" x14ac:dyDescent="0.25">
      <c r="A1108" t="s">
        <v>329</v>
      </c>
      <c r="B1108" t="s">
        <v>493</v>
      </c>
    </row>
    <row r="1109" spans="1:2" x14ac:dyDescent="0.25">
      <c r="A1109" t="s">
        <v>343</v>
      </c>
      <c r="B1109" t="s">
        <v>493</v>
      </c>
    </row>
    <row r="1110" spans="1:2" x14ac:dyDescent="0.25">
      <c r="A1110" t="s">
        <v>341</v>
      </c>
      <c r="B1110" t="s">
        <v>493</v>
      </c>
    </row>
    <row r="1111" spans="1:2" x14ac:dyDescent="0.25">
      <c r="A1111" t="s">
        <v>367</v>
      </c>
      <c r="B1111" t="s">
        <v>476</v>
      </c>
    </row>
    <row r="1112" spans="1:2" x14ac:dyDescent="0.25">
      <c r="A1112" t="s">
        <v>367</v>
      </c>
      <c r="B1112" t="s">
        <v>483</v>
      </c>
    </row>
    <row r="1113" spans="1:2" x14ac:dyDescent="0.25">
      <c r="A1113" t="s">
        <v>365</v>
      </c>
      <c r="B1113" t="s">
        <v>477</v>
      </c>
    </row>
    <row r="1114" spans="1:2" x14ac:dyDescent="0.25">
      <c r="A1114" t="s">
        <v>363</v>
      </c>
      <c r="B1114" t="s">
        <v>477</v>
      </c>
    </row>
    <row r="1115" spans="1:2" x14ac:dyDescent="0.25">
      <c r="A1115" t="s">
        <v>362</v>
      </c>
      <c r="B1115" t="s">
        <v>477</v>
      </c>
    </row>
    <row r="1116" spans="1:2" x14ac:dyDescent="0.25">
      <c r="A1116" t="s">
        <v>360</v>
      </c>
      <c r="B1116" t="s">
        <v>480</v>
      </c>
    </row>
    <row r="1117" spans="1:2" x14ac:dyDescent="0.25">
      <c r="A1117" t="s">
        <v>359</v>
      </c>
      <c r="B1117" t="s">
        <v>480</v>
      </c>
    </row>
    <row r="1118" spans="1:2" x14ac:dyDescent="0.25">
      <c r="A1118" t="s">
        <v>339</v>
      </c>
      <c r="B1118" t="s">
        <v>482</v>
      </c>
    </row>
    <row r="1119" spans="1:2" x14ac:dyDescent="0.25">
      <c r="A1119" t="s">
        <v>365</v>
      </c>
      <c r="B1119" t="s">
        <v>476</v>
      </c>
    </row>
    <row r="1120" spans="1:2" x14ac:dyDescent="0.25">
      <c r="A1120" t="s">
        <v>335</v>
      </c>
      <c r="B1120" t="s">
        <v>476</v>
      </c>
    </row>
    <row r="1121" spans="1:2" x14ac:dyDescent="0.25">
      <c r="A1121" t="s">
        <v>363</v>
      </c>
      <c r="B1121" t="s">
        <v>476</v>
      </c>
    </row>
    <row r="1122" spans="1:2" x14ac:dyDescent="0.25">
      <c r="A1122" t="s">
        <v>362</v>
      </c>
      <c r="B1122" t="s">
        <v>476</v>
      </c>
    </row>
    <row r="1123" spans="1:2" x14ac:dyDescent="0.25">
      <c r="A1123" t="s">
        <v>324</v>
      </c>
      <c r="B1123" t="s">
        <v>476</v>
      </c>
    </row>
    <row r="1124" spans="1:2" x14ac:dyDescent="0.25">
      <c r="A1124" t="s">
        <v>334</v>
      </c>
      <c r="B1124" t="s">
        <v>476</v>
      </c>
    </row>
    <row r="1125" spans="1:2" x14ac:dyDescent="0.25">
      <c r="A1125" t="s">
        <v>321</v>
      </c>
      <c r="B1125" t="s">
        <v>476</v>
      </c>
    </row>
    <row r="1126" spans="1:2" x14ac:dyDescent="0.25">
      <c r="A1126" t="s">
        <v>326</v>
      </c>
      <c r="B1126" t="s">
        <v>476</v>
      </c>
    </row>
    <row r="1127" spans="1:2" x14ac:dyDescent="0.25">
      <c r="A1127" t="s">
        <v>351</v>
      </c>
      <c r="B1127" t="s">
        <v>476</v>
      </c>
    </row>
    <row r="1128" spans="1:2" x14ac:dyDescent="0.25">
      <c r="A1128" t="s">
        <v>343</v>
      </c>
      <c r="B1128" t="s">
        <v>488</v>
      </c>
    </row>
    <row r="1129" spans="1:2" x14ac:dyDescent="0.25">
      <c r="A1129" t="s">
        <v>321</v>
      </c>
      <c r="B1129" t="s">
        <v>482</v>
      </c>
    </row>
    <row r="1130" spans="1:2" x14ac:dyDescent="0.25">
      <c r="A1130" t="s">
        <v>346</v>
      </c>
      <c r="B1130" t="s">
        <v>462</v>
      </c>
    </row>
    <row r="1131" spans="1:2" x14ac:dyDescent="0.25">
      <c r="A1131" t="s">
        <v>343</v>
      </c>
      <c r="B1131" t="s">
        <v>462</v>
      </c>
    </row>
    <row r="1132" spans="1:2" x14ac:dyDescent="0.25">
      <c r="A1132" t="s">
        <v>344</v>
      </c>
      <c r="B1132" t="s">
        <v>462</v>
      </c>
    </row>
    <row r="1133" spans="1:2" x14ac:dyDescent="0.25">
      <c r="A1133" t="s">
        <v>346</v>
      </c>
      <c r="B1133" t="s">
        <v>466</v>
      </c>
    </row>
    <row r="1134" spans="1:2" x14ac:dyDescent="0.25">
      <c r="A1134" t="s">
        <v>366</v>
      </c>
      <c r="B1134" t="s">
        <v>479</v>
      </c>
    </row>
    <row r="1135" spans="1:2" x14ac:dyDescent="0.25">
      <c r="A1135" t="s">
        <v>359</v>
      </c>
      <c r="B1135" t="s">
        <v>479</v>
      </c>
    </row>
    <row r="1136" spans="1:2" x14ac:dyDescent="0.25">
      <c r="A1136" t="s">
        <v>345</v>
      </c>
      <c r="B1136" t="s">
        <v>482</v>
      </c>
    </row>
    <row r="1137" spans="1:2" x14ac:dyDescent="0.25">
      <c r="A1137" t="s">
        <v>360</v>
      </c>
      <c r="B1137" t="s">
        <v>482</v>
      </c>
    </row>
    <row r="1138" spans="1:2" x14ac:dyDescent="0.25">
      <c r="A1138" t="s">
        <v>360</v>
      </c>
      <c r="B1138" t="s">
        <v>481</v>
      </c>
    </row>
    <row r="1139" spans="1:2" x14ac:dyDescent="0.25">
      <c r="A1139" t="s">
        <v>360</v>
      </c>
      <c r="B1139" t="s">
        <v>478</v>
      </c>
    </row>
    <row r="1140" spans="1:2" x14ac:dyDescent="0.25">
      <c r="A1140" t="s">
        <v>359</v>
      </c>
      <c r="B1140" t="s">
        <v>481</v>
      </c>
    </row>
    <row r="1141" spans="1:2" x14ac:dyDescent="0.25">
      <c r="A1141" t="s">
        <v>344</v>
      </c>
      <c r="B1141" t="s">
        <v>481</v>
      </c>
    </row>
    <row r="1142" spans="1:2" x14ac:dyDescent="0.25">
      <c r="A1142" t="s">
        <v>324</v>
      </c>
      <c r="B1142" t="s">
        <v>481</v>
      </c>
    </row>
    <row r="1143" spans="1:2" x14ac:dyDescent="0.25">
      <c r="A1143" t="s">
        <v>343</v>
      </c>
      <c r="B1143" t="s">
        <v>492</v>
      </c>
    </row>
    <row r="1144" spans="1:2" x14ac:dyDescent="0.25">
      <c r="A1144" t="s">
        <v>343</v>
      </c>
      <c r="B1144" t="s">
        <v>482</v>
      </c>
    </row>
    <row r="1145" spans="1:2" x14ac:dyDescent="0.25">
      <c r="A1145" t="s">
        <v>343</v>
      </c>
      <c r="B1145" t="s">
        <v>499</v>
      </c>
    </row>
    <row r="1146" spans="1:2" x14ac:dyDescent="0.25">
      <c r="A1146" t="s">
        <v>363</v>
      </c>
      <c r="B1146" t="s">
        <v>473</v>
      </c>
    </row>
    <row r="1147" spans="1:2" x14ac:dyDescent="0.25">
      <c r="A1147" t="s">
        <v>365</v>
      </c>
      <c r="B1147" t="s">
        <v>471</v>
      </c>
    </row>
    <row r="1148" spans="1:2" x14ac:dyDescent="0.25">
      <c r="A1148" t="s">
        <v>363</v>
      </c>
      <c r="B1148" t="s">
        <v>470</v>
      </c>
    </row>
    <row r="1149" spans="1:2" x14ac:dyDescent="0.25">
      <c r="A1149" t="s">
        <v>359</v>
      </c>
      <c r="B1149" t="s">
        <v>478</v>
      </c>
    </row>
    <row r="1150" spans="1:2" x14ac:dyDescent="0.25">
      <c r="A1150" t="s">
        <v>329</v>
      </c>
      <c r="B1150" t="s">
        <v>492</v>
      </c>
    </row>
    <row r="1151" spans="1:2" x14ac:dyDescent="0.25">
      <c r="A1151" t="s">
        <v>358</v>
      </c>
      <c r="B1151" t="s">
        <v>482</v>
      </c>
    </row>
    <row r="1152" spans="1:2" x14ac:dyDescent="0.25">
      <c r="A1152" t="s">
        <v>365</v>
      </c>
      <c r="B1152" t="s">
        <v>470</v>
      </c>
    </row>
    <row r="1153" spans="1:2" x14ac:dyDescent="0.25">
      <c r="A1153" t="s">
        <v>359</v>
      </c>
      <c r="B1153" t="s">
        <v>482</v>
      </c>
    </row>
    <row r="1154" spans="1:2" x14ac:dyDescent="0.25">
      <c r="A1154" t="s">
        <v>366</v>
      </c>
      <c r="B1154" t="s">
        <v>483</v>
      </c>
    </row>
    <row r="1155" spans="1:2" x14ac:dyDescent="0.25">
      <c r="A1155" t="s">
        <v>326</v>
      </c>
      <c r="B1155" t="s">
        <v>483</v>
      </c>
    </row>
    <row r="1156" spans="1:2" x14ac:dyDescent="0.25">
      <c r="A1156" t="s">
        <v>366</v>
      </c>
      <c r="B1156" t="s">
        <v>498</v>
      </c>
    </row>
    <row r="1157" spans="1:2" x14ac:dyDescent="0.25">
      <c r="A1157" t="s">
        <v>324</v>
      </c>
      <c r="B1157" t="s">
        <v>482</v>
      </c>
    </row>
    <row r="1158" spans="1:2" x14ac:dyDescent="0.25">
      <c r="A1158" t="s">
        <v>344</v>
      </c>
      <c r="B1158" t="s">
        <v>482</v>
      </c>
    </row>
    <row r="1160" spans="1:2" x14ac:dyDescent="0.25">
      <c r="A1160" s="29" t="s">
        <v>567</v>
      </c>
      <c r="B1160" s="30" t="s">
        <v>567</v>
      </c>
    </row>
    <row r="1161" spans="1:2" x14ac:dyDescent="0.25">
      <c r="A1161" s="27" t="s">
        <v>2112</v>
      </c>
      <c r="B1161" s="28" t="s">
        <v>2113</v>
      </c>
    </row>
    <row r="1162" spans="1:2" x14ac:dyDescent="0.25">
      <c r="A1162" t="s">
        <v>397</v>
      </c>
      <c r="B1162" t="s">
        <v>393</v>
      </c>
    </row>
    <row r="1163" spans="1:2" x14ac:dyDescent="0.25">
      <c r="A1163" t="s">
        <v>397</v>
      </c>
      <c r="B1163" t="s">
        <v>396</v>
      </c>
    </row>
    <row r="1164" spans="1:2" x14ac:dyDescent="0.25">
      <c r="A1164" t="s">
        <v>412</v>
      </c>
      <c r="B1164" t="s">
        <v>434</v>
      </c>
    </row>
    <row r="1165" spans="1:2" x14ac:dyDescent="0.25">
      <c r="A1165" t="s">
        <v>412</v>
      </c>
      <c r="B1165" t="s">
        <v>400</v>
      </c>
    </row>
    <row r="1166" spans="1:2" x14ac:dyDescent="0.25">
      <c r="A1166" t="s">
        <v>412</v>
      </c>
      <c r="B1166" t="s">
        <v>372</v>
      </c>
    </row>
    <row r="1167" spans="1:2" x14ac:dyDescent="0.25">
      <c r="A1167" t="s">
        <v>412</v>
      </c>
      <c r="B1167" t="s">
        <v>413</v>
      </c>
    </row>
    <row r="1168" spans="1:2" x14ac:dyDescent="0.25">
      <c r="A1168" t="s">
        <v>412</v>
      </c>
      <c r="B1168" t="s">
        <v>409</v>
      </c>
    </row>
    <row r="1169" spans="1:2" x14ac:dyDescent="0.25">
      <c r="A1169" t="s">
        <v>412</v>
      </c>
      <c r="B1169" t="s">
        <v>368</v>
      </c>
    </row>
    <row r="1170" spans="1:2" x14ac:dyDescent="0.25">
      <c r="A1170" t="s">
        <v>412</v>
      </c>
      <c r="B1170" t="s">
        <v>408</v>
      </c>
    </row>
    <row r="1171" spans="1:2" x14ac:dyDescent="0.25">
      <c r="A1171" t="s">
        <v>412</v>
      </c>
      <c r="B1171" t="s">
        <v>403</v>
      </c>
    </row>
    <row r="1172" spans="1:2" x14ac:dyDescent="0.25">
      <c r="A1172" t="s">
        <v>412</v>
      </c>
      <c r="B1172" t="s">
        <v>404</v>
      </c>
    </row>
    <row r="1173" spans="1:2" x14ac:dyDescent="0.25">
      <c r="A1173" t="s">
        <v>412</v>
      </c>
      <c r="B1173" t="s">
        <v>447</v>
      </c>
    </row>
    <row r="1174" spans="1:2" x14ac:dyDescent="0.25">
      <c r="A1174" t="s">
        <v>412</v>
      </c>
      <c r="B1174" t="s">
        <v>412</v>
      </c>
    </row>
    <row r="1175" spans="1:2" x14ac:dyDescent="0.25">
      <c r="A1175" t="s">
        <v>412</v>
      </c>
      <c r="B1175" t="s">
        <v>382</v>
      </c>
    </row>
    <row r="1176" spans="1:2" x14ac:dyDescent="0.25">
      <c r="A1176" t="s">
        <v>412</v>
      </c>
      <c r="B1176" t="s">
        <v>383</v>
      </c>
    </row>
    <row r="1177" spans="1:2" x14ac:dyDescent="0.25">
      <c r="A1177" t="s">
        <v>412</v>
      </c>
      <c r="B1177" t="s">
        <v>433</v>
      </c>
    </row>
    <row r="1178" spans="1:2" x14ac:dyDescent="0.25">
      <c r="A1178" t="s">
        <v>412</v>
      </c>
      <c r="B1178" t="s">
        <v>435</v>
      </c>
    </row>
    <row r="1179" spans="1:2" x14ac:dyDescent="0.25">
      <c r="A1179" t="s">
        <v>412</v>
      </c>
      <c r="B1179" t="s">
        <v>439</v>
      </c>
    </row>
    <row r="1180" spans="1:2" x14ac:dyDescent="0.25">
      <c r="A1180" t="s">
        <v>412</v>
      </c>
      <c r="B1180" t="s">
        <v>425</v>
      </c>
    </row>
    <row r="1181" spans="1:2" x14ac:dyDescent="0.25">
      <c r="A1181" t="s">
        <v>412</v>
      </c>
      <c r="B1181" t="s">
        <v>423</v>
      </c>
    </row>
    <row r="1182" spans="1:2" x14ac:dyDescent="0.25">
      <c r="A1182" t="s">
        <v>412</v>
      </c>
      <c r="B1182" t="s">
        <v>384</v>
      </c>
    </row>
    <row r="1183" spans="1:2" x14ac:dyDescent="0.25">
      <c r="A1183" t="s">
        <v>412</v>
      </c>
      <c r="B1183" t="s">
        <v>414</v>
      </c>
    </row>
    <row r="1184" spans="1:2" x14ac:dyDescent="0.25">
      <c r="A1184" t="s">
        <v>412</v>
      </c>
      <c r="B1184" t="s">
        <v>419</v>
      </c>
    </row>
    <row r="1185" spans="1:2" x14ac:dyDescent="0.25">
      <c r="A1185" t="s">
        <v>412</v>
      </c>
      <c r="B1185" t="s">
        <v>401</v>
      </c>
    </row>
    <row r="1186" spans="1:2" x14ac:dyDescent="0.25">
      <c r="A1186" t="s">
        <v>368</v>
      </c>
      <c r="B1186" t="s">
        <v>434</v>
      </c>
    </row>
    <row r="1187" spans="1:2" x14ac:dyDescent="0.25">
      <c r="A1187" t="s">
        <v>368</v>
      </c>
      <c r="B1187" t="s">
        <v>445</v>
      </c>
    </row>
    <row r="1188" spans="1:2" x14ac:dyDescent="0.25">
      <c r="A1188" t="s">
        <v>368</v>
      </c>
      <c r="B1188" t="s">
        <v>368</v>
      </c>
    </row>
    <row r="1189" spans="1:2" x14ac:dyDescent="0.25">
      <c r="A1189" t="s">
        <v>368</v>
      </c>
      <c r="B1189" t="s">
        <v>382</v>
      </c>
    </row>
    <row r="1190" spans="1:2" x14ac:dyDescent="0.25">
      <c r="A1190" t="s">
        <v>368</v>
      </c>
      <c r="B1190" t="s">
        <v>383</v>
      </c>
    </row>
    <row r="1191" spans="1:2" x14ac:dyDescent="0.25">
      <c r="A1191" t="s">
        <v>368</v>
      </c>
      <c r="B1191" t="s">
        <v>452</v>
      </c>
    </row>
    <row r="1192" spans="1:2" x14ac:dyDescent="0.25">
      <c r="A1192" t="s">
        <v>368</v>
      </c>
      <c r="B1192" t="s">
        <v>433</v>
      </c>
    </row>
    <row r="1193" spans="1:2" x14ac:dyDescent="0.25">
      <c r="A1193" t="s">
        <v>368</v>
      </c>
      <c r="B1193" t="s">
        <v>437</v>
      </c>
    </row>
    <row r="1194" spans="1:2" x14ac:dyDescent="0.25">
      <c r="A1194" t="s">
        <v>368</v>
      </c>
      <c r="B1194" t="s">
        <v>430</v>
      </c>
    </row>
    <row r="1195" spans="1:2" x14ac:dyDescent="0.25">
      <c r="A1195" t="s">
        <v>368</v>
      </c>
      <c r="B1195" t="s">
        <v>423</v>
      </c>
    </row>
    <row r="1196" spans="1:2" x14ac:dyDescent="0.25">
      <c r="A1196" t="s">
        <v>368</v>
      </c>
      <c r="B1196" t="s">
        <v>384</v>
      </c>
    </row>
    <row r="1197" spans="1:2" x14ac:dyDescent="0.25">
      <c r="A1197" t="s">
        <v>368</v>
      </c>
      <c r="B1197" t="s">
        <v>411</v>
      </c>
    </row>
    <row r="1198" spans="1:2" x14ac:dyDescent="0.25">
      <c r="A1198" t="s">
        <v>368</v>
      </c>
      <c r="B1198" t="s">
        <v>394</v>
      </c>
    </row>
    <row r="1199" spans="1:2" x14ac:dyDescent="0.25">
      <c r="A1199" t="s">
        <v>368</v>
      </c>
      <c r="B1199" t="s">
        <v>369</v>
      </c>
    </row>
    <row r="1200" spans="1:2" x14ac:dyDescent="0.25">
      <c r="A1200" t="s">
        <v>368</v>
      </c>
      <c r="B1200" t="s">
        <v>443</v>
      </c>
    </row>
    <row r="1201" spans="1:2" x14ac:dyDescent="0.25">
      <c r="A1201" t="s">
        <v>368</v>
      </c>
      <c r="B1201" t="s">
        <v>385</v>
      </c>
    </row>
    <row r="1202" spans="1:2" x14ac:dyDescent="0.25">
      <c r="A1202" t="s">
        <v>382</v>
      </c>
      <c r="B1202" t="s">
        <v>434</v>
      </c>
    </row>
    <row r="1203" spans="1:2" x14ac:dyDescent="0.25">
      <c r="A1203" t="s">
        <v>382</v>
      </c>
      <c r="B1203" t="s">
        <v>400</v>
      </c>
    </row>
    <row r="1204" spans="1:2" x14ac:dyDescent="0.25">
      <c r="A1204" t="s">
        <v>382</v>
      </c>
      <c r="B1204" t="s">
        <v>427</v>
      </c>
    </row>
    <row r="1205" spans="1:2" x14ac:dyDescent="0.25">
      <c r="A1205" t="s">
        <v>382</v>
      </c>
      <c r="B1205" t="s">
        <v>378</v>
      </c>
    </row>
    <row r="1206" spans="1:2" x14ac:dyDescent="0.25">
      <c r="A1206" t="s">
        <v>382</v>
      </c>
      <c r="B1206" t="s">
        <v>436</v>
      </c>
    </row>
    <row r="1207" spans="1:2" x14ac:dyDescent="0.25">
      <c r="A1207" t="s">
        <v>382</v>
      </c>
      <c r="B1207" t="s">
        <v>402</v>
      </c>
    </row>
    <row r="1208" spans="1:2" x14ac:dyDescent="0.25">
      <c r="A1208" t="s">
        <v>382</v>
      </c>
      <c r="B1208" t="s">
        <v>396</v>
      </c>
    </row>
    <row r="1209" spans="1:2" x14ac:dyDescent="0.25">
      <c r="A1209" t="s">
        <v>382</v>
      </c>
      <c r="B1209" t="s">
        <v>370</v>
      </c>
    </row>
    <row r="1210" spans="1:2" x14ac:dyDescent="0.25">
      <c r="A1210" t="s">
        <v>382</v>
      </c>
      <c r="B1210" t="s">
        <v>386</v>
      </c>
    </row>
    <row r="1211" spans="1:2" x14ac:dyDescent="0.25">
      <c r="A1211" t="s">
        <v>382</v>
      </c>
      <c r="B1211" t="s">
        <v>403</v>
      </c>
    </row>
    <row r="1212" spans="1:2" x14ac:dyDescent="0.25">
      <c r="A1212" t="s">
        <v>382</v>
      </c>
      <c r="B1212" t="s">
        <v>440</v>
      </c>
    </row>
    <row r="1213" spans="1:2" x14ac:dyDescent="0.25">
      <c r="A1213" t="s">
        <v>382</v>
      </c>
      <c r="B1213" t="s">
        <v>418</v>
      </c>
    </row>
    <row r="1214" spans="1:2" x14ac:dyDescent="0.25">
      <c r="A1214" t="s">
        <v>382</v>
      </c>
      <c r="B1214" t="s">
        <v>385</v>
      </c>
    </row>
    <row r="1215" spans="1:2" x14ac:dyDescent="0.25">
      <c r="A1215" t="s">
        <v>382</v>
      </c>
      <c r="B1215" t="s">
        <v>369</v>
      </c>
    </row>
    <row r="1216" spans="1:2" x14ac:dyDescent="0.25">
      <c r="A1216" t="s">
        <v>382</v>
      </c>
      <c r="B1216" t="s">
        <v>443</v>
      </c>
    </row>
    <row r="1217" spans="1:2" x14ac:dyDescent="0.25">
      <c r="A1217" t="s">
        <v>382</v>
      </c>
      <c r="B1217" t="s">
        <v>425</v>
      </c>
    </row>
    <row r="1218" spans="1:2" x14ac:dyDescent="0.25">
      <c r="A1218" t="s">
        <v>382</v>
      </c>
      <c r="B1218" t="s">
        <v>383</v>
      </c>
    </row>
    <row r="1219" spans="1:2" x14ac:dyDescent="0.25">
      <c r="A1219" t="s">
        <v>382</v>
      </c>
      <c r="B1219" t="s">
        <v>442</v>
      </c>
    </row>
    <row r="1220" spans="1:2" x14ac:dyDescent="0.25">
      <c r="A1220" t="s">
        <v>382</v>
      </c>
      <c r="B1220" t="s">
        <v>435</v>
      </c>
    </row>
    <row r="1221" spans="1:2" x14ac:dyDescent="0.25">
      <c r="A1221" t="s">
        <v>382</v>
      </c>
      <c r="B1221" t="s">
        <v>439</v>
      </c>
    </row>
    <row r="1222" spans="1:2" x14ac:dyDescent="0.25">
      <c r="A1222" t="s">
        <v>382</v>
      </c>
      <c r="B1222" t="s">
        <v>444</v>
      </c>
    </row>
    <row r="1223" spans="1:2" x14ac:dyDescent="0.25">
      <c r="A1223" t="s">
        <v>382</v>
      </c>
      <c r="B1223" t="s">
        <v>401</v>
      </c>
    </row>
    <row r="1224" spans="1:2" x14ac:dyDescent="0.25">
      <c r="A1224" t="s">
        <v>382</v>
      </c>
      <c r="B1224" t="s">
        <v>384</v>
      </c>
    </row>
    <row r="1225" spans="1:2" x14ac:dyDescent="0.25">
      <c r="A1225" t="s">
        <v>382</v>
      </c>
      <c r="B1225" t="s">
        <v>382</v>
      </c>
    </row>
    <row r="1226" spans="1:2" x14ac:dyDescent="0.25">
      <c r="A1226" t="s">
        <v>383</v>
      </c>
      <c r="B1226" t="s">
        <v>434</v>
      </c>
    </row>
    <row r="1227" spans="1:2" x14ac:dyDescent="0.25">
      <c r="A1227" t="s">
        <v>383</v>
      </c>
      <c r="B1227" t="s">
        <v>400</v>
      </c>
    </row>
    <row r="1228" spans="1:2" x14ac:dyDescent="0.25">
      <c r="A1228" t="s">
        <v>383</v>
      </c>
      <c r="B1228" t="s">
        <v>378</v>
      </c>
    </row>
    <row r="1229" spans="1:2" x14ac:dyDescent="0.25">
      <c r="A1229" t="s">
        <v>383</v>
      </c>
      <c r="B1229" t="s">
        <v>436</v>
      </c>
    </row>
    <row r="1230" spans="1:2" x14ac:dyDescent="0.25">
      <c r="A1230" t="s">
        <v>383</v>
      </c>
      <c r="B1230" t="s">
        <v>402</v>
      </c>
    </row>
    <row r="1231" spans="1:2" x14ac:dyDescent="0.25">
      <c r="A1231" t="s">
        <v>383</v>
      </c>
      <c r="B1231" t="s">
        <v>446</v>
      </c>
    </row>
    <row r="1232" spans="1:2" x14ac:dyDescent="0.25">
      <c r="A1232" t="s">
        <v>383</v>
      </c>
      <c r="B1232" t="s">
        <v>440</v>
      </c>
    </row>
    <row r="1233" spans="1:2" x14ac:dyDescent="0.25">
      <c r="A1233" t="s">
        <v>383</v>
      </c>
      <c r="B1233" t="s">
        <v>385</v>
      </c>
    </row>
    <row r="1234" spans="1:2" x14ac:dyDescent="0.25">
      <c r="A1234" t="s">
        <v>383</v>
      </c>
      <c r="B1234" t="s">
        <v>447</v>
      </c>
    </row>
    <row r="1235" spans="1:2" x14ac:dyDescent="0.25">
      <c r="A1235" t="s">
        <v>383</v>
      </c>
      <c r="B1235" t="s">
        <v>448</v>
      </c>
    </row>
    <row r="1236" spans="1:2" x14ac:dyDescent="0.25">
      <c r="A1236" t="s">
        <v>383</v>
      </c>
      <c r="B1236" t="s">
        <v>369</v>
      </c>
    </row>
    <row r="1237" spans="1:2" x14ac:dyDescent="0.25">
      <c r="A1237" t="s">
        <v>383</v>
      </c>
      <c r="B1237" t="s">
        <v>383</v>
      </c>
    </row>
    <row r="1238" spans="1:2" x14ac:dyDescent="0.25">
      <c r="A1238" t="s">
        <v>383</v>
      </c>
      <c r="B1238" t="s">
        <v>432</v>
      </c>
    </row>
    <row r="1239" spans="1:2" x14ac:dyDescent="0.25">
      <c r="A1239" t="s">
        <v>383</v>
      </c>
      <c r="B1239" t="s">
        <v>384</v>
      </c>
    </row>
    <row r="1240" spans="1:2" x14ac:dyDescent="0.25">
      <c r="A1240" t="s">
        <v>383</v>
      </c>
      <c r="B1240" t="s">
        <v>411</v>
      </c>
    </row>
    <row r="1241" spans="1:2" x14ac:dyDescent="0.25">
      <c r="A1241" t="s">
        <v>383</v>
      </c>
      <c r="B1241" t="s">
        <v>379</v>
      </c>
    </row>
    <row r="1242" spans="1:2" x14ac:dyDescent="0.25">
      <c r="A1242" t="s">
        <v>383</v>
      </c>
      <c r="B1242" t="s">
        <v>442</v>
      </c>
    </row>
    <row r="1243" spans="1:2" x14ac:dyDescent="0.25">
      <c r="A1243" t="s">
        <v>383</v>
      </c>
      <c r="B1243" t="s">
        <v>444</v>
      </c>
    </row>
    <row r="1244" spans="1:2" x14ac:dyDescent="0.25">
      <c r="A1244" t="s">
        <v>383</v>
      </c>
      <c r="B1244" t="s">
        <v>401</v>
      </c>
    </row>
    <row r="1245" spans="1:2" x14ac:dyDescent="0.25">
      <c r="A1245" t="s">
        <v>452</v>
      </c>
      <c r="B1245" t="s">
        <v>452</v>
      </c>
    </row>
    <row r="1246" spans="1:2" x14ac:dyDescent="0.25">
      <c r="A1246" t="s">
        <v>452</v>
      </c>
      <c r="B1246" t="s">
        <v>379</v>
      </c>
    </row>
    <row r="1247" spans="1:2" x14ac:dyDescent="0.25">
      <c r="A1247" t="s">
        <v>409</v>
      </c>
      <c r="B1247" t="s">
        <v>434</v>
      </c>
    </row>
    <row r="1248" spans="1:2" x14ac:dyDescent="0.25">
      <c r="A1248" t="s">
        <v>409</v>
      </c>
      <c r="B1248" t="s">
        <v>378</v>
      </c>
    </row>
    <row r="1249" spans="1:2" x14ac:dyDescent="0.25">
      <c r="A1249" t="s">
        <v>409</v>
      </c>
      <c r="B1249" t="s">
        <v>408</v>
      </c>
    </row>
    <row r="1250" spans="1:2" x14ac:dyDescent="0.25">
      <c r="A1250" t="s">
        <v>409</v>
      </c>
      <c r="B1250" t="s">
        <v>410</v>
      </c>
    </row>
    <row r="1251" spans="1:2" x14ac:dyDescent="0.25">
      <c r="A1251" t="s">
        <v>409</v>
      </c>
      <c r="B1251" t="s">
        <v>411</v>
      </c>
    </row>
    <row r="1252" spans="1:2" x14ac:dyDescent="0.25">
      <c r="A1252" t="s">
        <v>409</v>
      </c>
      <c r="B1252" t="s">
        <v>401</v>
      </c>
    </row>
    <row r="1253" spans="1:2" x14ac:dyDescent="0.25">
      <c r="A1253" t="s">
        <v>438</v>
      </c>
      <c r="B1253" t="s">
        <v>400</v>
      </c>
    </row>
    <row r="1254" spans="1:2" x14ac:dyDescent="0.25">
      <c r="A1254" t="s">
        <v>438</v>
      </c>
      <c r="B1254" t="s">
        <v>378</v>
      </c>
    </row>
    <row r="1255" spans="1:2" x14ac:dyDescent="0.25">
      <c r="A1255" t="s">
        <v>438</v>
      </c>
      <c r="B1255" t="s">
        <v>413</v>
      </c>
    </row>
    <row r="1256" spans="1:2" x14ac:dyDescent="0.25">
      <c r="A1256" t="s">
        <v>438</v>
      </c>
      <c r="B1256" t="s">
        <v>374</v>
      </c>
    </row>
    <row r="1257" spans="1:2" x14ac:dyDescent="0.25">
      <c r="A1257" t="s">
        <v>438</v>
      </c>
      <c r="B1257" t="s">
        <v>446</v>
      </c>
    </row>
    <row r="1258" spans="1:2" x14ac:dyDescent="0.25">
      <c r="A1258" t="s">
        <v>438</v>
      </c>
      <c r="B1258" t="s">
        <v>433</v>
      </c>
    </row>
    <row r="1259" spans="1:2" x14ac:dyDescent="0.25">
      <c r="A1259" t="s">
        <v>438</v>
      </c>
      <c r="B1259" t="s">
        <v>439</v>
      </c>
    </row>
    <row r="1260" spans="1:2" x14ac:dyDescent="0.25">
      <c r="A1260" t="s">
        <v>438</v>
      </c>
      <c r="B1260" t="s">
        <v>423</v>
      </c>
    </row>
    <row r="1261" spans="1:2" x14ac:dyDescent="0.25">
      <c r="A1261" t="s">
        <v>438</v>
      </c>
      <c r="B1261" t="s">
        <v>443</v>
      </c>
    </row>
    <row r="1262" spans="1:2" x14ac:dyDescent="0.25">
      <c r="A1262" t="s">
        <v>438</v>
      </c>
      <c r="B1262" t="s">
        <v>442</v>
      </c>
    </row>
    <row r="1263" spans="1:2" x14ac:dyDescent="0.25">
      <c r="A1263" t="s">
        <v>438</v>
      </c>
      <c r="B1263" t="s">
        <v>401</v>
      </c>
    </row>
    <row r="1264" spans="1:2" x14ac:dyDescent="0.25">
      <c r="A1264" t="s">
        <v>433</v>
      </c>
      <c r="B1264" t="s">
        <v>434</v>
      </c>
    </row>
    <row r="1265" spans="1:2" x14ac:dyDescent="0.25">
      <c r="A1265" t="s">
        <v>433</v>
      </c>
      <c r="B1265" t="s">
        <v>400</v>
      </c>
    </row>
    <row r="1266" spans="1:2" x14ac:dyDescent="0.25">
      <c r="A1266" t="s">
        <v>433</v>
      </c>
      <c r="B1266" t="s">
        <v>378</v>
      </c>
    </row>
    <row r="1267" spans="1:2" x14ac:dyDescent="0.25">
      <c r="A1267" t="s">
        <v>433</v>
      </c>
      <c r="B1267" t="s">
        <v>395</v>
      </c>
    </row>
    <row r="1268" spans="1:2" x14ac:dyDescent="0.25">
      <c r="A1268" t="s">
        <v>433</v>
      </c>
      <c r="B1268" t="s">
        <v>455</v>
      </c>
    </row>
    <row r="1269" spans="1:2" x14ac:dyDescent="0.25">
      <c r="A1269" t="s">
        <v>433</v>
      </c>
      <c r="B1269" t="s">
        <v>446</v>
      </c>
    </row>
    <row r="1270" spans="1:2" x14ac:dyDescent="0.25">
      <c r="A1270" t="s">
        <v>433</v>
      </c>
      <c r="B1270" t="s">
        <v>389</v>
      </c>
    </row>
    <row r="1271" spans="1:2" x14ac:dyDescent="0.25">
      <c r="A1271" t="s">
        <v>433</v>
      </c>
      <c r="B1271" t="s">
        <v>457</v>
      </c>
    </row>
    <row r="1272" spans="1:2" x14ac:dyDescent="0.25">
      <c r="A1272" t="s">
        <v>433</v>
      </c>
      <c r="B1272" t="s">
        <v>370</v>
      </c>
    </row>
    <row r="1273" spans="1:2" x14ac:dyDescent="0.25">
      <c r="A1273" t="s">
        <v>433</v>
      </c>
      <c r="B1273" t="s">
        <v>421</v>
      </c>
    </row>
    <row r="1274" spans="1:2" x14ac:dyDescent="0.25">
      <c r="A1274" t="s">
        <v>433</v>
      </c>
      <c r="B1274" t="s">
        <v>375</v>
      </c>
    </row>
    <row r="1275" spans="1:2" x14ac:dyDescent="0.25">
      <c r="A1275" t="s">
        <v>433</v>
      </c>
      <c r="B1275" t="s">
        <v>448</v>
      </c>
    </row>
    <row r="1276" spans="1:2" x14ac:dyDescent="0.25">
      <c r="A1276" t="s">
        <v>433</v>
      </c>
      <c r="B1276" t="s">
        <v>369</v>
      </c>
    </row>
    <row r="1277" spans="1:2" x14ac:dyDescent="0.25">
      <c r="A1277" t="s">
        <v>433</v>
      </c>
      <c r="B1277" t="s">
        <v>443</v>
      </c>
    </row>
    <row r="1278" spans="1:2" x14ac:dyDescent="0.25">
      <c r="A1278" t="s">
        <v>433</v>
      </c>
      <c r="B1278" t="s">
        <v>425</v>
      </c>
    </row>
    <row r="1279" spans="1:2" x14ac:dyDescent="0.25">
      <c r="A1279" t="s">
        <v>433</v>
      </c>
      <c r="B1279" t="s">
        <v>442</v>
      </c>
    </row>
    <row r="1280" spans="1:2" x14ac:dyDescent="0.25">
      <c r="A1280" t="s">
        <v>433</v>
      </c>
      <c r="B1280" t="s">
        <v>406</v>
      </c>
    </row>
    <row r="1281" spans="1:2" x14ac:dyDescent="0.25">
      <c r="A1281" t="s">
        <v>433</v>
      </c>
      <c r="B1281" t="s">
        <v>435</v>
      </c>
    </row>
    <row r="1282" spans="1:2" x14ac:dyDescent="0.25">
      <c r="A1282" t="s">
        <v>433</v>
      </c>
      <c r="B1282" t="s">
        <v>439</v>
      </c>
    </row>
    <row r="1283" spans="1:2" x14ac:dyDescent="0.25">
      <c r="A1283" t="s">
        <v>433</v>
      </c>
      <c r="B1283" t="s">
        <v>423</v>
      </c>
    </row>
    <row r="1284" spans="1:2" x14ac:dyDescent="0.25">
      <c r="A1284" t="s">
        <v>433</v>
      </c>
      <c r="B1284" t="s">
        <v>392</v>
      </c>
    </row>
    <row r="1285" spans="1:2" x14ac:dyDescent="0.25">
      <c r="A1285" t="s">
        <v>433</v>
      </c>
      <c r="B1285" t="s">
        <v>414</v>
      </c>
    </row>
    <row r="1286" spans="1:2" x14ac:dyDescent="0.25">
      <c r="A1286" t="s">
        <v>433</v>
      </c>
      <c r="B1286" t="s">
        <v>401</v>
      </c>
    </row>
    <row r="1287" spans="1:2" x14ac:dyDescent="0.25">
      <c r="A1287" t="s">
        <v>433</v>
      </c>
      <c r="B1287" t="s">
        <v>453</v>
      </c>
    </row>
    <row r="1288" spans="1:2" x14ac:dyDescent="0.25">
      <c r="A1288" t="s">
        <v>403</v>
      </c>
      <c r="B1288" t="s">
        <v>413</v>
      </c>
    </row>
    <row r="1289" spans="1:2" x14ac:dyDescent="0.25">
      <c r="A1289" t="s">
        <v>403</v>
      </c>
      <c r="B1289" t="s">
        <v>411</v>
      </c>
    </row>
    <row r="1290" spans="1:2" x14ac:dyDescent="0.25">
      <c r="A1290" t="s">
        <v>421</v>
      </c>
      <c r="B1290" t="s">
        <v>434</v>
      </c>
    </row>
    <row r="1291" spans="1:2" x14ac:dyDescent="0.25">
      <c r="A1291" t="s">
        <v>421</v>
      </c>
      <c r="B1291" t="s">
        <v>435</v>
      </c>
    </row>
    <row r="1292" spans="1:2" x14ac:dyDescent="0.25">
      <c r="A1292" t="s">
        <v>421</v>
      </c>
      <c r="B1292" t="s">
        <v>439</v>
      </c>
    </row>
    <row r="1293" spans="1:2" x14ac:dyDescent="0.25">
      <c r="A1293" t="s">
        <v>435</v>
      </c>
      <c r="B1293" t="s">
        <v>434</v>
      </c>
    </row>
    <row r="1294" spans="1:2" x14ac:dyDescent="0.25">
      <c r="A1294" t="s">
        <v>435</v>
      </c>
      <c r="B1294" t="s">
        <v>455</v>
      </c>
    </row>
    <row r="1295" spans="1:2" x14ac:dyDescent="0.25">
      <c r="A1295" t="s">
        <v>435</v>
      </c>
      <c r="B1295" t="s">
        <v>457</v>
      </c>
    </row>
    <row r="1296" spans="1:2" x14ac:dyDescent="0.25">
      <c r="A1296" t="s">
        <v>435</v>
      </c>
      <c r="B1296" t="s">
        <v>375</v>
      </c>
    </row>
    <row r="1297" spans="1:2" x14ac:dyDescent="0.25">
      <c r="A1297" t="s">
        <v>435</v>
      </c>
      <c r="B1297" t="s">
        <v>425</v>
      </c>
    </row>
    <row r="1298" spans="1:2" x14ac:dyDescent="0.25">
      <c r="A1298" t="s">
        <v>435</v>
      </c>
      <c r="B1298" t="s">
        <v>435</v>
      </c>
    </row>
    <row r="1299" spans="1:2" x14ac:dyDescent="0.25">
      <c r="A1299" t="s">
        <v>435</v>
      </c>
      <c r="B1299" t="s">
        <v>439</v>
      </c>
    </row>
    <row r="1300" spans="1:2" x14ac:dyDescent="0.25">
      <c r="A1300" t="s">
        <v>435</v>
      </c>
      <c r="B1300" t="s">
        <v>423</v>
      </c>
    </row>
    <row r="1301" spans="1:2" x14ac:dyDescent="0.25">
      <c r="A1301" t="s">
        <v>435</v>
      </c>
      <c r="B1301" t="s">
        <v>419</v>
      </c>
    </row>
    <row r="1302" spans="1:2" x14ac:dyDescent="0.25">
      <c r="A1302" t="s">
        <v>435</v>
      </c>
      <c r="B1302" t="s">
        <v>401</v>
      </c>
    </row>
    <row r="1303" spans="1:2" x14ac:dyDescent="0.25">
      <c r="A1303" t="s">
        <v>439</v>
      </c>
      <c r="B1303" t="s">
        <v>400</v>
      </c>
    </row>
    <row r="1304" spans="1:2" x14ac:dyDescent="0.25">
      <c r="A1304" t="s">
        <v>439</v>
      </c>
      <c r="B1304" t="s">
        <v>378</v>
      </c>
    </row>
    <row r="1305" spans="1:2" x14ac:dyDescent="0.25">
      <c r="A1305" t="s">
        <v>439</v>
      </c>
      <c r="B1305" t="s">
        <v>445</v>
      </c>
    </row>
    <row r="1306" spans="1:2" x14ac:dyDescent="0.25">
      <c r="A1306" t="s">
        <v>439</v>
      </c>
      <c r="B1306" t="s">
        <v>447</v>
      </c>
    </row>
    <row r="1307" spans="1:2" x14ac:dyDescent="0.25">
      <c r="A1307" t="s">
        <v>439</v>
      </c>
      <c r="B1307" t="s">
        <v>442</v>
      </c>
    </row>
    <row r="1308" spans="1:2" x14ac:dyDescent="0.25">
      <c r="A1308" t="s">
        <v>439</v>
      </c>
      <c r="B1308" t="s">
        <v>406</v>
      </c>
    </row>
    <row r="1309" spans="1:2" x14ac:dyDescent="0.25">
      <c r="A1309" t="s">
        <v>439</v>
      </c>
      <c r="B1309" t="s">
        <v>423</v>
      </c>
    </row>
    <row r="1310" spans="1:2" x14ac:dyDescent="0.25">
      <c r="A1310" t="s">
        <v>439</v>
      </c>
      <c r="B1310" t="s">
        <v>414</v>
      </c>
    </row>
    <row r="1311" spans="1:2" x14ac:dyDescent="0.25">
      <c r="A1311" t="s">
        <v>439</v>
      </c>
      <c r="B1311" t="s">
        <v>379</v>
      </c>
    </row>
    <row r="1312" spans="1:2" x14ac:dyDescent="0.25">
      <c r="A1312" t="s">
        <v>439</v>
      </c>
      <c r="B1312" t="s">
        <v>401</v>
      </c>
    </row>
    <row r="1313" spans="1:2" x14ac:dyDescent="0.25">
      <c r="A1313" t="s">
        <v>426</v>
      </c>
      <c r="B1313" t="s">
        <v>434</v>
      </c>
    </row>
    <row r="1314" spans="1:2" x14ac:dyDescent="0.25">
      <c r="A1314" t="s">
        <v>426</v>
      </c>
      <c r="B1314" t="s">
        <v>426</v>
      </c>
    </row>
    <row r="1315" spans="1:2" x14ac:dyDescent="0.25">
      <c r="A1315" t="s">
        <v>426</v>
      </c>
      <c r="B1315" t="s">
        <v>401</v>
      </c>
    </row>
    <row r="1316" spans="1:2" x14ac:dyDescent="0.25">
      <c r="A1316" t="s">
        <v>408</v>
      </c>
      <c r="B1316" t="s">
        <v>434</v>
      </c>
    </row>
    <row r="1317" spans="1:2" x14ac:dyDescent="0.25">
      <c r="A1317" t="s">
        <v>408</v>
      </c>
      <c r="B1317" t="s">
        <v>378</v>
      </c>
    </row>
    <row r="1318" spans="1:2" x14ac:dyDescent="0.25">
      <c r="A1318" t="s">
        <v>408</v>
      </c>
      <c r="B1318" t="s">
        <v>411</v>
      </c>
    </row>
    <row r="1319" spans="1:2" x14ac:dyDescent="0.25">
      <c r="A1319" t="s">
        <v>408</v>
      </c>
      <c r="B1319" t="s">
        <v>401</v>
      </c>
    </row>
    <row r="1320" spans="1:2" x14ac:dyDescent="0.25">
      <c r="A1320" t="s">
        <v>418</v>
      </c>
      <c r="B1320" t="s">
        <v>434</v>
      </c>
    </row>
    <row r="1321" spans="1:2" x14ac:dyDescent="0.25">
      <c r="A1321" t="s">
        <v>418</v>
      </c>
      <c r="B1321" t="s">
        <v>457</v>
      </c>
    </row>
    <row r="1322" spans="1:2" x14ac:dyDescent="0.25">
      <c r="A1322" t="s">
        <v>437</v>
      </c>
      <c r="B1322" t="s">
        <v>378</v>
      </c>
    </row>
    <row r="1323" spans="1:2" x14ac:dyDescent="0.25">
      <c r="A1323" t="s">
        <v>437</v>
      </c>
      <c r="B1323" t="s">
        <v>445</v>
      </c>
    </row>
    <row r="1324" spans="1:2" x14ac:dyDescent="0.25">
      <c r="A1324" t="s">
        <v>437</v>
      </c>
      <c r="B1324" t="s">
        <v>369</v>
      </c>
    </row>
    <row r="1325" spans="1:2" x14ac:dyDescent="0.25">
      <c r="A1325" t="s">
        <v>437</v>
      </c>
      <c r="B1325" t="s">
        <v>423</v>
      </c>
    </row>
    <row r="1326" spans="1:2" x14ac:dyDescent="0.25">
      <c r="A1326" t="s">
        <v>437</v>
      </c>
      <c r="B1326" t="s">
        <v>384</v>
      </c>
    </row>
    <row r="1327" spans="1:2" x14ac:dyDescent="0.25">
      <c r="A1327" t="s">
        <v>425</v>
      </c>
      <c r="B1327" t="s">
        <v>434</v>
      </c>
    </row>
    <row r="1328" spans="1:2" x14ac:dyDescent="0.25">
      <c r="A1328" t="s">
        <v>425</v>
      </c>
      <c r="B1328" t="s">
        <v>424</v>
      </c>
    </row>
    <row r="1329" spans="1:2" x14ac:dyDescent="0.25">
      <c r="A1329" t="s">
        <v>425</v>
      </c>
      <c r="B1329" t="s">
        <v>370</v>
      </c>
    </row>
    <row r="1330" spans="1:2" x14ac:dyDescent="0.25">
      <c r="A1330" t="s">
        <v>425</v>
      </c>
      <c r="B1330" t="s">
        <v>425</v>
      </c>
    </row>
    <row r="1331" spans="1:2" x14ac:dyDescent="0.25">
      <c r="A1331" t="s">
        <v>425</v>
      </c>
      <c r="B1331" t="s">
        <v>411</v>
      </c>
    </row>
    <row r="1332" spans="1:2" x14ac:dyDescent="0.25">
      <c r="A1332" t="s">
        <v>425</v>
      </c>
      <c r="B1332" t="s">
        <v>414</v>
      </c>
    </row>
    <row r="1333" spans="1:2" x14ac:dyDescent="0.25">
      <c r="A1333" t="s">
        <v>425</v>
      </c>
      <c r="B1333" t="s">
        <v>401</v>
      </c>
    </row>
    <row r="1334" spans="1:2" x14ac:dyDescent="0.25">
      <c r="A1334" t="s">
        <v>432</v>
      </c>
      <c r="B1334" t="s">
        <v>434</v>
      </c>
    </row>
    <row r="1335" spans="1:2" x14ac:dyDescent="0.25">
      <c r="A1335" t="s">
        <v>432</v>
      </c>
      <c r="B1335" t="s">
        <v>378</v>
      </c>
    </row>
    <row r="1336" spans="1:2" x14ac:dyDescent="0.25">
      <c r="A1336" t="s">
        <v>432</v>
      </c>
      <c r="B1336" t="s">
        <v>442</v>
      </c>
    </row>
    <row r="1337" spans="1:2" x14ac:dyDescent="0.25">
      <c r="A1337" t="s">
        <v>432</v>
      </c>
      <c r="B1337" t="s">
        <v>401</v>
      </c>
    </row>
    <row r="1338" spans="1:2" x14ac:dyDescent="0.25">
      <c r="A1338" t="s">
        <v>423</v>
      </c>
      <c r="B1338" t="s">
        <v>434</v>
      </c>
    </row>
    <row r="1339" spans="1:2" x14ac:dyDescent="0.25">
      <c r="A1339" t="s">
        <v>423</v>
      </c>
      <c r="B1339" t="s">
        <v>424</v>
      </c>
    </row>
    <row r="1340" spans="1:2" x14ac:dyDescent="0.25">
      <c r="A1340" t="s">
        <v>423</v>
      </c>
      <c r="B1340" t="s">
        <v>445</v>
      </c>
    </row>
    <row r="1341" spans="1:2" x14ac:dyDescent="0.25">
      <c r="A1341" t="s">
        <v>423</v>
      </c>
      <c r="B1341" t="s">
        <v>447</v>
      </c>
    </row>
    <row r="1342" spans="1:2" x14ac:dyDescent="0.25">
      <c r="A1342" t="s">
        <v>423</v>
      </c>
      <c r="B1342" t="s">
        <v>379</v>
      </c>
    </row>
    <row r="1343" spans="1:2" x14ac:dyDescent="0.25">
      <c r="A1343" t="s">
        <v>404</v>
      </c>
      <c r="B1343" t="s">
        <v>434</v>
      </c>
    </row>
    <row r="1344" spans="1:2" x14ac:dyDescent="0.25">
      <c r="A1344" t="s">
        <v>404</v>
      </c>
      <c r="B1344" t="s">
        <v>389</v>
      </c>
    </row>
    <row r="1345" spans="1:2" x14ac:dyDescent="0.25">
      <c r="A1345" t="s">
        <v>404</v>
      </c>
      <c r="B1345" t="s">
        <v>404</v>
      </c>
    </row>
    <row r="1346" spans="1:2" x14ac:dyDescent="0.25">
      <c r="A1346" t="s">
        <v>404</v>
      </c>
      <c r="B1346" t="s">
        <v>384</v>
      </c>
    </row>
    <row r="1347" spans="1:2" x14ac:dyDescent="0.25">
      <c r="A1347" t="s">
        <v>434</v>
      </c>
      <c r="B1347" t="s">
        <v>384</v>
      </c>
    </row>
    <row r="1348" spans="1:2" x14ac:dyDescent="0.25">
      <c r="A1348" t="s">
        <v>434</v>
      </c>
      <c r="B1348" t="s">
        <v>394</v>
      </c>
    </row>
    <row r="1349" spans="1:2" x14ac:dyDescent="0.25">
      <c r="A1349" t="s">
        <v>434</v>
      </c>
      <c r="B1349" t="s">
        <v>374</v>
      </c>
    </row>
    <row r="1350" spans="1:2" x14ac:dyDescent="0.25">
      <c r="A1350" t="s">
        <v>434</v>
      </c>
      <c r="B1350" t="s">
        <v>457</v>
      </c>
    </row>
    <row r="1351" spans="1:2" x14ac:dyDescent="0.25">
      <c r="A1351" t="s">
        <v>434</v>
      </c>
      <c r="B1351" t="s">
        <v>378</v>
      </c>
    </row>
    <row r="1352" spans="1:2" x14ac:dyDescent="0.25">
      <c r="A1352" t="s">
        <v>434</v>
      </c>
      <c r="B1352" t="s">
        <v>379</v>
      </c>
    </row>
    <row r="1353" spans="1:2" x14ac:dyDescent="0.25">
      <c r="A1353" t="s">
        <v>434</v>
      </c>
      <c r="B1353" t="s">
        <v>448</v>
      </c>
    </row>
    <row r="1354" spans="1:2" x14ac:dyDescent="0.25">
      <c r="A1354" t="s">
        <v>434</v>
      </c>
      <c r="B1354" t="s">
        <v>369</v>
      </c>
    </row>
    <row r="1355" spans="1:2" x14ac:dyDescent="0.25">
      <c r="A1355" t="s">
        <v>434</v>
      </c>
      <c r="B1355" t="s">
        <v>442</v>
      </c>
    </row>
    <row r="1356" spans="1:2" x14ac:dyDescent="0.25">
      <c r="A1356" t="s">
        <v>434</v>
      </c>
      <c r="B1356" t="s">
        <v>444</v>
      </c>
    </row>
    <row r="1357" spans="1:2" x14ac:dyDescent="0.25">
      <c r="A1357" t="s">
        <v>434</v>
      </c>
      <c r="B1357" t="s">
        <v>389</v>
      </c>
    </row>
    <row r="1358" spans="1:2" x14ac:dyDescent="0.25">
      <c r="A1358" t="s">
        <v>434</v>
      </c>
      <c r="B1358" t="s">
        <v>427</v>
      </c>
    </row>
    <row r="1359" spans="1:2" x14ac:dyDescent="0.25">
      <c r="A1359" t="s">
        <v>434</v>
      </c>
      <c r="B1359" t="s">
        <v>419</v>
      </c>
    </row>
    <row r="1360" spans="1:2" x14ac:dyDescent="0.25">
      <c r="A1360" t="s">
        <v>434</v>
      </c>
      <c r="B1360" t="s">
        <v>401</v>
      </c>
    </row>
    <row r="1361" spans="1:2" x14ac:dyDescent="0.25">
      <c r="A1361" t="s">
        <v>434</v>
      </c>
      <c r="B1361" t="s">
        <v>375</v>
      </c>
    </row>
    <row r="1362" spans="1:2" x14ac:dyDescent="0.25">
      <c r="A1362" t="s">
        <v>434</v>
      </c>
      <c r="B1362" t="s">
        <v>370</v>
      </c>
    </row>
    <row r="1363" spans="1:2" x14ac:dyDescent="0.25">
      <c r="A1363" t="s">
        <v>434</v>
      </c>
      <c r="B1363" t="s">
        <v>446</v>
      </c>
    </row>
    <row r="1364" spans="1:2" x14ac:dyDescent="0.25">
      <c r="A1364" t="s">
        <v>434</v>
      </c>
      <c r="B1364" t="s">
        <v>400</v>
      </c>
    </row>
    <row r="1365" spans="1:2" x14ac:dyDescent="0.25">
      <c r="A1365" t="s">
        <v>434</v>
      </c>
      <c r="B1365" t="s">
        <v>381</v>
      </c>
    </row>
    <row r="1366" spans="1:2" x14ac:dyDescent="0.25">
      <c r="A1366" t="s">
        <v>424</v>
      </c>
      <c r="B1366" t="s">
        <v>411</v>
      </c>
    </row>
    <row r="1367" spans="1:2" x14ac:dyDescent="0.25">
      <c r="A1367" t="s">
        <v>402</v>
      </c>
      <c r="B1367" t="s">
        <v>384</v>
      </c>
    </row>
    <row r="1368" spans="1:2" x14ac:dyDescent="0.25">
      <c r="A1368" t="s">
        <v>402</v>
      </c>
      <c r="B1368" t="s">
        <v>411</v>
      </c>
    </row>
    <row r="1369" spans="1:2" x14ac:dyDescent="0.25">
      <c r="A1369" t="s">
        <v>455</v>
      </c>
      <c r="B1369" t="s">
        <v>400</v>
      </c>
    </row>
    <row r="1370" spans="1:2" x14ac:dyDescent="0.25">
      <c r="A1370" t="s">
        <v>455</v>
      </c>
      <c r="B1370" t="s">
        <v>455</v>
      </c>
    </row>
    <row r="1371" spans="1:2" x14ac:dyDescent="0.25">
      <c r="A1371" t="s">
        <v>455</v>
      </c>
      <c r="B1371" t="s">
        <v>457</v>
      </c>
    </row>
    <row r="1372" spans="1:2" x14ac:dyDescent="0.25">
      <c r="A1372" t="s">
        <v>455</v>
      </c>
      <c r="B1372" t="s">
        <v>401</v>
      </c>
    </row>
    <row r="1373" spans="1:2" x14ac:dyDescent="0.25">
      <c r="A1373" t="s">
        <v>387</v>
      </c>
      <c r="B1373" t="s">
        <v>372</v>
      </c>
    </row>
    <row r="1374" spans="1:2" x14ac:dyDescent="0.25">
      <c r="A1374" t="s">
        <v>406</v>
      </c>
      <c r="B1374" t="s">
        <v>400</v>
      </c>
    </row>
    <row r="1375" spans="1:2" x14ac:dyDescent="0.25">
      <c r="A1375" t="s">
        <v>406</v>
      </c>
      <c r="B1375" t="s">
        <v>389</v>
      </c>
    </row>
    <row r="1376" spans="1:2" x14ac:dyDescent="0.25">
      <c r="A1376" t="s">
        <v>384</v>
      </c>
      <c r="B1376" t="s">
        <v>400</v>
      </c>
    </row>
    <row r="1377" spans="1:2" x14ac:dyDescent="0.25">
      <c r="A1377" t="s">
        <v>384</v>
      </c>
      <c r="B1377" t="s">
        <v>378</v>
      </c>
    </row>
    <row r="1378" spans="1:2" x14ac:dyDescent="0.25">
      <c r="A1378" t="s">
        <v>384</v>
      </c>
      <c r="B1378" t="s">
        <v>413</v>
      </c>
    </row>
    <row r="1379" spans="1:2" x14ac:dyDescent="0.25">
      <c r="A1379" t="s">
        <v>384</v>
      </c>
      <c r="B1379" t="s">
        <v>446</v>
      </c>
    </row>
    <row r="1380" spans="1:2" x14ac:dyDescent="0.25">
      <c r="A1380" t="s">
        <v>384</v>
      </c>
      <c r="B1380" t="s">
        <v>440</v>
      </c>
    </row>
    <row r="1381" spans="1:2" x14ac:dyDescent="0.25">
      <c r="A1381" t="s">
        <v>384</v>
      </c>
      <c r="B1381" t="s">
        <v>385</v>
      </c>
    </row>
    <row r="1382" spans="1:2" x14ac:dyDescent="0.25">
      <c r="A1382" t="s">
        <v>384</v>
      </c>
      <c r="B1382" t="s">
        <v>448</v>
      </c>
    </row>
    <row r="1383" spans="1:2" x14ac:dyDescent="0.25">
      <c r="A1383" t="s">
        <v>384</v>
      </c>
      <c r="B1383" t="s">
        <v>369</v>
      </c>
    </row>
    <row r="1384" spans="1:2" x14ac:dyDescent="0.25">
      <c r="A1384" t="s">
        <v>384</v>
      </c>
      <c r="B1384" t="s">
        <v>443</v>
      </c>
    </row>
    <row r="1385" spans="1:2" x14ac:dyDescent="0.25">
      <c r="A1385" t="s">
        <v>384</v>
      </c>
      <c r="B1385" t="s">
        <v>442</v>
      </c>
    </row>
    <row r="1386" spans="1:2" x14ac:dyDescent="0.25">
      <c r="A1386" t="s">
        <v>384</v>
      </c>
      <c r="B1386" t="s">
        <v>401</v>
      </c>
    </row>
    <row r="1387" spans="1:2" x14ac:dyDescent="0.25">
      <c r="A1387" t="s">
        <v>384</v>
      </c>
      <c r="B1387" t="s">
        <v>384</v>
      </c>
    </row>
    <row r="1388" spans="1:2" x14ac:dyDescent="0.25">
      <c r="A1388" t="s">
        <v>407</v>
      </c>
      <c r="B1388" t="s">
        <v>407</v>
      </c>
    </row>
    <row r="1389" spans="1:2" x14ac:dyDescent="0.25">
      <c r="A1389" t="s">
        <v>407</v>
      </c>
      <c r="B1389" t="s">
        <v>389</v>
      </c>
    </row>
    <row r="1390" spans="1:2" x14ac:dyDescent="0.25">
      <c r="A1390" t="s">
        <v>405</v>
      </c>
      <c r="B1390" t="s">
        <v>400</v>
      </c>
    </row>
    <row r="1391" spans="1:2" x14ac:dyDescent="0.25">
      <c r="A1391" t="s">
        <v>405</v>
      </c>
      <c r="B1391" t="s">
        <v>389</v>
      </c>
    </row>
    <row r="1392" spans="1:2" x14ac:dyDescent="0.25">
      <c r="A1392" t="s">
        <v>411</v>
      </c>
      <c r="B1392" t="s">
        <v>400</v>
      </c>
    </row>
    <row r="1393" spans="1:2" x14ac:dyDescent="0.25">
      <c r="A1393" t="s">
        <v>411</v>
      </c>
      <c r="B1393" t="s">
        <v>445</v>
      </c>
    </row>
    <row r="1394" spans="1:2" x14ac:dyDescent="0.25">
      <c r="A1394" t="s">
        <v>411</v>
      </c>
      <c r="B1394" t="s">
        <v>413</v>
      </c>
    </row>
    <row r="1395" spans="1:2" x14ac:dyDescent="0.25">
      <c r="A1395" t="s">
        <v>411</v>
      </c>
      <c r="B1395" t="s">
        <v>447</v>
      </c>
    </row>
    <row r="1396" spans="1:2" x14ac:dyDescent="0.25">
      <c r="A1396" t="s">
        <v>411</v>
      </c>
      <c r="B1396" t="s">
        <v>369</v>
      </c>
    </row>
    <row r="1397" spans="1:2" x14ac:dyDescent="0.25">
      <c r="A1397" t="s">
        <v>411</v>
      </c>
      <c r="B1397" t="s">
        <v>442</v>
      </c>
    </row>
    <row r="1398" spans="1:2" x14ac:dyDescent="0.25">
      <c r="A1398" t="s">
        <v>411</v>
      </c>
      <c r="B1398" t="s">
        <v>414</v>
      </c>
    </row>
    <row r="1399" spans="1:2" x14ac:dyDescent="0.25">
      <c r="A1399" t="s">
        <v>386</v>
      </c>
      <c r="B1399" t="s">
        <v>391</v>
      </c>
    </row>
    <row r="1400" spans="1:2" x14ac:dyDescent="0.25">
      <c r="A1400" t="s">
        <v>386</v>
      </c>
      <c r="B1400" t="s">
        <v>401</v>
      </c>
    </row>
    <row r="1401" spans="1:2" x14ac:dyDescent="0.25">
      <c r="A1401" t="s">
        <v>388</v>
      </c>
      <c r="B1401" t="s">
        <v>391</v>
      </c>
    </row>
    <row r="1402" spans="1:2" x14ac:dyDescent="0.25">
      <c r="A1402" t="s">
        <v>388</v>
      </c>
      <c r="B1402" t="s">
        <v>388</v>
      </c>
    </row>
    <row r="1403" spans="1:2" x14ac:dyDescent="0.25">
      <c r="A1403" t="s">
        <v>392</v>
      </c>
      <c r="B1403" t="s">
        <v>392</v>
      </c>
    </row>
    <row r="1404" spans="1:2" x14ac:dyDescent="0.25">
      <c r="A1404" t="s">
        <v>394</v>
      </c>
      <c r="B1404" t="s">
        <v>429</v>
      </c>
    </row>
    <row r="1405" spans="1:2" x14ac:dyDescent="0.25">
      <c r="A1405" t="s">
        <v>394</v>
      </c>
      <c r="B1405" t="s">
        <v>369</v>
      </c>
    </row>
    <row r="1406" spans="1:2" x14ac:dyDescent="0.25">
      <c r="A1406" t="s">
        <v>394</v>
      </c>
      <c r="B1406" t="s">
        <v>394</v>
      </c>
    </row>
    <row r="1407" spans="1:2" x14ac:dyDescent="0.25">
      <c r="A1407" t="s">
        <v>394</v>
      </c>
      <c r="B1407" t="s">
        <v>401</v>
      </c>
    </row>
    <row r="1408" spans="1:2" x14ac:dyDescent="0.25">
      <c r="A1408" t="s">
        <v>374</v>
      </c>
      <c r="B1408" t="s">
        <v>370</v>
      </c>
    </row>
    <row r="1409" spans="1:2" x14ac:dyDescent="0.25">
      <c r="A1409" t="s">
        <v>429</v>
      </c>
      <c r="B1409" t="s">
        <v>395</v>
      </c>
    </row>
    <row r="1410" spans="1:2" x14ac:dyDescent="0.25">
      <c r="A1410" t="s">
        <v>429</v>
      </c>
      <c r="B1410" t="s">
        <v>389</v>
      </c>
    </row>
    <row r="1411" spans="1:2" x14ac:dyDescent="0.25">
      <c r="A1411" t="s">
        <v>429</v>
      </c>
      <c r="B1411" t="s">
        <v>377</v>
      </c>
    </row>
    <row r="1412" spans="1:2" x14ac:dyDescent="0.25">
      <c r="A1412" t="s">
        <v>450</v>
      </c>
      <c r="B1412" t="s">
        <v>449</v>
      </c>
    </row>
    <row r="1413" spans="1:2" x14ac:dyDescent="0.25">
      <c r="A1413" t="s">
        <v>450</v>
      </c>
      <c r="B1413" t="s">
        <v>450</v>
      </c>
    </row>
    <row r="1414" spans="1:2" x14ac:dyDescent="0.25">
      <c r="A1414" t="s">
        <v>456</v>
      </c>
      <c r="B1414" t="s">
        <v>457</v>
      </c>
    </row>
    <row r="1415" spans="1:2" x14ac:dyDescent="0.25">
      <c r="A1415" t="s">
        <v>456</v>
      </c>
      <c r="B1415" t="s">
        <v>456</v>
      </c>
    </row>
    <row r="1416" spans="1:2" x14ac:dyDescent="0.25">
      <c r="A1416" t="s">
        <v>456</v>
      </c>
      <c r="B1416" t="s">
        <v>401</v>
      </c>
    </row>
    <row r="1417" spans="1:2" x14ac:dyDescent="0.25">
      <c r="A1417" t="s">
        <v>457</v>
      </c>
      <c r="B1417" t="s">
        <v>457</v>
      </c>
    </row>
    <row r="1418" spans="1:2" x14ac:dyDescent="0.25">
      <c r="A1418" t="s">
        <v>457</v>
      </c>
      <c r="B1418" t="s">
        <v>444</v>
      </c>
    </row>
    <row r="1419" spans="1:2" x14ac:dyDescent="0.25">
      <c r="A1419" t="s">
        <v>422</v>
      </c>
      <c r="B1419" t="s">
        <v>422</v>
      </c>
    </row>
    <row r="1420" spans="1:2" x14ac:dyDescent="0.25">
      <c r="A1420" t="s">
        <v>378</v>
      </c>
      <c r="B1420" t="s">
        <v>401</v>
      </c>
    </row>
    <row r="1421" spans="1:2" x14ac:dyDescent="0.25">
      <c r="A1421" t="s">
        <v>379</v>
      </c>
      <c r="B1421" t="s">
        <v>400</v>
      </c>
    </row>
    <row r="1422" spans="1:2" x14ac:dyDescent="0.25">
      <c r="A1422" t="s">
        <v>447</v>
      </c>
      <c r="B1422" t="s">
        <v>445</v>
      </c>
    </row>
    <row r="1423" spans="1:2" x14ac:dyDescent="0.25">
      <c r="A1423" t="s">
        <v>447</v>
      </c>
      <c r="B1423" t="s">
        <v>447</v>
      </c>
    </row>
    <row r="1424" spans="1:2" x14ac:dyDescent="0.25">
      <c r="A1424" t="s">
        <v>447</v>
      </c>
      <c r="B1424" t="s">
        <v>444</v>
      </c>
    </row>
    <row r="1425" spans="1:2" x14ac:dyDescent="0.25">
      <c r="A1425" t="s">
        <v>448</v>
      </c>
      <c r="B1425" t="s">
        <v>448</v>
      </c>
    </row>
    <row r="1426" spans="1:2" x14ac:dyDescent="0.25">
      <c r="A1426" t="s">
        <v>369</v>
      </c>
      <c r="B1426" t="s">
        <v>385</v>
      </c>
    </row>
    <row r="1427" spans="1:2" x14ac:dyDescent="0.25">
      <c r="A1427" t="s">
        <v>431</v>
      </c>
      <c r="B1427" t="s">
        <v>431</v>
      </c>
    </row>
    <row r="1428" spans="1:2" x14ac:dyDescent="0.25">
      <c r="A1428" t="s">
        <v>443</v>
      </c>
      <c r="B1428" t="s">
        <v>400</v>
      </c>
    </row>
    <row r="1429" spans="1:2" x14ac:dyDescent="0.25">
      <c r="A1429" t="s">
        <v>442</v>
      </c>
      <c r="B1429" t="s">
        <v>400</v>
      </c>
    </row>
    <row r="1430" spans="1:2" x14ac:dyDescent="0.25">
      <c r="A1430" t="s">
        <v>442</v>
      </c>
      <c r="B1430" t="s">
        <v>445</v>
      </c>
    </row>
    <row r="1431" spans="1:2" x14ac:dyDescent="0.25">
      <c r="A1431" t="s">
        <v>442</v>
      </c>
      <c r="B1431" t="s">
        <v>385</v>
      </c>
    </row>
    <row r="1432" spans="1:2" x14ac:dyDescent="0.25">
      <c r="A1432" t="s">
        <v>442</v>
      </c>
      <c r="B1432" t="s">
        <v>401</v>
      </c>
    </row>
    <row r="1433" spans="1:2" x14ac:dyDescent="0.25">
      <c r="A1433" t="s">
        <v>444</v>
      </c>
      <c r="B1433" t="s">
        <v>445</v>
      </c>
    </row>
    <row r="1434" spans="1:2" x14ac:dyDescent="0.25">
      <c r="A1434" t="s">
        <v>444</v>
      </c>
      <c r="B1434" t="s">
        <v>446</v>
      </c>
    </row>
    <row r="1435" spans="1:2" x14ac:dyDescent="0.25">
      <c r="A1435" t="s">
        <v>444</v>
      </c>
      <c r="B1435" t="s">
        <v>401</v>
      </c>
    </row>
    <row r="1436" spans="1:2" x14ac:dyDescent="0.25">
      <c r="A1436" t="s">
        <v>413</v>
      </c>
      <c r="B1436" t="s">
        <v>400</v>
      </c>
    </row>
    <row r="1437" spans="1:2" x14ac:dyDescent="0.25">
      <c r="A1437" t="s">
        <v>413</v>
      </c>
      <c r="B1437" t="s">
        <v>372</v>
      </c>
    </row>
    <row r="1438" spans="1:2" x14ac:dyDescent="0.25">
      <c r="A1438" t="s">
        <v>413</v>
      </c>
      <c r="B1438" t="s">
        <v>413</v>
      </c>
    </row>
    <row r="1439" spans="1:2" x14ac:dyDescent="0.25">
      <c r="A1439" t="s">
        <v>395</v>
      </c>
      <c r="B1439" t="s">
        <v>395</v>
      </c>
    </row>
    <row r="1440" spans="1:2" x14ac:dyDescent="0.25">
      <c r="A1440" t="s">
        <v>393</v>
      </c>
      <c r="B1440" t="s">
        <v>393</v>
      </c>
    </row>
    <row r="1441" spans="1:2" x14ac:dyDescent="0.25">
      <c r="A1441" t="s">
        <v>389</v>
      </c>
      <c r="B1441" t="s">
        <v>389</v>
      </c>
    </row>
    <row r="1442" spans="1:2" x14ac:dyDescent="0.25">
      <c r="A1442" t="s">
        <v>419</v>
      </c>
      <c r="B1442" t="s">
        <v>419</v>
      </c>
    </row>
    <row r="1443" spans="1:2" x14ac:dyDescent="0.25">
      <c r="A1443" t="s">
        <v>401</v>
      </c>
      <c r="B1443" t="s">
        <v>400</v>
      </c>
    </row>
    <row r="1444" spans="1:2" x14ac:dyDescent="0.25">
      <c r="A1444" t="s">
        <v>445</v>
      </c>
      <c r="B1444" t="s">
        <v>446</v>
      </c>
    </row>
    <row r="1445" spans="1:2" x14ac:dyDescent="0.25">
      <c r="A1445" t="s">
        <v>375</v>
      </c>
      <c r="B1445" t="s">
        <v>375</v>
      </c>
    </row>
    <row r="1446" spans="1:2" x14ac:dyDescent="0.25">
      <c r="A1446" t="s">
        <v>370</v>
      </c>
      <c r="B1446" t="s">
        <v>372</v>
      </c>
    </row>
    <row r="1447" spans="1:2" x14ac:dyDescent="0.25">
      <c r="A1447" t="s">
        <v>370</v>
      </c>
      <c r="B1447" t="s">
        <v>376</v>
      </c>
    </row>
    <row r="1448" spans="1:2" x14ac:dyDescent="0.25">
      <c r="A1448" t="s">
        <v>440</v>
      </c>
      <c r="B1448" t="s">
        <v>440</v>
      </c>
    </row>
    <row r="1449" spans="1:2" x14ac:dyDescent="0.25">
      <c r="A1449" t="s">
        <v>385</v>
      </c>
      <c r="B1449" t="s">
        <v>385</v>
      </c>
    </row>
    <row r="1450" spans="1:2" x14ac:dyDescent="0.25">
      <c r="A1450" t="s">
        <v>391</v>
      </c>
      <c r="B1450" t="s">
        <v>391</v>
      </c>
    </row>
    <row r="1451" spans="1:2" x14ac:dyDescent="0.25">
      <c r="A1451" t="s">
        <v>454</v>
      </c>
      <c r="B1451" t="s">
        <v>454</v>
      </c>
    </row>
    <row r="1452" spans="1:2" x14ac:dyDescent="0.25">
      <c r="A1452" t="s">
        <v>453</v>
      </c>
      <c r="B1452" t="s">
        <v>453</v>
      </c>
    </row>
    <row r="1453" spans="1:2" x14ac:dyDescent="0.25">
      <c r="A1453" t="s">
        <v>399</v>
      </c>
      <c r="B1453" t="s">
        <v>399</v>
      </c>
    </row>
    <row r="1456" spans="1:2" x14ac:dyDescent="0.25">
      <c r="A1456" s="29" t="s">
        <v>567</v>
      </c>
      <c r="B1456" s="30" t="s">
        <v>507</v>
      </c>
    </row>
    <row r="1457" spans="1:2" x14ac:dyDescent="0.25">
      <c r="A1457" s="27" t="s">
        <v>2112</v>
      </c>
      <c r="B1457" s="28" t="s">
        <v>2113</v>
      </c>
    </row>
    <row r="1458" spans="1:2" x14ac:dyDescent="0.25">
      <c r="A1458" t="s">
        <v>425</v>
      </c>
      <c r="B1458" t="s">
        <v>480</v>
      </c>
    </row>
    <row r="1459" spans="1:2" x14ac:dyDescent="0.25">
      <c r="A1459" t="s">
        <v>406</v>
      </c>
      <c r="B1459" t="s">
        <v>476</v>
      </c>
    </row>
    <row r="1460" spans="1:2" x14ac:dyDescent="0.25">
      <c r="A1460" t="s">
        <v>368</v>
      </c>
      <c r="B1460" t="s">
        <v>466</v>
      </c>
    </row>
    <row r="1461" spans="1:2" x14ac:dyDescent="0.25">
      <c r="A1461" t="s">
        <v>409</v>
      </c>
      <c r="B1461" t="s">
        <v>482</v>
      </c>
    </row>
    <row r="1462" spans="1:2" x14ac:dyDescent="0.25">
      <c r="A1462" t="s">
        <v>382</v>
      </c>
      <c r="B1462" t="s">
        <v>481</v>
      </c>
    </row>
    <row r="1463" spans="1:2" x14ac:dyDescent="0.25">
      <c r="A1463" t="s">
        <v>454</v>
      </c>
      <c r="B1463" t="s">
        <v>458</v>
      </c>
    </row>
    <row r="1464" spans="1:2" x14ac:dyDescent="0.25">
      <c r="A1464" t="s">
        <v>454</v>
      </c>
      <c r="B1464" t="s">
        <v>460</v>
      </c>
    </row>
    <row r="1465" spans="1:2" x14ac:dyDescent="0.25">
      <c r="A1465" t="s">
        <v>369</v>
      </c>
      <c r="B1465" t="s">
        <v>473</v>
      </c>
    </row>
    <row r="1466" spans="1:2" x14ac:dyDescent="0.25">
      <c r="A1466" t="s">
        <v>438</v>
      </c>
      <c r="B1466" t="s">
        <v>482</v>
      </c>
    </row>
    <row r="1467" spans="1:2" x14ac:dyDescent="0.25">
      <c r="A1467" t="s">
        <v>382</v>
      </c>
      <c r="B1467" t="s">
        <v>470</v>
      </c>
    </row>
    <row r="1468" spans="1:2" x14ac:dyDescent="0.25">
      <c r="A1468" t="s">
        <v>412</v>
      </c>
      <c r="B1468" t="s">
        <v>482</v>
      </c>
    </row>
    <row r="1469" spans="1:2" x14ac:dyDescent="0.25">
      <c r="A1469" t="s">
        <v>425</v>
      </c>
      <c r="B1469" t="s">
        <v>482</v>
      </c>
    </row>
    <row r="1470" spans="1:2" x14ac:dyDescent="0.25">
      <c r="A1470" t="s">
        <v>406</v>
      </c>
      <c r="B1470" t="s">
        <v>483</v>
      </c>
    </row>
    <row r="1471" spans="1:2" x14ac:dyDescent="0.25">
      <c r="A1471" t="s">
        <v>433</v>
      </c>
      <c r="B1471" t="s">
        <v>482</v>
      </c>
    </row>
    <row r="1472" spans="1:2" x14ac:dyDescent="0.25">
      <c r="A1472" t="s">
        <v>434</v>
      </c>
      <c r="B1472" t="s">
        <v>482</v>
      </c>
    </row>
    <row r="1473" spans="1:2" x14ac:dyDescent="0.25">
      <c r="A1473" t="s">
        <v>411</v>
      </c>
      <c r="B1473" t="s">
        <v>482</v>
      </c>
    </row>
    <row r="1474" spans="1:2" x14ac:dyDescent="0.25">
      <c r="A1474" t="s">
        <v>373</v>
      </c>
      <c r="B1474" t="s">
        <v>482</v>
      </c>
    </row>
    <row r="1475" spans="1:2" x14ac:dyDescent="0.25">
      <c r="A1475" t="s">
        <v>401</v>
      </c>
      <c r="B1475" t="s">
        <v>483</v>
      </c>
    </row>
    <row r="1476" spans="1:2" x14ac:dyDescent="0.25">
      <c r="A1476" t="s">
        <v>382</v>
      </c>
      <c r="B1476" t="s">
        <v>483</v>
      </c>
    </row>
    <row r="1477" spans="1:2" x14ac:dyDescent="0.25">
      <c r="A1477" t="s">
        <v>446</v>
      </c>
      <c r="B1477" t="s">
        <v>493</v>
      </c>
    </row>
    <row r="1478" spans="1:2" x14ac:dyDescent="0.25">
      <c r="A1478" t="s">
        <v>424</v>
      </c>
      <c r="B1478" t="s">
        <v>499</v>
      </c>
    </row>
    <row r="1479" spans="1:2" x14ac:dyDescent="0.25">
      <c r="A1479" t="s">
        <v>445</v>
      </c>
      <c r="B1479" t="s">
        <v>458</v>
      </c>
    </row>
    <row r="1480" spans="1:2" x14ac:dyDescent="0.25">
      <c r="A1480" t="s">
        <v>376</v>
      </c>
      <c r="B1480" t="s">
        <v>498</v>
      </c>
    </row>
    <row r="1481" spans="1:2" x14ac:dyDescent="0.25">
      <c r="A1481" t="s">
        <v>394</v>
      </c>
      <c r="B1481" t="s">
        <v>478</v>
      </c>
    </row>
    <row r="1484" spans="1:2" x14ac:dyDescent="0.25">
      <c r="A1484" s="29" t="s">
        <v>507</v>
      </c>
      <c r="B1484" s="30" t="s">
        <v>507</v>
      </c>
    </row>
    <row r="1485" spans="1:2" x14ac:dyDescent="0.25">
      <c r="A1485" s="27" t="s">
        <v>2112</v>
      </c>
      <c r="B1485" s="28" t="s">
        <v>2113</v>
      </c>
    </row>
    <row r="1486" spans="1:2" x14ac:dyDescent="0.25">
      <c r="A1486" t="s">
        <v>500</v>
      </c>
      <c r="B1486" t="s">
        <v>485</v>
      </c>
    </row>
    <row r="1487" spans="1:2" x14ac:dyDescent="0.25">
      <c r="A1487" t="s">
        <v>492</v>
      </c>
      <c r="B1487" t="s">
        <v>491</v>
      </c>
    </row>
    <row r="1488" spans="1:2" x14ac:dyDescent="0.25">
      <c r="A1488" t="s">
        <v>491</v>
      </c>
      <c r="B1488" t="s">
        <v>498</v>
      </c>
    </row>
    <row r="1489" spans="1:2" x14ac:dyDescent="0.25">
      <c r="A1489" t="s">
        <v>492</v>
      </c>
      <c r="B1489" t="s">
        <v>497</v>
      </c>
    </row>
    <row r="1490" spans="1:2" x14ac:dyDescent="0.25">
      <c r="A1490" t="s">
        <v>493</v>
      </c>
      <c r="B1490" t="s">
        <v>497</v>
      </c>
    </row>
    <row r="1491" spans="1:2" x14ac:dyDescent="0.25">
      <c r="A1491" t="s">
        <v>492</v>
      </c>
      <c r="B1491" t="s">
        <v>493</v>
      </c>
    </row>
    <row r="1492" spans="1:2" x14ac:dyDescent="0.25">
      <c r="A1492" t="s">
        <v>476</v>
      </c>
      <c r="B1492" t="s">
        <v>493</v>
      </c>
    </row>
    <row r="1493" spans="1:2" x14ac:dyDescent="0.25">
      <c r="A1493" t="s">
        <v>489</v>
      </c>
      <c r="B1493" t="s">
        <v>493</v>
      </c>
    </row>
    <row r="1494" spans="1:2" x14ac:dyDescent="0.25">
      <c r="A1494" t="s">
        <v>493</v>
      </c>
      <c r="B1494" t="s">
        <v>490</v>
      </c>
    </row>
    <row r="1495" spans="1:2" x14ac:dyDescent="0.25">
      <c r="A1495" t="s">
        <v>493</v>
      </c>
      <c r="B1495" t="s">
        <v>499</v>
      </c>
    </row>
    <row r="1496" spans="1:2" x14ac:dyDescent="0.25">
      <c r="A1496" t="s">
        <v>493</v>
      </c>
      <c r="B1496" t="s">
        <v>488</v>
      </c>
    </row>
    <row r="1497" spans="1:2" x14ac:dyDescent="0.25">
      <c r="A1497" t="s">
        <v>493</v>
      </c>
      <c r="B1497" t="s">
        <v>496</v>
      </c>
    </row>
    <row r="1498" spans="1:2" x14ac:dyDescent="0.25">
      <c r="A1498" t="s">
        <v>493</v>
      </c>
      <c r="B1498" t="s">
        <v>498</v>
      </c>
    </row>
    <row r="1499" spans="1:2" x14ac:dyDescent="0.25">
      <c r="A1499" t="s">
        <v>493</v>
      </c>
      <c r="B1499" t="s">
        <v>494</v>
      </c>
    </row>
    <row r="1500" spans="1:2" x14ac:dyDescent="0.25">
      <c r="A1500" t="s">
        <v>493</v>
      </c>
      <c r="B1500" t="s">
        <v>477</v>
      </c>
    </row>
    <row r="1501" spans="1:2" x14ac:dyDescent="0.25">
      <c r="A1501" t="s">
        <v>495</v>
      </c>
      <c r="B1501" t="s">
        <v>489</v>
      </c>
    </row>
    <row r="1502" spans="1:2" x14ac:dyDescent="0.25">
      <c r="A1502" t="s">
        <v>489</v>
      </c>
      <c r="B1502" t="s">
        <v>489</v>
      </c>
    </row>
    <row r="1503" spans="1:2" x14ac:dyDescent="0.25">
      <c r="A1503" t="s">
        <v>489</v>
      </c>
      <c r="B1503" t="s">
        <v>488</v>
      </c>
    </row>
    <row r="1504" spans="1:2" x14ac:dyDescent="0.25">
      <c r="A1504" t="s">
        <v>489</v>
      </c>
      <c r="B1504" t="s">
        <v>496</v>
      </c>
    </row>
    <row r="1505" spans="1:2" x14ac:dyDescent="0.25">
      <c r="A1505" t="s">
        <v>489</v>
      </c>
      <c r="B1505" t="s">
        <v>498</v>
      </c>
    </row>
    <row r="1506" spans="1:2" x14ac:dyDescent="0.25">
      <c r="A1506" t="s">
        <v>489</v>
      </c>
      <c r="B1506" t="s">
        <v>494</v>
      </c>
    </row>
    <row r="1507" spans="1:2" x14ac:dyDescent="0.25">
      <c r="A1507" t="s">
        <v>459</v>
      </c>
      <c r="B1507" t="s">
        <v>461</v>
      </c>
    </row>
    <row r="1508" spans="1:2" x14ac:dyDescent="0.25">
      <c r="A1508" t="s">
        <v>458</v>
      </c>
      <c r="B1508" t="s">
        <v>461</v>
      </c>
    </row>
    <row r="1509" spans="1:2" x14ac:dyDescent="0.25">
      <c r="A1509" t="s">
        <v>461</v>
      </c>
      <c r="B1509" t="s">
        <v>460</v>
      </c>
    </row>
    <row r="1510" spans="1:2" x14ac:dyDescent="0.25">
      <c r="A1510" t="s">
        <v>459</v>
      </c>
      <c r="B1510" t="s">
        <v>480</v>
      </c>
    </row>
    <row r="1511" spans="1:2" x14ac:dyDescent="0.25">
      <c r="A1511" t="s">
        <v>480</v>
      </c>
      <c r="B1511" t="s">
        <v>480</v>
      </c>
    </row>
    <row r="1512" spans="1:2" x14ac:dyDescent="0.25">
      <c r="A1512" t="s">
        <v>480</v>
      </c>
      <c r="B1512" t="s">
        <v>481</v>
      </c>
    </row>
    <row r="1513" spans="1:2" x14ac:dyDescent="0.25">
      <c r="A1513" t="s">
        <v>480</v>
      </c>
      <c r="B1513" t="s">
        <v>464</v>
      </c>
    </row>
    <row r="1514" spans="1:2" x14ac:dyDescent="0.25">
      <c r="A1514" t="s">
        <v>476</v>
      </c>
      <c r="B1514" t="s">
        <v>484</v>
      </c>
    </row>
    <row r="1515" spans="1:2" x14ac:dyDescent="0.25">
      <c r="A1515" t="s">
        <v>476</v>
      </c>
      <c r="B1515" t="s">
        <v>458</v>
      </c>
    </row>
    <row r="1516" spans="1:2" x14ac:dyDescent="0.25">
      <c r="A1516" t="s">
        <v>476</v>
      </c>
      <c r="B1516" t="s">
        <v>483</v>
      </c>
    </row>
    <row r="1517" spans="1:2" x14ac:dyDescent="0.25">
      <c r="A1517" t="s">
        <v>484</v>
      </c>
      <c r="B1517" t="s">
        <v>483</v>
      </c>
    </row>
    <row r="1518" spans="1:2" x14ac:dyDescent="0.25">
      <c r="A1518" t="s">
        <v>483</v>
      </c>
      <c r="B1518" t="s">
        <v>485</v>
      </c>
    </row>
    <row r="1519" spans="1:2" x14ac:dyDescent="0.25">
      <c r="A1519" t="s">
        <v>495</v>
      </c>
      <c r="B1519" t="s">
        <v>490</v>
      </c>
    </row>
    <row r="1520" spans="1:2" x14ac:dyDescent="0.25">
      <c r="A1520" t="s">
        <v>490</v>
      </c>
      <c r="B1520" t="s">
        <v>499</v>
      </c>
    </row>
    <row r="1521" spans="1:2" x14ac:dyDescent="0.25">
      <c r="A1521" t="s">
        <v>495</v>
      </c>
      <c r="B1521" t="s">
        <v>488</v>
      </c>
    </row>
    <row r="1522" spans="1:2" x14ac:dyDescent="0.25">
      <c r="A1522" t="s">
        <v>488</v>
      </c>
      <c r="B1522" t="s">
        <v>496</v>
      </c>
    </row>
    <row r="1523" spans="1:2" x14ac:dyDescent="0.25">
      <c r="A1523" t="s">
        <v>459</v>
      </c>
      <c r="B1523" t="s">
        <v>458</v>
      </c>
    </row>
    <row r="1524" spans="1:2" x14ac:dyDescent="0.25">
      <c r="A1524" t="s">
        <v>484</v>
      </c>
      <c r="B1524" t="s">
        <v>458</v>
      </c>
    </row>
    <row r="1525" spans="1:2" x14ac:dyDescent="0.25">
      <c r="A1525" t="s">
        <v>458</v>
      </c>
      <c r="B1525" t="s">
        <v>460</v>
      </c>
    </row>
    <row r="1526" spans="1:2" x14ac:dyDescent="0.25">
      <c r="A1526" t="s">
        <v>481</v>
      </c>
      <c r="B1526" t="s">
        <v>462</v>
      </c>
    </row>
    <row r="1527" spans="1:2" x14ac:dyDescent="0.25">
      <c r="A1527" t="s">
        <v>462</v>
      </c>
      <c r="B1527" t="s">
        <v>463</v>
      </c>
    </row>
    <row r="1528" spans="1:2" x14ac:dyDescent="0.25">
      <c r="A1528" t="s">
        <v>462</v>
      </c>
      <c r="B1528" t="s">
        <v>498</v>
      </c>
    </row>
    <row r="1529" spans="1:2" x14ac:dyDescent="0.25">
      <c r="A1529" t="s">
        <v>467</v>
      </c>
      <c r="B1529" t="s">
        <v>467</v>
      </c>
    </row>
    <row r="1530" spans="1:2" x14ac:dyDescent="0.25">
      <c r="A1530" t="s">
        <v>464</v>
      </c>
      <c r="B1530" t="s">
        <v>464</v>
      </c>
    </row>
    <row r="1531" spans="1:2" x14ac:dyDescent="0.25">
      <c r="A1531" t="s">
        <v>482</v>
      </c>
      <c r="B1531" t="s">
        <v>479</v>
      </c>
    </row>
    <row r="1532" spans="1:2" x14ac:dyDescent="0.25">
      <c r="A1532" t="s">
        <v>492</v>
      </c>
      <c r="B1532" t="s">
        <v>498</v>
      </c>
    </row>
    <row r="1533" spans="1:2" x14ac:dyDescent="0.25">
      <c r="A1533" t="s">
        <v>495</v>
      </c>
      <c r="B1533" t="s">
        <v>495</v>
      </c>
    </row>
    <row r="1534" spans="1:2" x14ac:dyDescent="0.25">
      <c r="A1534" t="s">
        <v>495</v>
      </c>
      <c r="B1534" t="s">
        <v>496</v>
      </c>
    </row>
    <row r="1535" spans="1:2" x14ac:dyDescent="0.25">
      <c r="A1535" t="s">
        <v>482</v>
      </c>
      <c r="B1535" t="s">
        <v>481</v>
      </c>
    </row>
    <row r="1536" spans="1:2" x14ac:dyDescent="0.25">
      <c r="A1536" t="s">
        <v>459</v>
      </c>
      <c r="B1536" t="s">
        <v>460</v>
      </c>
    </row>
    <row r="1537" spans="1:2" x14ac:dyDescent="0.25">
      <c r="A1537" t="s">
        <v>472</v>
      </c>
      <c r="B1537" t="s">
        <v>472</v>
      </c>
    </row>
    <row r="1538" spans="1:2" x14ac:dyDescent="0.25">
      <c r="A1538" t="s">
        <v>482</v>
      </c>
      <c r="B1538" t="s">
        <v>478</v>
      </c>
    </row>
    <row r="1539" spans="1:2" x14ac:dyDescent="0.25">
      <c r="A1539" t="s">
        <v>473</v>
      </c>
      <c r="B1539" t="s">
        <v>475</v>
      </c>
    </row>
    <row r="1540" spans="1:2" x14ac:dyDescent="0.25">
      <c r="A1540" t="s">
        <v>496</v>
      </c>
      <c r="B1540" t="s">
        <v>494</v>
      </c>
    </row>
  </sheetData>
  <sortState ref="G19:H134">
    <sortCondition descending="1" ref="H19:H134"/>
  </sortState>
  <mergeCells count="4">
    <mergeCell ref="D2:I2"/>
    <mergeCell ref="D16:I16"/>
    <mergeCell ref="D17:F17"/>
    <mergeCell ref="G17:I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85" zoomScaleNormal="85" workbookViewId="0"/>
  </sheetViews>
  <sheetFormatPr defaultRowHeight="15" x14ac:dyDescent="0.25"/>
  <cols>
    <col min="1" max="1" width="14.42578125" bestFit="1" customWidth="1"/>
    <col min="2" max="2" width="13.85546875" customWidth="1"/>
    <col min="3" max="3" width="14.7109375" customWidth="1"/>
  </cols>
  <sheetData>
    <row r="1" spans="1:3" ht="15.75" thickBot="1" x14ac:dyDescent="0.3">
      <c r="A1" s="85" t="s">
        <v>3076</v>
      </c>
    </row>
    <row r="2" spans="1:3" ht="15.75" thickBot="1" x14ac:dyDescent="0.3">
      <c r="A2" s="43" t="s">
        <v>2951</v>
      </c>
      <c r="B2" s="43" t="s">
        <v>2952</v>
      </c>
      <c r="C2" s="44" t="s">
        <v>2953</v>
      </c>
    </row>
    <row r="3" spans="1:3" ht="15.75" thickBot="1" x14ac:dyDescent="0.3">
      <c r="A3" s="131" t="s">
        <v>503</v>
      </c>
      <c r="B3" s="132"/>
      <c r="C3" s="133"/>
    </row>
    <row r="4" spans="1:3" x14ac:dyDescent="0.25">
      <c r="A4" s="45" t="s">
        <v>0</v>
      </c>
      <c r="B4" s="46" t="s">
        <v>27</v>
      </c>
      <c r="C4" s="47" t="s">
        <v>27</v>
      </c>
    </row>
    <row r="5" spans="1:3" x14ac:dyDescent="0.25">
      <c r="A5" s="45" t="s">
        <v>27</v>
      </c>
      <c r="B5" s="46" t="s">
        <v>39</v>
      </c>
      <c r="C5" s="47" t="s">
        <v>39</v>
      </c>
    </row>
    <row r="6" spans="1:3" x14ac:dyDescent="0.25">
      <c r="A6" s="45" t="s">
        <v>33</v>
      </c>
      <c r="B6" s="46" t="s">
        <v>0</v>
      </c>
      <c r="C6" s="47" t="s">
        <v>0</v>
      </c>
    </row>
    <row r="7" spans="1:3" x14ac:dyDescent="0.25">
      <c r="A7" s="45" t="s">
        <v>39</v>
      </c>
      <c r="B7" s="46" t="s">
        <v>31</v>
      </c>
      <c r="C7" s="47" t="s">
        <v>33</v>
      </c>
    </row>
    <row r="8" spans="1:3" x14ac:dyDescent="0.25">
      <c r="A8" s="45" t="s">
        <v>31</v>
      </c>
      <c r="B8" s="48" t="s">
        <v>3</v>
      </c>
      <c r="C8" s="39" t="s">
        <v>3</v>
      </c>
    </row>
    <row r="9" spans="1:3" x14ac:dyDescent="0.25">
      <c r="A9" s="37" t="s">
        <v>28</v>
      </c>
      <c r="B9" s="46" t="s">
        <v>33</v>
      </c>
      <c r="C9" s="47" t="s">
        <v>31</v>
      </c>
    </row>
    <row r="10" spans="1:3" x14ac:dyDescent="0.25">
      <c r="A10" s="45" t="s">
        <v>25</v>
      </c>
      <c r="B10" s="46" t="s">
        <v>34</v>
      </c>
      <c r="C10" s="47" t="s">
        <v>34</v>
      </c>
    </row>
    <row r="11" spans="1:3" x14ac:dyDescent="0.25">
      <c r="A11" s="37" t="s">
        <v>55</v>
      </c>
      <c r="B11" s="48" t="s">
        <v>12</v>
      </c>
      <c r="C11" s="39" t="s">
        <v>12</v>
      </c>
    </row>
    <row r="12" spans="1:3" x14ac:dyDescent="0.25">
      <c r="A12" s="45" t="s">
        <v>34</v>
      </c>
      <c r="B12" s="46" t="s">
        <v>25</v>
      </c>
      <c r="C12" s="39" t="s">
        <v>2</v>
      </c>
    </row>
    <row r="13" spans="1:3" ht="15.75" thickBot="1" x14ac:dyDescent="0.3">
      <c r="A13" s="37" t="s">
        <v>37</v>
      </c>
      <c r="B13" s="48" t="s">
        <v>40</v>
      </c>
      <c r="C13" s="47" t="s">
        <v>25</v>
      </c>
    </row>
    <row r="14" spans="1:3" ht="15.75" thickBot="1" x14ac:dyDescent="0.3">
      <c r="A14" s="131" t="s">
        <v>515</v>
      </c>
      <c r="B14" s="132"/>
      <c r="C14" s="133"/>
    </row>
    <row r="15" spans="1:3" x14ac:dyDescent="0.25">
      <c r="A15" s="45" t="s">
        <v>80</v>
      </c>
      <c r="B15" s="46" t="s">
        <v>74</v>
      </c>
      <c r="C15" s="47" t="s">
        <v>80</v>
      </c>
    </row>
    <row r="16" spans="1:3" x14ac:dyDescent="0.25">
      <c r="A16" s="37" t="s">
        <v>71</v>
      </c>
      <c r="B16" s="48" t="s">
        <v>75</v>
      </c>
      <c r="C16" s="49" t="s">
        <v>71</v>
      </c>
    </row>
    <row r="17" spans="1:3" x14ac:dyDescent="0.25">
      <c r="A17" s="45" t="s">
        <v>72</v>
      </c>
      <c r="B17" s="46" t="s">
        <v>87</v>
      </c>
      <c r="C17" s="49" t="s">
        <v>81</v>
      </c>
    </row>
    <row r="18" spans="1:3" x14ac:dyDescent="0.25">
      <c r="A18" s="37" t="s">
        <v>81</v>
      </c>
      <c r="B18" s="46" t="s">
        <v>80</v>
      </c>
      <c r="C18" s="47" t="s">
        <v>72</v>
      </c>
    </row>
    <row r="19" spans="1:3" x14ac:dyDescent="0.25">
      <c r="A19" s="50" t="s">
        <v>78</v>
      </c>
      <c r="B19" s="48" t="s">
        <v>78</v>
      </c>
      <c r="C19" s="49" t="s">
        <v>78</v>
      </c>
    </row>
    <row r="20" spans="1:3" x14ac:dyDescent="0.25">
      <c r="A20" s="45" t="s">
        <v>74</v>
      </c>
      <c r="B20" s="46" t="s">
        <v>72</v>
      </c>
      <c r="C20" s="47" t="s">
        <v>79</v>
      </c>
    </row>
    <row r="21" spans="1:3" x14ac:dyDescent="0.25">
      <c r="A21" s="45" t="s">
        <v>79</v>
      </c>
      <c r="B21" s="48" t="s">
        <v>69</v>
      </c>
      <c r="C21" s="47" t="s">
        <v>74</v>
      </c>
    </row>
    <row r="22" spans="1:3" x14ac:dyDescent="0.25">
      <c r="A22" s="37" t="s">
        <v>75</v>
      </c>
      <c r="B22" s="48" t="s">
        <v>83</v>
      </c>
      <c r="C22" s="47" t="s">
        <v>87</v>
      </c>
    </row>
    <row r="23" spans="1:3" x14ac:dyDescent="0.25">
      <c r="A23" s="45" t="s">
        <v>87</v>
      </c>
      <c r="B23" s="46" t="s">
        <v>79</v>
      </c>
      <c r="C23" s="39"/>
    </row>
    <row r="24" spans="1:3" ht="15.75" thickBot="1" x14ac:dyDescent="0.3">
      <c r="A24" s="37" t="s">
        <v>83</v>
      </c>
      <c r="B24" s="48" t="s">
        <v>70</v>
      </c>
      <c r="C24" s="39"/>
    </row>
    <row r="25" spans="1:3" ht="15.75" thickBot="1" x14ac:dyDescent="0.3">
      <c r="A25" s="131" t="s">
        <v>540</v>
      </c>
      <c r="B25" s="132"/>
      <c r="C25" s="133"/>
    </row>
    <row r="26" spans="1:3" x14ac:dyDescent="0.25">
      <c r="A26" s="45" t="s">
        <v>103</v>
      </c>
      <c r="B26" s="48" t="s">
        <v>97</v>
      </c>
      <c r="C26" s="49" t="s">
        <v>2954</v>
      </c>
    </row>
    <row r="27" spans="1:3" x14ac:dyDescent="0.25">
      <c r="A27" s="37" t="s">
        <v>97</v>
      </c>
      <c r="B27" s="46" t="s">
        <v>103</v>
      </c>
      <c r="C27" s="49" t="s">
        <v>2955</v>
      </c>
    </row>
    <row r="28" spans="1:3" x14ac:dyDescent="0.25">
      <c r="A28" s="37" t="s">
        <v>143</v>
      </c>
      <c r="B28" s="48" t="s">
        <v>107</v>
      </c>
      <c r="C28" s="49" t="s">
        <v>2956</v>
      </c>
    </row>
    <row r="29" spans="1:3" x14ac:dyDescent="0.25">
      <c r="A29" s="37" t="s">
        <v>104</v>
      </c>
      <c r="B29" s="48" t="s">
        <v>104</v>
      </c>
      <c r="C29" s="47" t="s">
        <v>2957</v>
      </c>
    </row>
    <row r="30" spans="1:3" x14ac:dyDescent="0.25">
      <c r="A30" s="37" t="s">
        <v>101</v>
      </c>
      <c r="B30" s="48" t="s">
        <v>96</v>
      </c>
      <c r="C30" s="49" t="s">
        <v>2958</v>
      </c>
    </row>
    <row r="31" spans="1:3" x14ac:dyDescent="0.25">
      <c r="A31" s="37" t="s">
        <v>107</v>
      </c>
      <c r="B31" s="48" t="s">
        <v>106</v>
      </c>
      <c r="C31" s="49" t="s">
        <v>2959</v>
      </c>
    </row>
    <row r="32" spans="1:3" x14ac:dyDescent="0.25">
      <c r="A32" s="37" t="s">
        <v>129</v>
      </c>
      <c r="B32" s="48" t="s">
        <v>94</v>
      </c>
      <c r="C32" s="39" t="s">
        <v>2960</v>
      </c>
    </row>
    <row r="33" spans="1:3" x14ac:dyDescent="0.25">
      <c r="A33" s="37" t="s">
        <v>106</v>
      </c>
      <c r="B33" s="48" t="s">
        <v>95</v>
      </c>
      <c r="C33" s="39" t="s">
        <v>2961</v>
      </c>
    </row>
    <row r="34" spans="1:3" x14ac:dyDescent="0.25">
      <c r="A34" s="37" t="s">
        <v>98</v>
      </c>
      <c r="B34" s="48" t="s">
        <v>105</v>
      </c>
      <c r="C34" s="39" t="s">
        <v>2962</v>
      </c>
    </row>
    <row r="35" spans="1:3" ht="15.75" thickBot="1" x14ac:dyDescent="0.3">
      <c r="A35" s="37" t="s">
        <v>133</v>
      </c>
      <c r="B35" s="48" t="s">
        <v>115</v>
      </c>
      <c r="C35" s="39" t="s">
        <v>2963</v>
      </c>
    </row>
    <row r="36" spans="1:3" ht="15.75" thickBot="1" x14ac:dyDescent="0.3">
      <c r="A36" s="131" t="s">
        <v>940</v>
      </c>
      <c r="B36" s="132"/>
      <c r="C36" s="133"/>
    </row>
    <row r="37" spans="1:3" x14ac:dyDescent="0.25">
      <c r="A37" s="37" t="s">
        <v>172</v>
      </c>
      <c r="B37" s="48" t="s">
        <v>171</v>
      </c>
      <c r="C37" s="47" t="s">
        <v>172</v>
      </c>
    </row>
    <row r="38" spans="1:3" x14ac:dyDescent="0.25">
      <c r="A38" s="37" t="s">
        <v>162</v>
      </c>
      <c r="B38" s="48" t="s">
        <v>170</v>
      </c>
      <c r="C38" s="39" t="s">
        <v>162</v>
      </c>
    </row>
    <row r="39" spans="1:3" x14ac:dyDescent="0.25">
      <c r="A39" s="37" t="s">
        <v>171</v>
      </c>
      <c r="B39" s="48" t="s">
        <v>165</v>
      </c>
      <c r="C39" s="39" t="s">
        <v>164</v>
      </c>
    </row>
    <row r="40" spans="1:3" x14ac:dyDescent="0.25">
      <c r="A40" s="37" t="s">
        <v>164</v>
      </c>
      <c r="B40" s="48" t="s">
        <v>169</v>
      </c>
      <c r="C40" s="39" t="s">
        <v>173</v>
      </c>
    </row>
    <row r="41" spans="1:3" x14ac:dyDescent="0.25">
      <c r="A41" s="37" t="s">
        <v>165</v>
      </c>
      <c r="B41" s="48"/>
      <c r="C41" s="39"/>
    </row>
    <row r="42" spans="1:3" x14ac:dyDescent="0.25">
      <c r="A42" s="37" t="s">
        <v>173</v>
      </c>
      <c r="B42" s="48"/>
      <c r="C42" s="39"/>
    </row>
    <row r="43" spans="1:3" x14ac:dyDescent="0.25">
      <c r="A43" s="37" t="s">
        <v>169</v>
      </c>
      <c r="B43" s="48"/>
      <c r="C43" s="39"/>
    </row>
    <row r="44" spans="1:3" ht="15.75" thickBot="1" x14ac:dyDescent="0.3">
      <c r="A44" s="37" t="s">
        <v>170</v>
      </c>
      <c r="B44" s="48"/>
      <c r="C44" s="39"/>
    </row>
    <row r="45" spans="1:3" ht="15.75" thickBot="1" x14ac:dyDescent="0.3">
      <c r="A45" s="131" t="s">
        <v>574</v>
      </c>
      <c r="B45" s="132"/>
      <c r="C45" s="133"/>
    </row>
    <row r="46" spans="1:3" x14ac:dyDescent="0.25">
      <c r="A46" s="37" t="s">
        <v>217</v>
      </c>
      <c r="B46" s="48" t="s">
        <v>181</v>
      </c>
      <c r="C46" s="47" t="s">
        <v>217</v>
      </c>
    </row>
    <row r="47" spans="1:3" x14ac:dyDescent="0.25">
      <c r="A47" s="37" t="s">
        <v>227</v>
      </c>
      <c r="B47" s="48" t="s">
        <v>217</v>
      </c>
      <c r="C47" s="39" t="s">
        <v>218</v>
      </c>
    </row>
    <row r="48" spans="1:3" x14ac:dyDescent="0.25">
      <c r="A48" s="37" t="s">
        <v>218</v>
      </c>
      <c r="B48" s="48" t="s">
        <v>227</v>
      </c>
      <c r="C48" s="47" t="s">
        <v>227</v>
      </c>
    </row>
    <row r="49" spans="1:3" x14ac:dyDescent="0.25">
      <c r="A49" s="37" t="s">
        <v>223</v>
      </c>
      <c r="B49" s="48" t="s">
        <v>199</v>
      </c>
      <c r="C49" s="39" t="s">
        <v>216</v>
      </c>
    </row>
    <row r="50" spans="1:3" x14ac:dyDescent="0.25">
      <c r="A50" s="37" t="s">
        <v>216</v>
      </c>
      <c r="B50" s="48" t="s">
        <v>176</v>
      </c>
      <c r="C50" s="47" t="s">
        <v>223</v>
      </c>
    </row>
    <row r="51" spans="1:3" x14ac:dyDescent="0.25">
      <c r="A51" s="37" t="s">
        <v>175</v>
      </c>
      <c r="B51" s="48" t="s">
        <v>182</v>
      </c>
      <c r="C51" s="39" t="s">
        <v>175</v>
      </c>
    </row>
    <row r="52" spans="1:3" x14ac:dyDescent="0.25">
      <c r="A52" s="37" t="s">
        <v>181</v>
      </c>
      <c r="B52" s="48" t="s">
        <v>223</v>
      </c>
      <c r="C52" s="39" t="s">
        <v>215</v>
      </c>
    </row>
    <row r="53" spans="1:3" x14ac:dyDescent="0.25">
      <c r="A53" s="37" t="s">
        <v>199</v>
      </c>
      <c r="B53" s="48" t="s">
        <v>200</v>
      </c>
      <c r="C53" s="47" t="s">
        <v>181</v>
      </c>
    </row>
    <row r="54" spans="1:3" x14ac:dyDescent="0.25">
      <c r="A54" s="37" t="s">
        <v>215</v>
      </c>
      <c r="B54" s="48" t="s">
        <v>188</v>
      </c>
      <c r="C54" s="39" t="s">
        <v>199</v>
      </c>
    </row>
    <row r="55" spans="1:3" ht="15.75" thickBot="1" x14ac:dyDescent="0.3">
      <c r="A55" s="37" t="s">
        <v>224</v>
      </c>
      <c r="B55" s="48" t="s">
        <v>179</v>
      </c>
      <c r="C55" s="39"/>
    </row>
    <row r="56" spans="1:3" ht="15.75" thickBot="1" x14ac:dyDescent="0.3">
      <c r="A56" s="131" t="s">
        <v>512</v>
      </c>
      <c r="B56" s="132"/>
      <c r="C56" s="133"/>
    </row>
    <row r="57" spans="1:3" x14ac:dyDescent="0.25">
      <c r="A57" s="37" t="s">
        <v>248</v>
      </c>
      <c r="B57" s="48" t="s">
        <v>248</v>
      </c>
      <c r="C57" s="47" t="s">
        <v>247</v>
      </c>
    </row>
    <row r="58" spans="1:3" x14ac:dyDescent="0.25">
      <c r="A58" s="37" t="s">
        <v>247</v>
      </c>
      <c r="B58" s="48" t="s">
        <v>288</v>
      </c>
      <c r="C58" s="47" t="s">
        <v>248</v>
      </c>
    </row>
    <row r="59" spans="1:3" x14ac:dyDescent="0.25">
      <c r="A59" s="37" t="s">
        <v>288</v>
      </c>
      <c r="B59" s="48" t="s">
        <v>249</v>
      </c>
      <c r="C59" s="39" t="s">
        <v>243</v>
      </c>
    </row>
    <row r="60" spans="1:3" x14ac:dyDescent="0.25">
      <c r="A60" s="37" t="s">
        <v>249</v>
      </c>
      <c r="B60" s="48" t="s">
        <v>237</v>
      </c>
      <c r="C60" s="47" t="s">
        <v>288</v>
      </c>
    </row>
    <row r="61" spans="1:3" x14ac:dyDescent="0.25">
      <c r="A61" s="37" t="s">
        <v>287</v>
      </c>
      <c r="B61" s="48" t="s">
        <v>310</v>
      </c>
      <c r="C61" s="49" t="s">
        <v>312</v>
      </c>
    </row>
    <row r="62" spans="1:3" x14ac:dyDescent="0.25">
      <c r="A62" s="37" t="s">
        <v>310</v>
      </c>
      <c r="B62" s="48" t="s">
        <v>301</v>
      </c>
      <c r="C62" s="39" t="s">
        <v>287</v>
      </c>
    </row>
    <row r="63" spans="1:3" x14ac:dyDescent="0.25">
      <c r="A63" s="37" t="s">
        <v>312</v>
      </c>
      <c r="B63" s="48" t="s">
        <v>247</v>
      </c>
      <c r="C63" s="47" t="s">
        <v>310</v>
      </c>
    </row>
    <row r="64" spans="1:3" x14ac:dyDescent="0.25">
      <c r="A64" s="37" t="s">
        <v>266</v>
      </c>
      <c r="B64" s="48" t="s">
        <v>246</v>
      </c>
      <c r="C64" s="39" t="s">
        <v>244</v>
      </c>
    </row>
    <row r="65" spans="1:3" x14ac:dyDescent="0.25">
      <c r="A65" s="37" t="s">
        <v>237</v>
      </c>
      <c r="B65" s="48" t="s">
        <v>286</v>
      </c>
      <c r="C65" s="39"/>
    </row>
    <row r="66" spans="1:3" ht="15.75" thickBot="1" x14ac:dyDescent="0.3">
      <c r="A66" s="37" t="s">
        <v>243</v>
      </c>
      <c r="B66" s="48" t="s">
        <v>266</v>
      </c>
      <c r="C66" s="39"/>
    </row>
    <row r="67" spans="1:3" ht="15.75" thickBot="1" x14ac:dyDescent="0.3">
      <c r="A67" s="131" t="s">
        <v>767</v>
      </c>
      <c r="B67" s="132"/>
      <c r="C67" s="133"/>
    </row>
    <row r="68" spans="1:3" x14ac:dyDescent="0.25">
      <c r="A68" s="37" t="s">
        <v>319</v>
      </c>
      <c r="B68" s="37"/>
      <c r="C68" s="47" t="s">
        <v>2964</v>
      </c>
    </row>
    <row r="69" spans="1:3" x14ac:dyDescent="0.25">
      <c r="A69" s="37" t="s">
        <v>320</v>
      </c>
      <c r="B69" s="37"/>
      <c r="C69" s="47" t="s">
        <v>2965</v>
      </c>
    </row>
    <row r="70" spans="1:3" x14ac:dyDescent="0.25">
      <c r="A70" s="37" t="s">
        <v>318</v>
      </c>
      <c r="B70" s="37"/>
      <c r="C70" s="51" t="s">
        <v>2966</v>
      </c>
    </row>
    <row r="71" spans="1:3" ht="15.75" thickBot="1" x14ac:dyDescent="0.3">
      <c r="A71" s="37" t="s">
        <v>316</v>
      </c>
      <c r="B71" s="37"/>
      <c r="C71" s="39"/>
    </row>
    <row r="72" spans="1:3" ht="15.75" thickBot="1" x14ac:dyDescent="0.3">
      <c r="A72" s="131" t="s">
        <v>523</v>
      </c>
      <c r="B72" s="132"/>
      <c r="C72" s="133"/>
    </row>
    <row r="73" spans="1:3" x14ac:dyDescent="0.25">
      <c r="A73" s="37" t="s">
        <v>359</v>
      </c>
      <c r="B73" s="48" t="s">
        <v>363</v>
      </c>
      <c r="C73" s="39" t="s">
        <v>343</v>
      </c>
    </row>
    <row r="74" spans="1:3" x14ac:dyDescent="0.25">
      <c r="A74" s="37" t="s">
        <v>343</v>
      </c>
      <c r="B74" s="48" t="s">
        <v>321</v>
      </c>
      <c r="C74" s="47" t="s">
        <v>359</v>
      </c>
    </row>
    <row r="75" spans="1:3" x14ac:dyDescent="0.25">
      <c r="A75" s="37" t="s">
        <v>363</v>
      </c>
      <c r="B75" s="48" t="s">
        <v>359</v>
      </c>
      <c r="C75" s="39" t="s">
        <v>344</v>
      </c>
    </row>
    <row r="76" spans="1:3" x14ac:dyDescent="0.25">
      <c r="A76" s="37" t="s">
        <v>344</v>
      </c>
      <c r="B76" s="48" t="s">
        <v>366</v>
      </c>
      <c r="C76" s="39" t="s">
        <v>326</v>
      </c>
    </row>
    <row r="77" spans="1:3" x14ac:dyDescent="0.25">
      <c r="A77" s="37" t="s">
        <v>365</v>
      </c>
      <c r="B77" s="48" t="s">
        <v>362</v>
      </c>
      <c r="C77" s="47" t="s">
        <v>365</v>
      </c>
    </row>
    <row r="78" spans="1:3" x14ac:dyDescent="0.25">
      <c r="A78" s="37" t="s">
        <v>321</v>
      </c>
      <c r="B78" s="48" t="s">
        <v>365</v>
      </c>
      <c r="C78" s="47" t="s">
        <v>363</v>
      </c>
    </row>
    <row r="79" spans="1:3" x14ac:dyDescent="0.25">
      <c r="A79" s="37" t="s">
        <v>324</v>
      </c>
      <c r="B79" s="48" t="s">
        <v>324</v>
      </c>
      <c r="C79" s="47" t="s">
        <v>324</v>
      </c>
    </row>
    <row r="80" spans="1:3" x14ac:dyDescent="0.25">
      <c r="A80" s="37" t="s">
        <v>326</v>
      </c>
      <c r="B80" s="48" t="s">
        <v>327</v>
      </c>
      <c r="C80" s="47" t="s">
        <v>321</v>
      </c>
    </row>
    <row r="81" spans="1:3" x14ac:dyDescent="0.25">
      <c r="A81" s="37" t="s">
        <v>362</v>
      </c>
      <c r="B81" s="48" t="s">
        <v>361</v>
      </c>
      <c r="C81" s="39"/>
    </row>
    <row r="82" spans="1:3" ht="15.75" thickBot="1" x14ac:dyDescent="0.3">
      <c r="A82" s="37" t="s">
        <v>366</v>
      </c>
      <c r="B82" s="48" t="s">
        <v>328</v>
      </c>
      <c r="C82" s="39"/>
    </row>
    <row r="83" spans="1:3" ht="15.75" thickBot="1" x14ac:dyDescent="0.3">
      <c r="A83" s="131" t="s">
        <v>567</v>
      </c>
      <c r="B83" s="132"/>
      <c r="C83" s="133"/>
    </row>
    <row r="84" spans="1:3" x14ac:dyDescent="0.25">
      <c r="A84" s="45" t="s">
        <v>434</v>
      </c>
      <c r="B84" s="46" t="s">
        <v>434</v>
      </c>
      <c r="C84" s="47" t="s">
        <v>434</v>
      </c>
    </row>
    <row r="85" spans="1:3" x14ac:dyDescent="0.25">
      <c r="A85" s="45" t="s">
        <v>382</v>
      </c>
      <c r="B85" s="46" t="s">
        <v>382</v>
      </c>
      <c r="C85" s="47" t="s">
        <v>382</v>
      </c>
    </row>
    <row r="86" spans="1:3" x14ac:dyDescent="0.25">
      <c r="A86" s="45" t="s">
        <v>433</v>
      </c>
      <c r="B86" s="46" t="s">
        <v>433</v>
      </c>
      <c r="C86" s="47" t="s">
        <v>433</v>
      </c>
    </row>
    <row r="87" spans="1:3" x14ac:dyDescent="0.25">
      <c r="A87" s="45" t="s">
        <v>368</v>
      </c>
      <c r="B87" s="48" t="s">
        <v>412</v>
      </c>
      <c r="C87" s="47" t="s">
        <v>368</v>
      </c>
    </row>
    <row r="88" spans="1:3" x14ac:dyDescent="0.25">
      <c r="A88" s="45" t="s">
        <v>439</v>
      </c>
      <c r="B88" s="48" t="s">
        <v>383</v>
      </c>
      <c r="C88" s="39" t="s">
        <v>445</v>
      </c>
    </row>
    <row r="89" spans="1:3" x14ac:dyDescent="0.25">
      <c r="A89" s="37" t="s">
        <v>401</v>
      </c>
      <c r="B89" s="48" t="s">
        <v>401</v>
      </c>
      <c r="C89" s="47" t="s">
        <v>439</v>
      </c>
    </row>
    <row r="90" spans="1:3" x14ac:dyDescent="0.25">
      <c r="A90" s="37" t="s">
        <v>412</v>
      </c>
      <c r="B90" s="48" t="s">
        <v>384</v>
      </c>
      <c r="C90" s="39"/>
    </row>
    <row r="91" spans="1:3" x14ac:dyDescent="0.25">
      <c r="A91" s="37" t="s">
        <v>383</v>
      </c>
      <c r="B91" s="46" t="s">
        <v>368</v>
      </c>
      <c r="C91" s="39"/>
    </row>
    <row r="92" spans="1:3" x14ac:dyDescent="0.25">
      <c r="A92" s="37" t="s">
        <v>384</v>
      </c>
      <c r="B92" s="48" t="s">
        <v>400</v>
      </c>
      <c r="C92" s="39"/>
    </row>
    <row r="93" spans="1:3" ht="15.75" thickBot="1" x14ac:dyDescent="0.3">
      <c r="A93" s="37" t="s">
        <v>442</v>
      </c>
      <c r="B93" s="46" t="s">
        <v>439</v>
      </c>
      <c r="C93" s="39"/>
    </row>
    <row r="94" spans="1:3" ht="15.75" thickBot="1" x14ac:dyDescent="0.3">
      <c r="A94" s="131" t="s">
        <v>507</v>
      </c>
      <c r="B94" s="132"/>
      <c r="C94" s="133"/>
    </row>
    <row r="95" spans="1:3" x14ac:dyDescent="0.25">
      <c r="A95" s="48" t="s">
        <v>493</v>
      </c>
      <c r="B95" s="48" t="s">
        <v>493</v>
      </c>
      <c r="C95" s="52" t="s">
        <v>493</v>
      </c>
    </row>
    <row r="96" spans="1:3" x14ac:dyDescent="0.25">
      <c r="A96" s="48" t="s">
        <v>482</v>
      </c>
      <c r="B96" s="48" t="s">
        <v>489</v>
      </c>
      <c r="C96" s="53" t="s">
        <v>489</v>
      </c>
    </row>
    <row r="97" spans="1:7" x14ac:dyDescent="0.25">
      <c r="A97" s="48" t="s">
        <v>476</v>
      </c>
      <c r="B97" s="48" t="s">
        <v>495</v>
      </c>
      <c r="C97" s="53" t="s">
        <v>495</v>
      </c>
    </row>
    <row r="98" spans="1:7" x14ac:dyDescent="0.25">
      <c r="A98" s="48" t="s">
        <v>481</v>
      </c>
      <c r="B98" s="48" t="s">
        <v>458</v>
      </c>
      <c r="C98" s="52" t="s">
        <v>498</v>
      </c>
    </row>
    <row r="99" spans="1:7" x14ac:dyDescent="0.25">
      <c r="A99" s="48" t="s">
        <v>458</v>
      </c>
      <c r="B99" s="48" t="s">
        <v>480</v>
      </c>
      <c r="C99" s="52" t="s">
        <v>458</v>
      </c>
    </row>
    <row r="100" spans="1:7" x14ac:dyDescent="0.25">
      <c r="A100" s="48" t="s">
        <v>483</v>
      </c>
      <c r="B100" s="48" t="s">
        <v>496</v>
      </c>
      <c r="C100" s="53" t="s">
        <v>496</v>
      </c>
    </row>
    <row r="101" spans="1:7" x14ac:dyDescent="0.25">
      <c r="A101" s="48" t="s">
        <v>462</v>
      </c>
      <c r="B101" s="48" t="s">
        <v>498</v>
      </c>
      <c r="C101" s="53" t="s">
        <v>459</v>
      </c>
    </row>
    <row r="102" spans="1:7" x14ac:dyDescent="0.25">
      <c r="A102" s="48" t="s">
        <v>498</v>
      </c>
      <c r="B102" s="48" t="s">
        <v>492</v>
      </c>
      <c r="C102" s="53" t="s">
        <v>488</v>
      </c>
    </row>
    <row r="103" spans="1:7" x14ac:dyDescent="0.25">
      <c r="A103" s="48" t="s">
        <v>492</v>
      </c>
      <c r="B103" s="48" t="s">
        <v>476</v>
      </c>
      <c r="C103" s="52" t="s">
        <v>476</v>
      </c>
    </row>
    <row r="104" spans="1:7" ht="15.75" thickBot="1" x14ac:dyDescent="0.3">
      <c r="A104" s="54" t="s">
        <v>480</v>
      </c>
      <c r="B104" s="54" t="s">
        <v>459</v>
      </c>
      <c r="C104" s="55" t="s">
        <v>480</v>
      </c>
    </row>
    <row r="107" spans="1:7" ht="15.75" thickBot="1" x14ac:dyDescent="0.3">
      <c r="A107" s="86" t="s">
        <v>2967</v>
      </c>
    </row>
    <row r="108" spans="1:7" ht="15.75" thickBot="1" x14ac:dyDescent="0.3">
      <c r="A108" s="134" t="s">
        <v>2968</v>
      </c>
      <c r="B108" s="135"/>
      <c r="C108" s="135"/>
      <c r="D108" s="135"/>
      <c r="E108" s="135"/>
      <c r="F108" s="135"/>
      <c r="G108" s="136"/>
    </row>
    <row r="109" spans="1:7" x14ac:dyDescent="0.25">
      <c r="A109" s="56" t="s">
        <v>577</v>
      </c>
      <c r="B109" s="57" t="s">
        <v>27</v>
      </c>
      <c r="C109" s="137" t="s">
        <v>503</v>
      </c>
      <c r="E109" s="58" t="s">
        <v>2969</v>
      </c>
      <c r="F109" s="57" t="s">
        <v>247</v>
      </c>
      <c r="G109" s="137" t="s">
        <v>512</v>
      </c>
    </row>
    <row r="110" spans="1:7" x14ac:dyDescent="0.25">
      <c r="A110" s="50" t="s">
        <v>1077</v>
      </c>
      <c r="B110" s="59" t="s">
        <v>39</v>
      </c>
      <c r="C110" s="128"/>
      <c r="E110" s="37" t="s">
        <v>2970</v>
      </c>
      <c r="F110" s="59" t="s">
        <v>248</v>
      </c>
      <c r="G110" s="128"/>
    </row>
    <row r="111" spans="1:7" x14ac:dyDescent="0.25">
      <c r="A111" s="50" t="s">
        <v>857</v>
      </c>
      <c r="B111" s="59" t="s">
        <v>0</v>
      </c>
      <c r="C111" s="128"/>
      <c r="E111" s="37" t="s">
        <v>992</v>
      </c>
      <c r="F111" s="59" t="s">
        <v>288</v>
      </c>
      <c r="G111" s="128"/>
    </row>
    <row r="112" spans="1:7" x14ac:dyDescent="0.25">
      <c r="A112" s="50" t="s">
        <v>1079</v>
      </c>
      <c r="B112" s="59" t="s">
        <v>33</v>
      </c>
      <c r="C112" s="128"/>
      <c r="E112" s="60" t="s">
        <v>2971</v>
      </c>
      <c r="F112" s="61" t="s">
        <v>310</v>
      </c>
      <c r="G112" s="129"/>
    </row>
    <row r="113" spans="1:7" x14ac:dyDescent="0.25">
      <c r="A113" s="50" t="s">
        <v>772</v>
      </c>
      <c r="B113" s="59" t="s">
        <v>31</v>
      </c>
      <c r="C113" s="128"/>
      <c r="E113" s="62" t="s">
        <v>1059</v>
      </c>
      <c r="F113" s="63" t="s">
        <v>359</v>
      </c>
      <c r="G113" s="127" t="s">
        <v>523</v>
      </c>
    </row>
    <row r="114" spans="1:7" x14ac:dyDescent="0.25">
      <c r="A114" s="50" t="s">
        <v>1057</v>
      </c>
      <c r="B114" s="59" t="s">
        <v>34</v>
      </c>
      <c r="C114" s="128"/>
      <c r="E114" s="37" t="s">
        <v>534</v>
      </c>
      <c r="F114" s="59" t="s">
        <v>365</v>
      </c>
      <c r="G114" s="128"/>
    </row>
    <row r="115" spans="1:7" x14ac:dyDescent="0.25">
      <c r="A115" s="64" t="s">
        <v>808</v>
      </c>
      <c r="B115" s="61" t="s">
        <v>25</v>
      </c>
      <c r="C115" s="129"/>
      <c r="E115" s="37" t="s">
        <v>932</v>
      </c>
      <c r="F115" s="59" t="s">
        <v>363</v>
      </c>
      <c r="G115" s="128"/>
    </row>
    <row r="116" spans="1:7" x14ac:dyDescent="0.25">
      <c r="A116" s="65" t="s">
        <v>1034</v>
      </c>
      <c r="B116" s="63" t="s">
        <v>80</v>
      </c>
      <c r="C116" s="127" t="s">
        <v>515</v>
      </c>
      <c r="E116" s="37" t="s">
        <v>2972</v>
      </c>
      <c r="F116" s="59" t="s">
        <v>324</v>
      </c>
      <c r="G116" s="128"/>
    </row>
    <row r="117" spans="1:7" x14ac:dyDescent="0.25">
      <c r="A117" s="50" t="s">
        <v>743</v>
      </c>
      <c r="B117" s="59" t="s">
        <v>72</v>
      </c>
      <c r="C117" s="128"/>
      <c r="E117" s="60" t="s">
        <v>1526</v>
      </c>
      <c r="F117" s="61" t="s">
        <v>321</v>
      </c>
      <c r="G117" s="129"/>
    </row>
    <row r="118" spans="1:7" x14ac:dyDescent="0.25">
      <c r="A118" s="50" t="s">
        <v>1144</v>
      </c>
      <c r="B118" s="59" t="s">
        <v>79</v>
      </c>
      <c r="C118" s="128"/>
      <c r="E118" s="62" t="s">
        <v>756</v>
      </c>
      <c r="F118" s="63" t="s">
        <v>434</v>
      </c>
      <c r="G118" s="127" t="s">
        <v>567</v>
      </c>
    </row>
    <row r="119" spans="1:7" x14ac:dyDescent="0.25">
      <c r="A119" s="50" t="s">
        <v>579</v>
      </c>
      <c r="B119" s="59" t="s">
        <v>74</v>
      </c>
      <c r="C119" s="128"/>
      <c r="E119" s="37" t="s">
        <v>677</v>
      </c>
      <c r="F119" s="59" t="s">
        <v>382</v>
      </c>
      <c r="G119" s="128"/>
    </row>
    <row r="120" spans="1:7" x14ac:dyDescent="0.25">
      <c r="A120" s="64" t="s">
        <v>792</v>
      </c>
      <c r="B120" s="61" t="s">
        <v>87</v>
      </c>
      <c r="C120" s="129"/>
      <c r="E120" s="37" t="s">
        <v>701</v>
      </c>
      <c r="F120" s="59" t="s">
        <v>433</v>
      </c>
      <c r="G120" s="128"/>
    </row>
    <row r="121" spans="1:7" x14ac:dyDescent="0.25">
      <c r="A121" s="66" t="s">
        <v>1874</v>
      </c>
      <c r="B121" s="67" t="s">
        <v>2957</v>
      </c>
      <c r="C121" s="68" t="s">
        <v>540</v>
      </c>
      <c r="E121" s="37" t="s">
        <v>674</v>
      </c>
      <c r="F121" s="59" t="s">
        <v>368</v>
      </c>
      <c r="G121" s="128"/>
    </row>
    <row r="122" spans="1:7" x14ac:dyDescent="0.25">
      <c r="A122" s="66" t="s">
        <v>1347</v>
      </c>
      <c r="B122" s="67" t="s">
        <v>172</v>
      </c>
      <c r="C122" s="68" t="s">
        <v>940</v>
      </c>
      <c r="D122" s="69"/>
      <c r="E122" s="64" t="s">
        <v>715</v>
      </c>
      <c r="F122" s="61" t="s">
        <v>439</v>
      </c>
      <c r="G122" s="129"/>
    </row>
    <row r="123" spans="1:7" x14ac:dyDescent="0.25">
      <c r="A123" s="65" t="s">
        <v>833</v>
      </c>
      <c r="B123" s="63" t="s">
        <v>217</v>
      </c>
      <c r="C123" s="127" t="s">
        <v>574</v>
      </c>
      <c r="D123" s="69"/>
      <c r="E123" s="65" t="s">
        <v>889</v>
      </c>
      <c r="F123" s="70" t="s">
        <v>493</v>
      </c>
      <c r="G123" s="127" t="s">
        <v>507</v>
      </c>
    </row>
    <row r="124" spans="1:7" x14ac:dyDescent="0.25">
      <c r="A124" s="50" t="s">
        <v>1220</v>
      </c>
      <c r="B124" s="59" t="s">
        <v>227</v>
      </c>
      <c r="C124" s="128"/>
      <c r="D124" s="69"/>
      <c r="E124" s="50" t="s">
        <v>1160</v>
      </c>
      <c r="F124" s="71" t="s">
        <v>498</v>
      </c>
      <c r="G124" s="128"/>
    </row>
    <row r="125" spans="1:7" x14ac:dyDescent="0.25">
      <c r="A125" s="50" t="s">
        <v>927</v>
      </c>
      <c r="B125" s="59" t="s">
        <v>223</v>
      </c>
      <c r="C125" s="128"/>
      <c r="D125" s="69"/>
      <c r="E125" s="50" t="s">
        <v>970</v>
      </c>
      <c r="F125" s="71" t="s">
        <v>458</v>
      </c>
      <c r="G125" s="128"/>
    </row>
    <row r="126" spans="1:7" x14ac:dyDescent="0.25">
      <c r="A126" s="64" t="s">
        <v>1045</v>
      </c>
      <c r="B126" s="61" t="s">
        <v>181</v>
      </c>
      <c r="C126" s="129"/>
      <c r="D126" s="69"/>
      <c r="E126" s="50" t="s">
        <v>898</v>
      </c>
      <c r="F126" s="71" t="s">
        <v>476</v>
      </c>
      <c r="G126" s="128"/>
    </row>
    <row r="127" spans="1:7" ht="15.75" thickBot="1" x14ac:dyDescent="0.3">
      <c r="A127" s="65" t="s">
        <v>818</v>
      </c>
      <c r="B127" s="63" t="s">
        <v>2964</v>
      </c>
      <c r="C127" s="127" t="s">
        <v>767</v>
      </c>
      <c r="D127" s="69"/>
      <c r="E127" s="72" t="s">
        <v>739</v>
      </c>
      <c r="F127" s="73" t="s">
        <v>480</v>
      </c>
      <c r="G127" s="130"/>
    </row>
    <row r="128" spans="1:7" x14ac:dyDescent="0.25">
      <c r="A128" s="50" t="s">
        <v>765</v>
      </c>
      <c r="B128" s="59" t="s">
        <v>2965</v>
      </c>
      <c r="C128" s="128"/>
      <c r="D128" s="69"/>
      <c r="E128" s="69"/>
      <c r="F128" s="69"/>
      <c r="G128" s="69"/>
    </row>
    <row r="129" spans="1:7" ht="15.75" thickBot="1" x14ac:dyDescent="0.3">
      <c r="A129" s="72" t="s">
        <v>1065</v>
      </c>
      <c r="B129" s="74" t="s">
        <v>2966</v>
      </c>
      <c r="C129" s="130"/>
      <c r="D129" s="69"/>
      <c r="E129" s="69"/>
      <c r="F129" s="69"/>
      <c r="G129" s="69"/>
    </row>
  </sheetData>
  <mergeCells count="19">
    <mergeCell ref="A56:C56"/>
    <mergeCell ref="A3:C3"/>
    <mergeCell ref="A14:C14"/>
    <mergeCell ref="A25:C25"/>
    <mergeCell ref="A36:C36"/>
    <mergeCell ref="A45:C45"/>
    <mergeCell ref="C123:C126"/>
    <mergeCell ref="G123:G127"/>
    <mergeCell ref="C127:C129"/>
    <mergeCell ref="A67:C67"/>
    <mergeCell ref="A72:C72"/>
    <mergeCell ref="A83:C83"/>
    <mergeCell ref="A94:C94"/>
    <mergeCell ref="A108:G108"/>
    <mergeCell ref="C109:C115"/>
    <mergeCell ref="G109:G112"/>
    <mergeCell ref="G113:G117"/>
    <mergeCell ref="C116:C120"/>
    <mergeCell ref="G118:G12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3"/>
  <sheetViews>
    <sheetView workbookViewId="0"/>
  </sheetViews>
  <sheetFormatPr defaultRowHeight="15" x14ac:dyDescent="0.25"/>
  <cols>
    <col min="1" max="1" width="20.42578125" customWidth="1"/>
    <col min="2" max="2" width="24.85546875" customWidth="1"/>
    <col min="3" max="4" width="3.140625" customWidth="1"/>
    <col min="5" max="5" width="15.42578125" bestFit="1" customWidth="1"/>
    <col min="6" max="7" width="3.140625" customWidth="1"/>
    <col min="8" max="8" width="28.140625" customWidth="1"/>
  </cols>
  <sheetData>
    <row r="1" spans="1:8" ht="15.75" thickBot="1" x14ac:dyDescent="0.3">
      <c r="A1" s="85" t="s">
        <v>3077</v>
      </c>
    </row>
    <row r="2" spans="1:8" ht="15.75" thickBot="1" x14ac:dyDescent="0.3">
      <c r="A2" s="138" t="s">
        <v>2114</v>
      </c>
      <c r="B2" s="139"/>
    </row>
    <row r="3" spans="1:8" ht="45.75" thickBot="1" x14ac:dyDescent="0.3">
      <c r="A3" s="104" t="s">
        <v>3097</v>
      </c>
      <c r="B3" s="105" t="s">
        <v>3095</v>
      </c>
      <c r="C3" s="106"/>
      <c r="D3" s="106"/>
      <c r="E3" s="36" t="s">
        <v>3096</v>
      </c>
      <c r="F3" s="106"/>
      <c r="G3" s="106"/>
      <c r="H3" s="36" t="s">
        <v>3094</v>
      </c>
    </row>
    <row r="4" spans="1:8" x14ac:dyDescent="0.25">
      <c r="A4" s="37" t="s">
        <v>434</v>
      </c>
      <c r="B4" s="38" t="s">
        <v>2115</v>
      </c>
      <c r="E4" s="39" t="s">
        <v>2115</v>
      </c>
      <c r="H4" s="39" t="s">
        <v>368</v>
      </c>
    </row>
    <row r="5" spans="1:8" x14ac:dyDescent="0.25">
      <c r="A5" s="37" t="s">
        <v>434</v>
      </c>
      <c r="B5" s="38" t="s">
        <v>2116</v>
      </c>
      <c r="E5" s="39" t="s">
        <v>2116</v>
      </c>
      <c r="H5" s="39" t="s">
        <v>369</v>
      </c>
    </row>
    <row r="6" spans="1:8" x14ac:dyDescent="0.25">
      <c r="A6" s="37" t="s">
        <v>434</v>
      </c>
      <c r="B6" s="38" t="s">
        <v>368</v>
      </c>
      <c r="E6" s="39" t="s">
        <v>368</v>
      </c>
      <c r="H6" s="39" t="s">
        <v>3</v>
      </c>
    </row>
    <row r="7" spans="1:8" x14ac:dyDescent="0.25">
      <c r="A7" s="37" t="s">
        <v>434</v>
      </c>
      <c r="B7" s="38" t="s">
        <v>369</v>
      </c>
      <c r="E7" s="39" t="s">
        <v>369</v>
      </c>
      <c r="H7" s="39" t="s">
        <v>0</v>
      </c>
    </row>
    <row r="8" spans="1:8" x14ac:dyDescent="0.25">
      <c r="A8" s="37" t="s">
        <v>434</v>
      </c>
      <c r="B8" s="38" t="s">
        <v>2117</v>
      </c>
      <c r="E8" s="39" t="s">
        <v>2117</v>
      </c>
      <c r="H8" s="39" t="s">
        <v>374</v>
      </c>
    </row>
    <row r="9" spans="1:8" x14ac:dyDescent="0.25">
      <c r="A9" s="37" t="s">
        <v>434</v>
      </c>
      <c r="B9" s="38" t="s">
        <v>2118</v>
      </c>
      <c r="E9" s="39" t="s">
        <v>2118</v>
      </c>
      <c r="H9" s="39" t="s">
        <v>72</v>
      </c>
    </row>
    <row r="10" spans="1:8" x14ac:dyDescent="0.25">
      <c r="A10" s="37" t="s">
        <v>434</v>
      </c>
      <c r="B10" s="38" t="s">
        <v>2119</v>
      </c>
      <c r="E10" s="39" t="s">
        <v>2119</v>
      </c>
      <c r="H10" s="39" t="s">
        <v>444</v>
      </c>
    </row>
    <row r="11" spans="1:8" x14ac:dyDescent="0.25">
      <c r="A11" s="37" t="s">
        <v>434</v>
      </c>
      <c r="B11" s="38" t="s">
        <v>2120</v>
      </c>
      <c r="E11" s="39" t="s">
        <v>2120</v>
      </c>
      <c r="H11" s="39" t="s">
        <v>181</v>
      </c>
    </row>
    <row r="12" spans="1:8" x14ac:dyDescent="0.25">
      <c r="A12" s="37" t="s">
        <v>434</v>
      </c>
      <c r="B12" s="38" t="s">
        <v>2121</v>
      </c>
      <c r="E12" s="39" t="s">
        <v>2121</v>
      </c>
      <c r="H12" s="39" t="s">
        <v>421</v>
      </c>
    </row>
    <row r="13" spans="1:8" x14ac:dyDescent="0.25">
      <c r="A13" s="37" t="s">
        <v>434</v>
      </c>
      <c r="B13" s="38" t="s">
        <v>2122</v>
      </c>
      <c r="E13" s="39" t="s">
        <v>2122</v>
      </c>
      <c r="H13" s="39" t="s">
        <v>378</v>
      </c>
    </row>
    <row r="14" spans="1:8" x14ac:dyDescent="0.25">
      <c r="A14" s="37" t="s">
        <v>434</v>
      </c>
      <c r="B14" s="38" t="s">
        <v>2123</v>
      </c>
      <c r="E14" s="39" t="s">
        <v>2123</v>
      </c>
      <c r="H14" s="39" t="s">
        <v>199</v>
      </c>
    </row>
    <row r="15" spans="1:8" x14ac:dyDescent="0.25">
      <c r="A15" s="37" t="s">
        <v>434</v>
      </c>
      <c r="B15" s="38" t="s">
        <v>2124</v>
      </c>
      <c r="E15" s="39" t="s">
        <v>2124</v>
      </c>
      <c r="H15" s="39" t="s">
        <v>381</v>
      </c>
    </row>
    <row r="16" spans="1:8" x14ac:dyDescent="0.25">
      <c r="A16" s="37" t="s">
        <v>434</v>
      </c>
      <c r="B16" s="38" t="s">
        <v>3</v>
      </c>
      <c r="E16" s="39" t="s">
        <v>3</v>
      </c>
      <c r="H16" s="39" t="s">
        <v>382</v>
      </c>
    </row>
    <row r="17" spans="1:8" x14ac:dyDescent="0.25">
      <c r="A17" s="37" t="s">
        <v>434</v>
      </c>
      <c r="B17" s="38" t="s">
        <v>2125</v>
      </c>
      <c r="E17" s="39" t="s">
        <v>2125</v>
      </c>
      <c r="H17" s="39" t="s">
        <v>389</v>
      </c>
    </row>
    <row r="18" spans="1:8" x14ac:dyDescent="0.25">
      <c r="A18" s="37" t="s">
        <v>434</v>
      </c>
      <c r="B18" s="38" t="s">
        <v>2126</v>
      </c>
      <c r="E18" s="39" t="s">
        <v>2126</v>
      </c>
      <c r="H18" s="39" t="s">
        <v>394</v>
      </c>
    </row>
    <row r="19" spans="1:8" x14ac:dyDescent="0.25">
      <c r="A19" s="37" t="s">
        <v>434</v>
      </c>
      <c r="B19" s="38" t="s">
        <v>2127</v>
      </c>
      <c r="E19" s="39" t="s">
        <v>2127</v>
      </c>
      <c r="H19" s="39" t="s">
        <v>383</v>
      </c>
    </row>
    <row r="20" spans="1:8" x14ac:dyDescent="0.25">
      <c r="A20" s="37" t="s">
        <v>434</v>
      </c>
      <c r="B20" s="38" t="s">
        <v>2128</v>
      </c>
      <c r="E20" s="39" t="s">
        <v>2128</v>
      </c>
      <c r="H20" s="39" t="s">
        <v>384</v>
      </c>
    </row>
    <row r="21" spans="1:8" x14ac:dyDescent="0.25">
      <c r="A21" s="37" t="s">
        <v>434</v>
      </c>
      <c r="B21" s="38" t="s">
        <v>2129</v>
      </c>
      <c r="E21" s="39" t="s">
        <v>2129</v>
      </c>
      <c r="H21" s="39" t="s">
        <v>404</v>
      </c>
    </row>
    <row r="22" spans="1:8" x14ac:dyDescent="0.25">
      <c r="A22" s="37" t="s">
        <v>434</v>
      </c>
      <c r="B22" s="38" t="s">
        <v>2130</v>
      </c>
      <c r="E22" s="39" t="s">
        <v>2130</v>
      </c>
      <c r="H22" s="39" t="s">
        <v>432</v>
      </c>
    </row>
    <row r="23" spans="1:8" x14ac:dyDescent="0.25">
      <c r="A23" s="37" t="s">
        <v>434</v>
      </c>
      <c r="B23" s="38" t="s">
        <v>0</v>
      </c>
      <c r="E23" s="39" t="s">
        <v>0</v>
      </c>
      <c r="H23" s="39" t="s">
        <v>433</v>
      </c>
    </row>
    <row r="24" spans="1:8" x14ac:dyDescent="0.25">
      <c r="A24" s="37" t="s">
        <v>434</v>
      </c>
      <c r="B24" s="38" t="s">
        <v>2131</v>
      </c>
      <c r="E24" s="39" t="s">
        <v>2131</v>
      </c>
      <c r="H24" s="39" t="s">
        <v>316</v>
      </c>
    </row>
    <row r="25" spans="1:8" x14ac:dyDescent="0.25">
      <c r="A25" s="37" t="s">
        <v>434</v>
      </c>
      <c r="B25" s="38" t="s">
        <v>2132</v>
      </c>
      <c r="E25" s="39" t="s">
        <v>2132</v>
      </c>
      <c r="H25" s="39" t="s">
        <v>408</v>
      </c>
    </row>
    <row r="26" spans="1:8" x14ac:dyDescent="0.25">
      <c r="A26" s="37" t="s">
        <v>434</v>
      </c>
      <c r="B26" s="38" t="s">
        <v>2133</v>
      </c>
      <c r="E26" s="39" t="s">
        <v>2133</v>
      </c>
      <c r="H26" s="39" t="s">
        <v>409</v>
      </c>
    </row>
    <row r="27" spans="1:8" x14ac:dyDescent="0.25">
      <c r="A27" s="37" t="s">
        <v>434</v>
      </c>
      <c r="B27" s="38" t="s">
        <v>2134</v>
      </c>
      <c r="E27" s="39" t="s">
        <v>2134</v>
      </c>
      <c r="H27" s="39" t="s">
        <v>446</v>
      </c>
    </row>
    <row r="28" spans="1:8" x14ac:dyDescent="0.25">
      <c r="A28" s="37" t="s">
        <v>434</v>
      </c>
      <c r="B28" s="38" t="s">
        <v>2135</v>
      </c>
      <c r="E28" s="39" t="s">
        <v>2135</v>
      </c>
      <c r="H28" s="39" t="s">
        <v>412</v>
      </c>
    </row>
    <row r="29" spans="1:8" x14ac:dyDescent="0.25">
      <c r="A29" s="37" t="s">
        <v>434</v>
      </c>
      <c r="B29" s="38" t="s">
        <v>2136</v>
      </c>
      <c r="E29" s="39" t="s">
        <v>2136</v>
      </c>
      <c r="H29" s="39" t="s">
        <v>457</v>
      </c>
    </row>
    <row r="30" spans="1:8" x14ac:dyDescent="0.25">
      <c r="A30" s="37" t="s">
        <v>434</v>
      </c>
      <c r="B30" s="38" t="s">
        <v>2137</v>
      </c>
      <c r="E30" s="39" t="s">
        <v>2137</v>
      </c>
      <c r="H30" s="39" t="s">
        <v>423</v>
      </c>
    </row>
    <row r="31" spans="1:8" x14ac:dyDescent="0.25">
      <c r="A31" s="37" t="s">
        <v>434</v>
      </c>
      <c r="B31" s="38" t="s">
        <v>2138</v>
      </c>
      <c r="E31" s="39" t="s">
        <v>2138</v>
      </c>
      <c r="H31" s="39" t="s">
        <v>334</v>
      </c>
    </row>
    <row r="32" spans="1:8" x14ac:dyDescent="0.25">
      <c r="A32" s="37" t="s">
        <v>434</v>
      </c>
      <c r="B32" s="38" t="s">
        <v>2139</v>
      </c>
      <c r="E32" s="39" t="s">
        <v>2139</v>
      </c>
      <c r="H32" s="39" t="s">
        <v>217</v>
      </c>
    </row>
    <row r="33" spans="1:8" x14ac:dyDescent="0.25">
      <c r="A33" s="37" t="s">
        <v>434</v>
      </c>
      <c r="B33" s="38" t="s">
        <v>2140</v>
      </c>
      <c r="E33" s="39" t="s">
        <v>2140</v>
      </c>
      <c r="H33" s="39" t="s">
        <v>227</v>
      </c>
    </row>
    <row r="34" spans="1:8" x14ac:dyDescent="0.25">
      <c r="A34" s="37" t="s">
        <v>434</v>
      </c>
      <c r="B34" s="38" t="s">
        <v>2141</v>
      </c>
      <c r="E34" s="39" t="s">
        <v>2141</v>
      </c>
      <c r="H34" s="39" t="s">
        <v>222</v>
      </c>
    </row>
    <row r="35" spans="1:8" x14ac:dyDescent="0.25">
      <c r="A35" s="37" t="s">
        <v>434</v>
      </c>
      <c r="B35" s="38" t="s">
        <v>2142</v>
      </c>
      <c r="E35" s="39" t="s">
        <v>2142</v>
      </c>
      <c r="H35" s="39" t="s">
        <v>223</v>
      </c>
    </row>
    <row r="36" spans="1:8" x14ac:dyDescent="0.25">
      <c r="A36" s="37" t="s">
        <v>434</v>
      </c>
      <c r="B36" s="38" t="s">
        <v>2143</v>
      </c>
      <c r="E36" s="39" t="s">
        <v>2143</v>
      </c>
      <c r="H36" s="39" t="s">
        <v>379</v>
      </c>
    </row>
    <row r="37" spans="1:8" x14ac:dyDescent="0.25">
      <c r="A37" s="37" t="s">
        <v>434</v>
      </c>
      <c r="B37" s="38" t="s">
        <v>2144</v>
      </c>
      <c r="E37" s="39" t="s">
        <v>2144</v>
      </c>
      <c r="H37" s="39" t="s">
        <v>418</v>
      </c>
    </row>
    <row r="38" spans="1:8" x14ac:dyDescent="0.25">
      <c r="A38" s="37" t="s">
        <v>434</v>
      </c>
      <c r="B38" s="38" t="s">
        <v>2145</v>
      </c>
      <c r="E38" s="39" t="s">
        <v>2145</v>
      </c>
      <c r="H38" s="39" t="s">
        <v>419</v>
      </c>
    </row>
    <row r="39" spans="1:8" x14ac:dyDescent="0.25">
      <c r="A39" s="37" t="s">
        <v>434</v>
      </c>
      <c r="B39" s="38" t="s">
        <v>2146</v>
      </c>
      <c r="E39" s="39" t="s">
        <v>2146</v>
      </c>
      <c r="H39" s="39" t="s">
        <v>133</v>
      </c>
    </row>
    <row r="40" spans="1:8" x14ac:dyDescent="0.25">
      <c r="A40" s="37" t="s">
        <v>434</v>
      </c>
      <c r="B40" s="38" t="s">
        <v>2147</v>
      </c>
      <c r="E40" s="39" t="s">
        <v>2147</v>
      </c>
      <c r="H40" s="39" t="s">
        <v>344</v>
      </c>
    </row>
    <row r="41" spans="1:8" x14ac:dyDescent="0.25">
      <c r="A41" s="37" t="s">
        <v>434</v>
      </c>
      <c r="B41" s="38" t="s">
        <v>2148</v>
      </c>
      <c r="E41" s="39" t="s">
        <v>2148</v>
      </c>
      <c r="H41" s="39" t="s">
        <v>425</v>
      </c>
    </row>
    <row r="42" spans="1:8" x14ac:dyDescent="0.25">
      <c r="A42" s="37" t="s">
        <v>434</v>
      </c>
      <c r="B42" s="38" t="s">
        <v>2149</v>
      </c>
      <c r="E42" s="39" t="s">
        <v>2149</v>
      </c>
      <c r="H42" s="39" t="s">
        <v>27</v>
      </c>
    </row>
    <row r="43" spans="1:8" x14ac:dyDescent="0.25">
      <c r="A43" s="37" t="s">
        <v>434</v>
      </c>
      <c r="B43" s="38" t="s">
        <v>2150</v>
      </c>
      <c r="E43" s="39" t="s">
        <v>2150</v>
      </c>
      <c r="H43" s="39" t="s">
        <v>28</v>
      </c>
    </row>
    <row r="44" spans="1:8" x14ac:dyDescent="0.25">
      <c r="A44" s="37" t="s">
        <v>434</v>
      </c>
      <c r="B44" s="38" t="s">
        <v>2151</v>
      </c>
      <c r="E44" s="39" t="s">
        <v>2151</v>
      </c>
      <c r="H44" s="39" t="s">
        <v>31</v>
      </c>
    </row>
    <row r="45" spans="1:8" x14ac:dyDescent="0.25">
      <c r="A45" s="37" t="s">
        <v>434</v>
      </c>
      <c r="B45" s="38" t="s">
        <v>2152</v>
      </c>
      <c r="E45" s="39" t="s">
        <v>2152</v>
      </c>
      <c r="H45" s="39" t="s">
        <v>33</v>
      </c>
    </row>
    <row r="46" spans="1:8" x14ac:dyDescent="0.25">
      <c r="A46" s="37" t="s">
        <v>434</v>
      </c>
      <c r="B46" s="38" t="s">
        <v>374</v>
      </c>
      <c r="E46" s="39" t="s">
        <v>374</v>
      </c>
      <c r="H46" s="39" t="s">
        <v>34</v>
      </c>
    </row>
    <row r="47" spans="1:8" x14ac:dyDescent="0.25">
      <c r="A47" s="37" t="s">
        <v>434</v>
      </c>
      <c r="B47" s="38" t="s">
        <v>2153</v>
      </c>
      <c r="E47" s="39" t="s">
        <v>2153</v>
      </c>
      <c r="H47" s="39" t="s">
        <v>36</v>
      </c>
    </row>
    <row r="48" spans="1:8" x14ac:dyDescent="0.25">
      <c r="A48" s="37" t="s">
        <v>434</v>
      </c>
      <c r="B48" s="38" t="s">
        <v>2154</v>
      </c>
      <c r="E48" s="39" t="s">
        <v>2154</v>
      </c>
      <c r="H48" s="39" t="s">
        <v>37</v>
      </c>
    </row>
    <row r="49" spans="1:8" x14ac:dyDescent="0.25">
      <c r="A49" s="37" t="s">
        <v>434</v>
      </c>
      <c r="B49" s="38" t="s">
        <v>2155</v>
      </c>
      <c r="E49" s="39" t="s">
        <v>2155</v>
      </c>
      <c r="H49" s="39" t="s">
        <v>39</v>
      </c>
    </row>
    <row r="50" spans="1:8" x14ac:dyDescent="0.25">
      <c r="A50" s="37" t="s">
        <v>434</v>
      </c>
      <c r="B50" s="38" t="s">
        <v>2156</v>
      </c>
      <c r="E50" s="39" t="s">
        <v>2156</v>
      </c>
      <c r="H50" s="39" t="s">
        <v>143</v>
      </c>
    </row>
    <row r="51" spans="1:8" x14ac:dyDescent="0.25">
      <c r="A51" s="37" t="s">
        <v>434</v>
      </c>
      <c r="B51" s="38" t="s">
        <v>2157</v>
      </c>
      <c r="E51" s="39" t="s">
        <v>2157</v>
      </c>
      <c r="H51" s="39" t="s">
        <v>401</v>
      </c>
    </row>
    <row r="52" spans="1:8" x14ac:dyDescent="0.25">
      <c r="A52" s="37" t="s">
        <v>434</v>
      </c>
      <c r="B52" s="38" t="s">
        <v>2158</v>
      </c>
      <c r="E52" s="39" t="s">
        <v>2158</v>
      </c>
      <c r="H52" s="39" t="s">
        <v>400</v>
      </c>
    </row>
    <row r="53" spans="1:8" x14ac:dyDescent="0.25">
      <c r="A53" s="37" t="s">
        <v>434</v>
      </c>
      <c r="B53" s="38" t="s">
        <v>2159</v>
      </c>
      <c r="E53" s="39" t="s">
        <v>2159</v>
      </c>
      <c r="H53" s="39" t="s">
        <v>482</v>
      </c>
    </row>
    <row r="54" spans="1:8" x14ac:dyDescent="0.25">
      <c r="A54" s="37" t="s">
        <v>434</v>
      </c>
      <c r="B54" s="38" t="s">
        <v>2160</v>
      </c>
      <c r="E54" s="39" t="s">
        <v>2160</v>
      </c>
      <c r="H54" s="39" t="s">
        <v>426</v>
      </c>
    </row>
    <row r="55" spans="1:8" x14ac:dyDescent="0.25">
      <c r="A55" s="37" t="s">
        <v>434</v>
      </c>
      <c r="B55" s="38" t="s">
        <v>2161</v>
      </c>
      <c r="E55" s="39" t="s">
        <v>2161</v>
      </c>
      <c r="H55" s="39" t="s">
        <v>427</v>
      </c>
    </row>
    <row r="56" spans="1:8" x14ac:dyDescent="0.25">
      <c r="A56" s="37" t="s">
        <v>434</v>
      </c>
      <c r="B56" s="38" t="s">
        <v>2162</v>
      </c>
      <c r="E56" s="39" t="s">
        <v>2162</v>
      </c>
      <c r="H56" s="39" t="s">
        <v>25</v>
      </c>
    </row>
    <row r="57" spans="1:8" x14ac:dyDescent="0.25">
      <c r="A57" s="37" t="s">
        <v>434</v>
      </c>
      <c r="B57" s="38" t="s">
        <v>2163</v>
      </c>
      <c r="E57" s="39" t="s">
        <v>2163</v>
      </c>
      <c r="H57" s="39" t="s">
        <v>26</v>
      </c>
    </row>
    <row r="58" spans="1:8" x14ac:dyDescent="0.25">
      <c r="A58" s="37" t="s">
        <v>434</v>
      </c>
      <c r="B58" s="38" t="s">
        <v>2164</v>
      </c>
      <c r="E58" s="39" t="s">
        <v>2164</v>
      </c>
      <c r="H58" s="39" t="s">
        <v>248</v>
      </c>
    </row>
    <row r="59" spans="1:8" x14ac:dyDescent="0.25">
      <c r="A59" s="37" t="s">
        <v>434</v>
      </c>
      <c r="B59" s="38" t="s">
        <v>2165</v>
      </c>
      <c r="E59" s="39" t="s">
        <v>2165</v>
      </c>
      <c r="H59" s="39" t="s">
        <v>247</v>
      </c>
    </row>
    <row r="60" spans="1:8" x14ac:dyDescent="0.25">
      <c r="A60" s="37" t="s">
        <v>434</v>
      </c>
      <c r="B60" s="38" t="s">
        <v>72</v>
      </c>
      <c r="E60" s="39" t="s">
        <v>72</v>
      </c>
      <c r="H60" s="39" t="s">
        <v>442</v>
      </c>
    </row>
    <row r="61" spans="1:8" x14ac:dyDescent="0.25">
      <c r="A61" s="37" t="s">
        <v>434</v>
      </c>
      <c r="B61" s="38" t="s">
        <v>444</v>
      </c>
      <c r="E61" s="39" t="s">
        <v>444</v>
      </c>
      <c r="H61" s="39" t="s">
        <v>370</v>
      </c>
    </row>
    <row r="62" spans="1:8" x14ac:dyDescent="0.25">
      <c r="A62" s="37" t="s">
        <v>434</v>
      </c>
      <c r="B62" s="38" t="s">
        <v>2166</v>
      </c>
      <c r="E62" s="39" t="s">
        <v>2166</v>
      </c>
      <c r="H62" s="39" t="s">
        <v>448</v>
      </c>
    </row>
    <row r="63" spans="1:8" x14ac:dyDescent="0.25">
      <c r="A63" s="37" t="s">
        <v>434</v>
      </c>
      <c r="B63" s="38" t="s">
        <v>2167</v>
      </c>
      <c r="E63" s="39" t="s">
        <v>2167</v>
      </c>
      <c r="H63" s="39" t="s">
        <v>375</v>
      </c>
    </row>
    <row r="64" spans="1:8" x14ac:dyDescent="0.25">
      <c r="A64" s="37" t="s">
        <v>434</v>
      </c>
      <c r="B64" s="38" t="s">
        <v>2168</v>
      </c>
      <c r="E64" s="39" t="s">
        <v>2168</v>
      </c>
      <c r="H64" s="39" t="s">
        <v>435</v>
      </c>
    </row>
    <row r="65" spans="1:8" x14ac:dyDescent="0.25">
      <c r="A65" s="37" t="s">
        <v>434</v>
      </c>
      <c r="B65" s="38" t="s">
        <v>2169</v>
      </c>
      <c r="E65" s="39" t="s">
        <v>2169</v>
      </c>
      <c r="H65" s="39" t="s">
        <v>372</v>
      </c>
    </row>
    <row r="66" spans="1:8" x14ac:dyDescent="0.25">
      <c r="A66" s="37" t="s">
        <v>434</v>
      </c>
      <c r="B66" s="38" t="s">
        <v>2170</v>
      </c>
      <c r="E66" s="39" t="s">
        <v>2170</v>
      </c>
      <c r="H66" s="39" t="s">
        <v>481</v>
      </c>
    </row>
    <row r="67" spans="1:8" x14ac:dyDescent="0.25">
      <c r="A67" s="37" t="s">
        <v>434</v>
      </c>
      <c r="B67" s="38" t="s">
        <v>2171</v>
      </c>
      <c r="E67" s="39" t="s">
        <v>2171</v>
      </c>
      <c r="H67" s="39" t="s">
        <v>445</v>
      </c>
    </row>
    <row r="68" spans="1:8" x14ac:dyDescent="0.25">
      <c r="A68" s="37" t="s">
        <v>434</v>
      </c>
      <c r="B68" s="38" t="s">
        <v>2172</v>
      </c>
      <c r="E68" s="39" t="s">
        <v>2172</v>
      </c>
      <c r="H68" s="39" t="s">
        <v>120</v>
      </c>
    </row>
    <row r="69" spans="1:8" x14ac:dyDescent="0.25">
      <c r="A69" s="37" t="s">
        <v>434</v>
      </c>
      <c r="B69" s="38" t="s">
        <v>2173</v>
      </c>
      <c r="E69" s="39" t="s">
        <v>2173</v>
      </c>
      <c r="H69" s="39" t="s">
        <v>206</v>
      </c>
    </row>
    <row r="70" spans="1:8" x14ac:dyDescent="0.25">
      <c r="A70" s="37" t="s">
        <v>434</v>
      </c>
      <c r="B70" s="38" t="s">
        <v>2174</v>
      </c>
      <c r="E70" s="39" t="s">
        <v>2174</v>
      </c>
      <c r="H70" s="39" t="s">
        <v>478</v>
      </c>
    </row>
    <row r="71" spans="1:8" x14ac:dyDescent="0.25">
      <c r="A71" s="37" t="s">
        <v>434</v>
      </c>
      <c r="B71" s="38" t="s">
        <v>2175</v>
      </c>
      <c r="E71" s="39" t="s">
        <v>2175</v>
      </c>
      <c r="H71" s="39" t="s">
        <v>479</v>
      </c>
    </row>
    <row r="72" spans="1:8" x14ac:dyDescent="0.25">
      <c r="A72" s="37" t="s">
        <v>434</v>
      </c>
      <c r="B72" s="38" t="s">
        <v>2176</v>
      </c>
      <c r="E72" s="39" t="s">
        <v>2176</v>
      </c>
      <c r="H72" s="39" t="s">
        <v>438</v>
      </c>
    </row>
    <row r="73" spans="1:8" x14ac:dyDescent="0.25">
      <c r="A73" s="37" t="s">
        <v>434</v>
      </c>
      <c r="B73" s="38" t="s">
        <v>2177</v>
      </c>
      <c r="E73" s="39" t="s">
        <v>2177</v>
      </c>
      <c r="H73" s="39" t="s">
        <v>439</v>
      </c>
    </row>
    <row r="74" spans="1:8" x14ac:dyDescent="0.25">
      <c r="A74" s="37" t="s">
        <v>434</v>
      </c>
      <c r="B74" s="38" t="s">
        <v>2178</v>
      </c>
      <c r="E74" s="39" t="s">
        <v>2178</v>
      </c>
      <c r="H74" s="39" t="s">
        <v>359</v>
      </c>
    </row>
    <row r="75" spans="1:8" x14ac:dyDescent="0.25">
      <c r="A75" s="37" t="s">
        <v>434</v>
      </c>
      <c r="B75" s="38" t="s">
        <v>2179</v>
      </c>
      <c r="E75" s="39" t="s">
        <v>2179</v>
      </c>
      <c r="H75" s="39" t="s">
        <v>360</v>
      </c>
    </row>
    <row r="76" spans="1:8" x14ac:dyDescent="0.25">
      <c r="A76" s="37" t="s">
        <v>434</v>
      </c>
      <c r="B76" s="38" t="s">
        <v>2180</v>
      </c>
      <c r="E76" s="39" t="s">
        <v>2180</v>
      </c>
      <c r="H76" s="39" t="s">
        <v>324</v>
      </c>
    </row>
    <row r="77" spans="1:8" x14ac:dyDescent="0.25">
      <c r="A77" s="37" t="s">
        <v>434</v>
      </c>
      <c r="B77" s="38" t="s">
        <v>2181</v>
      </c>
      <c r="E77" s="39" t="s">
        <v>2181</v>
      </c>
      <c r="H77" s="39" t="s">
        <v>218</v>
      </c>
    </row>
    <row r="78" spans="1:8" x14ac:dyDescent="0.25">
      <c r="A78" s="37" t="s">
        <v>434</v>
      </c>
      <c r="B78" s="38" t="s">
        <v>2182</v>
      </c>
      <c r="E78" s="39" t="s">
        <v>2182</v>
      </c>
      <c r="H78" s="39" t="s">
        <v>130</v>
      </c>
    </row>
    <row r="79" spans="1:8" x14ac:dyDescent="0.25">
      <c r="A79" s="37" t="s">
        <v>434</v>
      </c>
      <c r="B79" s="38" t="s">
        <v>2183</v>
      </c>
      <c r="E79" s="39" t="s">
        <v>2183</v>
      </c>
      <c r="H79" s="39" t="s">
        <v>129</v>
      </c>
    </row>
    <row r="80" spans="1:8" x14ac:dyDescent="0.25">
      <c r="A80" s="37" t="s">
        <v>434</v>
      </c>
      <c r="B80" s="38" t="s">
        <v>2184</v>
      </c>
      <c r="E80" s="39" t="s">
        <v>2184</v>
      </c>
      <c r="H80" s="39" t="s">
        <v>132</v>
      </c>
    </row>
    <row r="81" spans="1:8" x14ac:dyDescent="0.25">
      <c r="A81" s="37" t="s">
        <v>434</v>
      </c>
      <c r="B81" s="38" t="s">
        <v>2185</v>
      </c>
      <c r="E81" s="39" t="s">
        <v>2185</v>
      </c>
      <c r="H81" s="39" t="s">
        <v>131</v>
      </c>
    </row>
    <row r="82" spans="1:8" x14ac:dyDescent="0.25">
      <c r="A82" s="37" t="s">
        <v>434</v>
      </c>
      <c r="B82" s="38" t="s">
        <v>2186</v>
      </c>
      <c r="E82" s="39" t="s">
        <v>2186</v>
      </c>
      <c r="H82" s="39" t="s">
        <v>264</v>
      </c>
    </row>
    <row r="83" spans="1:8" x14ac:dyDescent="0.25">
      <c r="A83" s="37" t="s">
        <v>434</v>
      </c>
      <c r="B83" s="38" t="s">
        <v>2187</v>
      </c>
      <c r="E83" s="39" t="s">
        <v>2187</v>
      </c>
      <c r="H83" s="39" t="s">
        <v>454</v>
      </c>
    </row>
    <row r="84" spans="1:8" x14ac:dyDescent="0.25">
      <c r="A84" s="37" t="s">
        <v>434</v>
      </c>
      <c r="B84" s="38" t="s">
        <v>2188</v>
      </c>
      <c r="E84" s="39" t="s">
        <v>2188</v>
      </c>
      <c r="H84" s="39" t="s">
        <v>343</v>
      </c>
    </row>
    <row r="85" spans="1:8" x14ac:dyDescent="0.25">
      <c r="A85" s="37" t="s">
        <v>434</v>
      </c>
      <c r="B85" s="38" t="s">
        <v>2189</v>
      </c>
      <c r="E85" s="39" t="s">
        <v>2189</v>
      </c>
      <c r="H85" s="39" t="s">
        <v>289</v>
      </c>
    </row>
    <row r="86" spans="1:8" x14ac:dyDescent="0.25">
      <c r="A86" s="37" t="s">
        <v>434</v>
      </c>
      <c r="B86" s="38" t="s">
        <v>181</v>
      </c>
      <c r="E86" s="39" t="s">
        <v>181</v>
      </c>
      <c r="H86" s="39" t="s">
        <v>49</v>
      </c>
    </row>
    <row r="87" spans="1:8" x14ac:dyDescent="0.25">
      <c r="A87" s="37" t="s">
        <v>434</v>
      </c>
      <c r="B87" s="38" t="s">
        <v>2190</v>
      </c>
      <c r="E87" s="39" t="s">
        <v>2190</v>
      </c>
      <c r="H87" s="39" t="s">
        <v>51</v>
      </c>
    </row>
    <row r="88" spans="1:8" x14ac:dyDescent="0.25">
      <c r="A88" s="37" t="s">
        <v>434</v>
      </c>
      <c r="B88" s="38" t="s">
        <v>2191</v>
      </c>
      <c r="E88" s="39" t="s">
        <v>2191</v>
      </c>
      <c r="H88" s="39" t="s">
        <v>50</v>
      </c>
    </row>
    <row r="89" spans="1:8" x14ac:dyDescent="0.25">
      <c r="A89" s="37" t="s">
        <v>434</v>
      </c>
      <c r="B89" s="38" t="s">
        <v>2192</v>
      </c>
      <c r="E89" s="39" t="s">
        <v>2192</v>
      </c>
      <c r="H89" s="39" t="s">
        <v>22</v>
      </c>
    </row>
    <row r="90" spans="1:8" x14ac:dyDescent="0.25">
      <c r="A90" s="37" t="s">
        <v>434</v>
      </c>
      <c r="B90" s="38" t="s">
        <v>2193</v>
      </c>
      <c r="E90" s="39" t="s">
        <v>2193</v>
      </c>
      <c r="H90" s="39" t="s">
        <v>429</v>
      </c>
    </row>
    <row r="91" spans="1:8" x14ac:dyDescent="0.25">
      <c r="A91" s="37" t="s">
        <v>434</v>
      </c>
      <c r="B91" s="38" t="s">
        <v>2194</v>
      </c>
      <c r="E91" s="39" t="s">
        <v>2194</v>
      </c>
      <c r="H91" s="39" t="s">
        <v>336</v>
      </c>
    </row>
    <row r="92" spans="1:8" x14ac:dyDescent="0.25">
      <c r="A92" s="37" t="s">
        <v>434</v>
      </c>
      <c r="B92" s="38" t="s">
        <v>2195</v>
      </c>
      <c r="E92" s="39" t="s">
        <v>2195</v>
      </c>
      <c r="H92" s="39" t="s">
        <v>498</v>
      </c>
    </row>
    <row r="93" spans="1:8" x14ac:dyDescent="0.25">
      <c r="A93" s="37" t="s">
        <v>434</v>
      </c>
      <c r="B93" s="38" t="s">
        <v>2196</v>
      </c>
      <c r="E93" s="39" t="s">
        <v>2196</v>
      </c>
      <c r="H93" s="39" t="s">
        <v>71</v>
      </c>
    </row>
    <row r="94" spans="1:8" x14ac:dyDescent="0.25">
      <c r="A94" s="37" t="s">
        <v>434</v>
      </c>
      <c r="B94" s="38" t="s">
        <v>2197</v>
      </c>
      <c r="E94" s="39" t="s">
        <v>2197</v>
      </c>
      <c r="H94" s="39" t="s">
        <v>458</v>
      </c>
    </row>
    <row r="95" spans="1:8" x14ac:dyDescent="0.25">
      <c r="A95" s="37" t="s">
        <v>434</v>
      </c>
      <c r="B95" s="38" t="s">
        <v>2198</v>
      </c>
      <c r="E95" s="39" t="s">
        <v>2198</v>
      </c>
      <c r="H95" s="39" t="s">
        <v>363</v>
      </c>
    </row>
    <row r="96" spans="1:8" x14ac:dyDescent="0.25">
      <c r="A96" s="37" t="s">
        <v>434</v>
      </c>
      <c r="B96" s="38" t="s">
        <v>421</v>
      </c>
      <c r="E96" s="39" t="s">
        <v>421</v>
      </c>
      <c r="H96" s="39" t="s">
        <v>365</v>
      </c>
    </row>
    <row r="97" spans="1:8" x14ac:dyDescent="0.25">
      <c r="A97" s="37" t="s">
        <v>434</v>
      </c>
      <c r="B97" s="38" t="s">
        <v>378</v>
      </c>
      <c r="E97" s="39" t="s">
        <v>378</v>
      </c>
      <c r="H97" s="39" t="s">
        <v>327</v>
      </c>
    </row>
    <row r="98" spans="1:8" x14ac:dyDescent="0.25">
      <c r="A98" s="37" t="s">
        <v>434</v>
      </c>
      <c r="B98" s="38" t="s">
        <v>199</v>
      </c>
      <c r="E98" s="39" t="s">
        <v>199</v>
      </c>
      <c r="H98" s="39" t="s">
        <v>476</v>
      </c>
    </row>
    <row r="99" spans="1:8" x14ac:dyDescent="0.25">
      <c r="A99" s="37" t="s">
        <v>434</v>
      </c>
      <c r="B99" s="38" t="s">
        <v>2199</v>
      </c>
      <c r="E99" s="39" t="s">
        <v>2199</v>
      </c>
      <c r="H99" s="39" t="s">
        <v>224</v>
      </c>
    </row>
    <row r="100" spans="1:8" x14ac:dyDescent="0.25">
      <c r="A100" s="37" t="s">
        <v>434</v>
      </c>
      <c r="B100" s="38" t="s">
        <v>2200</v>
      </c>
      <c r="E100" s="39" t="s">
        <v>2200</v>
      </c>
      <c r="H100" s="39" t="s">
        <v>80</v>
      </c>
    </row>
    <row r="101" spans="1:8" x14ac:dyDescent="0.25">
      <c r="A101" s="37" t="s">
        <v>434</v>
      </c>
      <c r="B101" s="38" t="s">
        <v>2201</v>
      </c>
      <c r="E101" s="39" t="s">
        <v>2201</v>
      </c>
      <c r="H101" s="39" t="s">
        <v>483</v>
      </c>
    </row>
    <row r="102" spans="1:8" x14ac:dyDescent="0.25">
      <c r="A102" s="37" t="s">
        <v>434</v>
      </c>
      <c r="B102" s="38" t="s">
        <v>2202</v>
      </c>
      <c r="E102" s="39" t="s">
        <v>2202</v>
      </c>
      <c r="H102" s="39" t="s">
        <v>172</v>
      </c>
    </row>
    <row r="103" spans="1:8" x14ac:dyDescent="0.25">
      <c r="A103" s="37" t="s">
        <v>434</v>
      </c>
      <c r="B103" s="38" t="s">
        <v>2203</v>
      </c>
      <c r="E103" s="39" t="s">
        <v>2203</v>
      </c>
      <c r="H103" s="39" t="s">
        <v>1</v>
      </c>
    </row>
    <row r="104" spans="1:8" x14ac:dyDescent="0.25">
      <c r="A104" s="37" t="s">
        <v>434</v>
      </c>
      <c r="B104" s="38" t="s">
        <v>2204</v>
      </c>
      <c r="E104" s="39" t="s">
        <v>2204</v>
      </c>
      <c r="H104" s="39" t="s">
        <v>244</v>
      </c>
    </row>
    <row r="105" spans="1:8" x14ac:dyDescent="0.25">
      <c r="A105" s="37" t="s">
        <v>434</v>
      </c>
      <c r="B105" s="38" t="s">
        <v>2205</v>
      </c>
      <c r="E105" s="39" t="s">
        <v>2205</v>
      </c>
      <c r="H105" s="39" t="s">
        <v>101</v>
      </c>
    </row>
    <row r="106" spans="1:8" x14ac:dyDescent="0.25">
      <c r="A106" s="37" t="s">
        <v>434</v>
      </c>
      <c r="B106" s="38" t="s">
        <v>2206</v>
      </c>
      <c r="E106" s="39" t="s">
        <v>2206</v>
      </c>
      <c r="H106" s="39" t="s">
        <v>215</v>
      </c>
    </row>
    <row r="107" spans="1:8" x14ac:dyDescent="0.25">
      <c r="A107" s="37" t="s">
        <v>434</v>
      </c>
      <c r="B107" s="38" t="s">
        <v>2207</v>
      </c>
      <c r="E107" s="39" t="s">
        <v>2207</v>
      </c>
      <c r="H107" s="39" t="s">
        <v>216</v>
      </c>
    </row>
    <row r="108" spans="1:8" x14ac:dyDescent="0.25">
      <c r="A108" s="37" t="s">
        <v>434</v>
      </c>
      <c r="B108" s="38" t="s">
        <v>2208</v>
      </c>
      <c r="E108" s="39" t="s">
        <v>2208</v>
      </c>
      <c r="H108" s="39" t="s">
        <v>469</v>
      </c>
    </row>
    <row r="109" spans="1:8" x14ac:dyDescent="0.25">
      <c r="A109" s="37" t="s">
        <v>434</v>
      </c>
      <c r="B109" s="38" t="s">
        <v>2209</v>
      </c>
      <c r="E109" s="39" t="s">
        <v>2209</v>
      </c>
      <c r="H109" s="39" t="s">
        <v>321</v>
      </c>
    </row>
    <row r="110" spans="1:8" x14ac:dyDescent="0.25">
      <c r="A110" s="37" t="s">
        <v>434</v>
      </c>
      <c r="B110" s="38" t="s">
        <v>2210</v>
      </c>
      <c r="E110" s="39" t="s">
        <v>2210</v>
      </c>
      <c r="H110" s="39" t="s">
        <v>366</v>
      </c>
    </row>
    <row r="111" spans="1:8" x14ac:dyDescent="0.25">
      <c r="A111" s="37" t="s">
        <v>434</v>
      </c>
      <c r="B111" s="38" t="s">
        <v>381</v>
      </c>
      <c r="E111" s="39" t="s">
        <v>381</v>
      </c>
      <c r="H111" s="39" t="s">
        <v>81</v>
      </c>
    </row>
    <row r="112" spans="1:8" x14ac:dyDescent="0.25">
      <c r="A112" s="37" t="s">
        <v>434</v>
      </c>
      <c r="B112" s="38" t="s">
        <v>2211</v>
      </c>
      <c r="E112" s="39" t="s">
        <v>2211</v>
      </c>
      <c r="H112" s="39" t="s">
        <v>75</v>
      </c>
    </row>
    <row r="113" spans="1:8" x14ac:dyDescent="0.25">
      <c r="A113" s="37" t="s">
        <v>434</v>
      </c>
      <c r="B113" s="38" t="s">
        <v>2212</v>
      </c>
      <c r="E113" s="39" t="s">
        <v>2212</v>
      </c>
      <c r="H113" s="39" t="s">
        <v>43</v>
      </c>
    </row>
    <row r="114" spans="1:8" x14ac:dyDescent="0.25">
      <c r="A114" s="37" t="s">
        <v>434</v>
      </c>
      <c r="B114" s="38" t="s">
        <v>2213</v>
      </c>
      <c r="E114" s="39" t="s">
        <v>2213</v>
      </c>
      <c r="H114" s="39" t="s">
        <v>38</v>
      </c>
    </row>
    <row r="115" spans="1:8" x14ac:dyDescent="0.25">
      <c r="A115" s="37" t="s">
        <v>434</v>
      </c>
      <c r="B115" s="38" t="s">
        <v>2214</v>
      </c>
      <c r="E115" s="39" t="s">
        <v>2214</v>
      </c>
      <c r="H115" s="39" t="s">
        <v>340</v>
      </c>
    </row>
    <row r="116" spans="1:8" x14ac:dyDescent="0.25">
      <c r="A116" s="37" t="s">
        <v>434</v>
      </c>
      <c r="B116" s="38" t="s">
        <v>2215</v>
      </c>
      <c r="E116" s="39" t="s">
        <v>2215</v>
      </c>
      <c r="H116" s="39" t="s">
        <v>152</v>
      </c>
    </row>
    <row r="117" spans="1:8" x14ac:dyDescent="0.25">
      <c r="A117" s="37" t="s">
        <v>434</v>
      </c>
      <c r="B117" s="38" t="s">
        <v>2216</v>
      </c>
      <c r="E117" s="39" t="s">
        <v>2216</v>
      </c>
      <c r="H117" s="39" t="s">
        <v>312</v>
      </c>
    </row>
    <row r="118" spans="1:8" x14ac:dyDescent="0.25">
      <c r="A118" s="37" t="s">
        <v>434</v>
      </c>
      <c r="B118" s="38" t="s">
        <v>2217</v>
      </c>
      <c r="E118" s="39" t="s">
        <v>2217</v>
      </c>
      <c r="H118" s="39" t="s">
        <v>488</v>
      </c>
    </row>
    <row r="119" spans="1:8" x14ac:dyDescent="0.25">
      <c r="A119" s="37" t="s">
        <v>434</v>
      </c>
      <c r="B119" s="38" t="s">
        <v>2218</v>
      </c>
      <c r="E119" s="39" t="s">
        <v>2218</v>
      </c>
      <c r="H119" s="39" t="s">
        <v>237</v>
      </c>
    </row>
    <row r="120" spans="1:8" x14ac:dyDescent="0.25">
      <c r="A120" s="37" t="s">
        <v>434</v>
      </c>
      <c r="B120" s="38" t="s">
        <v>2219</v>
      </c>
      <c r="E120" s="39" t="s">
        <v>2219</v>
      </c>
      <c r="H120" s="39" t="s">
        <v>287</v>
      </c>
    </row>
    <row r="121" spans="1:8" x14ac:dyDescent="0.25">
      <c r="A121" s="37" t="s">
        <v>434</v>
      </c>
      <c r="B121" s="38" t="s">
        <v>2220</v>
      </c>
      <c r="E121" s="39" t="s">
        <v>2220</v>
      </c>
      <c r="H121" s="39" t="s">
        <v>286</v>
      </c>
    </row>
    <row r="122" spans="1:8" x14ac:dyDescent="0.25">
      <c r="A122" s="37" t="s">
        <v>434</v>
      </c>
      <c r="B122" s="38" t="s">
        <v>2221</v>
      </c>
      <c r="E122" s="39" t="s">
        <v>2221</v>
      </c>
      <c r="H122" s="39" t="s">
        <v>249</v>
      </c>
    </row>
    <row r="123" spans="1:8" x14ac:dyDescent="0.25">
      <c r="A123" s="37" t="s">
        <v>434</v>
      </c>
      <c r="B123" s="38" t="s">
        <v>2222</v>
      </c>
      <c r="E123" s="39" t="s">
        <v>2222</v>
      </c>
      <c r="H123" s="39" t="s">
        <v>471</v>
      </c>
    </row>
    <row r="124" spans="1:8" x14ac:dyDescent="0.25">
      <c r="A124" s="37" t="s">
        <v>434</v>
      </c>
      <c r="B124" s="38" t="s">
        <v>2223</v>
      </c>
      <c r="E124" s="39" t="s">
        <v>2223</v>
      </c>
      <c r="H124" s="39" t="s">
        <v>367</v>
      </c>
    </row>
    <row r="125" spans="1:8" x14ac:dyDescent="0.25">
      <c r="A125" s="37" t="s">
        <v>434</v>
      </c>
      <c r="B125" s="38" t="s">
        <v>2224</v>
      </c>
      <c r="E125" s="39" t="s">
        <v>2224</v>
      </c>
      <c r="H125" s="39" t="s">
        <v>326</v>
      </c>
    </row>
    <row r="126" spans="1:8" x14ac:dyDescent="0.25">
      <c r="A126" s="37" t="s">
        <v>434</v>
      </c>
      <c r="B126" s="38" t="s">
        <v>2225</v>
      </c>
      <c r="E126" s="39" t="s">
        <v>2225</v>
      </c>
      <c r="H126" s="39" t="s">
        <v>106</v>
      </c>
    </row>
    <row r="127" spans="1:8" x14ac:dyDescent="0.25">
      <c r="A127" s="37" t="s">
        <v>434</v>
      </c>
      <c r="B127" s="38" t="s">
        <v>2226</v>
      </c>
      <c r="E127" s="39" t="s">
        <v>2226</v>
      </c>
      <c r="H127" s="39" t="s">
        <v>288</v>
      </c>
    </row>
    <row r="128" spans="1:8" x14ac:dyDescent="0.25">
      <c r="A128" s="37" t="s">
        <v>434</v>
      </c>
      <c r="B128" s="38" t="s">
        <v>2227</v>
      </c>
      <c r="E128" s="39" t="s">
        <v>2227</v>
      </c>
      <c r="H128" s="39" t="s">
        <v>32</v>
      </c>
    </row>
    <row r="129" spans="1:8" x14ac:dyDescent="0.25">
      <c r="A129" s="37" t="s">
        <v>434</v>
      </c>
      <c r="B129" s="38" t="s">
        <v>2228</v>
      </c>
      <c r="E129" s="39" t="s">
        <v>2228</v>
      </c>
      <c r="H129" s="39" t="s">
        <v>250</v>
      </c>
    </row>
    <row r="130" spans="1:8" ht="15.75" thickBot="1" x14ac:dyDescent="0.3">
      <c r="A130" s="37" t="s">
        <v>434</v>
      </c>
      <c r="B130" s="38" t="s">
        <v>2229</v>
      </c>
      <c r="E130" s="39" t="s">
        <v>2229</v>
      </c>
      <c r="H130" s="40" t="s">
        <v>493</v>
      </c>
    </row>
    <row r="131" spans="1:8" x14ac:dyDescent="0.25">
      <c r="A131" s="37" t="s">
        <v>434</v>
      </c>
      <c r="B131" s="38" t="s">
        <v>2230</v>
      </c>
      <c r="E131" s="39" t="s">
        <v>2230</v>
      </c>
    </row>
    <row r="132" spans="1:8" x14ac:dyDescent="0.25">
      <c r="A132" s="37" t="s">
        <v>434</v>
      </c>
      <c r="B132" s="38" t="s">
        <v>2231</v>
      </c>
      <c r="E132" s="39" t="s">
        <v>2231</v>
      </c>
    </row>
    <row r="133" spans="1:8" x14ac:dyDescent="0.25">
      <c r="A133" s="37" t="s">
        <v>434</v>
      </c>
      <c r="B133" s="38" t="s">
        <v>2232</v>
      </c>
      <c r="E133" s="39" t="s">
        <v>2232</v>
      </c>
    </row>
    <row r="134" spans="1:8" x14ac:dyDescent="0.25">
      <c r="A134" s="37" t="s">
        <v>434</v>
      </c>
      <c r="B134" s="38" t="s">
        <v>2233</v>
      </c>
      <c r="E134" s="39" t="s">
        <v>2233</v>
      </c>
    </row>
    <row r="135" spans="1:8" x14ac:dyDescent="0.25">
      <c r="A135" s="37" t="s">
        <v>434</v>
      </c>
      <c r="B135" s="38" t="s">
        <v>382</v>
      </c>
      <c r="E135" s="39" t="s">
        <v>382</v>
      </c>
    </row>
    <row r="136" spans="1:8" x14ac:dyDescent="0.25">
      <c r="A136" s="37" t="s">
        <v>434</v>
      </c>
      <c r="B136" s="38" t="s">
        <v>2234</v>
      </c>
      <c r="E136" s="39" t="s">
        <v>2234</v>
      </c>
    </row>
    <row r="137" spans="1:8" x14ac:dyDescent="0.25">
      <c r="A137" s="37" t="s">
        <v>434</v>
      </c>
      <c r="B137" s="38" t="s">
        <v>2235</v>
      </c>
      <c r="E137" s="39" t="s">
        <v>2235</v>
      </c>
    </row>
    <row r="138" spans="1:8" x14ac:dyDescent="0.25">
      <c r="A138" s="37" t="s">
        <v>434</v>
      </c>
      <c r="B138" s="38" t="s">
        <v>2236</v>
      </c>
      <c r="E138" s="39" t="s">
        <v>2236</v>
      </c>
    </row>
    <row r="139" spans="1:8" x14ac:dyDescent="0.25">
      <c r="A139" s="37" t="s">
        <v>434</v>
      </c>
      <c r="B139" s="38" t="s">
        <v>2237</v>
      </c>
      <c r="E139" s="39" t="s">
        <v>2237</v>
      </c>
    </row>
    <row r="140" spans="1:8" x14ac:dyDescent="0.25">
      <c r="A140" s="37" t="s">
        <v>434</v>
      </c>
      <c r="B140" s="38" t="s">
        <v>389</v>
      </c>
      <c r="E140" s="39" t="s">
        <v>389</v>
      </c>
    </row>
    <row r="141" spans="1:8" x14ac:dyDescent="0.25">
      <c r="A141" s="37" t="s">
        <v>434</v>
      </c>
      <c r="B141" s="38" t="s">
        <v>394</v>
      </c>
      <c r="E141" s="39" t="s">
        <v>394</v>
      </c>
    </row>
    <row r="142" spans="1:8" x14ac:dyDescent="0.25">
      <c r="A142" s="37" t="s">
        <v>434</v>
      </c>
      <c r="B142" s="38" t="s">
        <v>2238</v>
      </c>
      <c r="E142" s="39" t="s">
        <v>2238</v>
      </c>
    </row>
    <row r="143" spans="1:8" x14ac:dyDescent="0.25">
      <c r="A143" s="37" t="s">
        <v>434</v>
      </c>
      <c r="B143" s="38" t="s">
        <v>383</v>
      </c>
      <c r="E143" s="39" t="s">
        <v>383</v>
      </c>
    </row>
    <row r="144" spans="1:8" x14ac:dyDescent="0.25">
      <c r="A144" s="37" t="s">
        <v>434</v>
      </c>
      <c r="B144" s="38" t="s">
        <v>384</v>
      </c>
      <c r="E144" s="39" t="s">
        <v>384</v>
      </c>
    </row>
    <row r="145" spans="1:5" x14ac:dyDescent="0.25">
      <c r="A145" s="37" t="s">
        <v>434</v>
      </c>
      <c r="B145" s="38" t="s">
        <v>2239</v>
      </c>
      <c r="E145" s="39" t="s">
        <v>2239</v>
      </c>
    </row>
    <row r="146" spans="1:5" x14ac:dyDescent="0.25">
      <c r="A146" s="37" t="s">
        <v>434</v>
      </c>
      <c r="B146" s="38" t="s">
        <v>2240</v>
      </c>
      <c r="E146" s="39" t="s">
        <v>2240</v>
      </c>
    </row>
    <row r="147" spans="1:5" x14ac:dyDescent="0.25">
      <c r="A147" s="37" t="s">
        <v>434</v>
      </c>
      <c r="B147" s="38" t="s">
        <v>2241</v>
      </c>
      <c r="E147" s="39" t="s">
        <v>2241</v>
      </c>
    </row>
    <row r="148" spans="1:5" x14ac:dyDescent="0.25">
      <c r="A148" s="37" t="s">
        <v>434</v>
      </c>
      <c r="B148" s="38" t="s">
        <v>2242</v>
      </c>
      <c r="E148" s="39" t="s">
        <v>2242</v>
      </c>
    </row>
    <row r="149" spans="1:5" x14ac:dyDescent="0.25">
      <c r="A149" s="37" t="s">
        <v>434</v>
      </c>
      <c r="B149" s="38" t="s">
        <v>2243</v>
      </c>
      <c r="E149" s="39" t="s">
        <v>2243</v>
      </c>
    </row>
    <row r="150" spans="1:5" x14ac:dyDescent="0.25">
      <c r="A150" s="37" t="s">
        <v>434</v>
      </c>
      <c r="B150" s="38" t="s">
        <v>2244</v>
      </c>
      <c r="E150" s="39" t="s">
        <v>2244</v>
      </c>
    </row>
    <row r="151" spans="1:5" x14ac:dyDescent="0.25">
      <c r="A151" s="37" t="s">
        <v>434</v>
      </c>
      <c r="B151" s="38" t="s">
        <v>2245</v>
      </c>
      <c r="E151" s="39" t="s">
        <v>2245</v>
      </c>
    </row>
    <row r="152" spans="1:5" x14ac:dyDescent="0.25">
      <c r="A152" s="37" t="s">
        <v>434</v>
      </c>
      <c r="B152" s="38" t="s">
        <v>2246</v>
      </c>
      <c r="E152" s="39" t="s">
        <v>2246</v>
      </c>
    </row>
    <row r="153" spans="1:5" x14ac:dyDescent="0.25">
      <c r="A153" s="37" t="s">
        <v>434</v>
      </c>
      <c r="B153" s="38" t="s">
        <v>2247</v>
      </c>
      <c r="E153" s="39" t="s">
        <v>2247</v>
      </c>
    </row>
    <row r="154" spans="1:5" x14ac:dyDescent="0.25">
      <c r="A154" s="37" t="s">
        <v>434</v>
      </c>
      <c r="B154" s="38" t="s">
        <v>2248</v>
      </c>
      <c r="E154" s="39" t="s">
        <v>2248</v>
      </c>
    </row>
    <row r="155" spans="1:5" x14ac:dyDescent="0.25">
      <c r="A155" s="37" t="s">
        <v>434</v>
      </c>
      <c r="B155" s="38" t="s">
        <v>2249</v>
      </c>
      <c r="E155" s="39" t="s">
        <v>2249</v>
      </c>
    </row>
    <row r="156" spans="1:5" x14ac:dyDescent="0.25">
      <c r="A156" s="37" t="s">
        <v>434</v>
      </c>
      <c r="B156" s="38" t="s">
        <v>2250</v>
      </c>
      <c r="E156" s="39" t="s">
        <v>2250</v>
      </c>
    </row>
    <row r="157" spans="1:5" x14ac:dyDescent="0.25">
      <c r="A157" s="37" t="s">
        <v>434</v>
      </c>
      <c r="B157" s="38" t="s">
        <v>2251</v>
      </c>
      <c r="E157" s="39" t="s">
        <v>2251</v>
      </c>
    </row>
    <row r="158" spans="1:5" x14ac:dyDescent="0.25">
      <c r="A158" s="37" t="s">
        <v>434</v>
      </c>
      <c r="B158" s="38" t="s">
        <v>2252</v>
      </c>
      <c r="E158" s="39" t="s">
        <v>2252</v>
      </c>
    </row>
    <row r="159" spans="1:5" x14ac:dyDescent="0.25">
      <c r="A159" s="37" t="s">
        <v>434</v>
      </c>
      <c r="B159" s="38" t="s">
        <v>2253</v>
      </c>
      <c r="E159" s="39" t="s">
        <v>2253</v>
      </c>
    </row>
    <row r="160" spans="1:5" x14ac:dyDescent="0.25">
      <c r="A160" s="37" t="s">
        <v>434</v>
      </c>
      <c r="B160" s="38" t="s">
        <v>2254</v>
      </c>
      <c r="E160" s="39" t="s">
        <v>2254</v>
      </c>
    </row>
    <row r="161" spans="1:5" x14ac:dyDescent="0.25">
      <c r="A161" s="37" t="s">
        <v>434</v>
      </c>
      <c r="B161" s="38" t="s">
        <v>2255</v>
      </c>
      <c r="E161" s="39" t="s">
        <v>2255</v>
      </c>
    </row>
    <row r="162" spans="1:5" x14ac:dyDescent="0.25">
      <c r="A162" s="37" t="s">
        <v>434</v>
      </c>
      <c r="B162" s="38" t="s">
        <v>404</v>
      </c>
      <c r="E162" s="39" t="s">
        <v>404</v>
      </c>
    </row>
    <row r="163" spans="1:5" x14ac:dyDescent="0.25">
      <c r="A163" s="37" t="s">
        <v>434</v>
      </c>
      <c r="B163" s="38" t="s">
        <v>432</v>
      </c>
      <c r="E163" s="39" t="s">
        <v>432</v>
      </c>
    </row>
    <row r="164" spans="1:5" x14ac:dyDescent="0.25">
      <c r="A164" s="37" t="s">
        <v>434</v>
      </c>
      <c r="B164" s="38" t="s">
        <v>2256</v>
      </c>
      <c r="E164" s="39" t="s">
        <v>2256</v>
      </c>
    </row>
    <row r="165" spans="1:5" x14ac:dyDescent="0.25">
      <c r="A165" s="37" t="s">
        <v>434</v>
      </c>
      <c r="B165" s="38" t="s">
        <v>2257</v>
      </c>
      <c r="E165" s="39" t="s">
        <v>2257</v>
      </c>
    </row>
    <row r="166" spans="1:5" x14ac:dyDescent="0.25">
      <c r="A166" s="37" t="s">
        <v>434</v>
      </c>
      <c r="B166" s="38" t="s">
        <v>2258</v>
      </c>
      <c r="E166" s="39" t="s">
        <v>2258</v>
      </c>
    </row>
    <row r="167" spans="1:5" x14ac:dyDescent="0.25">
      <c r="A167" s="37" t="s">
        <v>434</v>
      </c>
      <c r="B167" s="38" t="s">
        <v>2259</v>
      </c>
      <c r="E167" s="39" t="s">
        <v>2259</v>
      </c>
    </row>
    <row r="168" spans="1:5" x14ac:dyDescent="0.25">
      <c r="A168" s="37" t="s">
        <v>434</v>
      </c>
      <c r="B168" s="38" t="s">
        <v>2260</v>
      </c>
      <c r="E168" s="39" t="s">
        <v>2260</v>
      </c>
    </row>
    <row r="169" spans="1:5" x14ac:dyDescent="0.25">
      <c r="A169" s="37" t="s">
        <v>434</v>
      </c>
      <c r="B169" s="38" t="s">
        <v>433</v>
      </c>
      <c r="E169" s="39" t="s">
        <v>433</v>
      </c>
    </row>
    <row r="170" spans="1:5" x14ac:dyDescent="0.25">
      <c r="A170" s="37" t="s">
        <v>434</v>
      </c>
      <c r="B170" s="38" t="s">
        <v>2261</v>
      </c>
      <c r="E170" s="39" t="s">
        <v>2261</v>
      </c>
    </row>
    <row r="171" spans="1:5" x14ac:dyDescent="0.25">
      <c r="A171" s="37" t="s">
        <v>434</v>
      </c>
      <c r="B171" s="38" t="s">
        <v>2262</v>
      </c>
      <c r="E171" s="39" t="s">
        <v>2262</v>
      </c>
    </row>
    <row r="172" spans="1:5" x14ac:dyDescent="0.25">
      <c r="A172" s="37" t="s">
        <v>434</v>
      </c>
      <c r="B172" s="38" t="s">
        <v>2263</v>
      </c>
      <c r="E172" s="39" t="s">
        <v>2263</v>
      </c>
    </row>
    <row r="173" spans="1:5" x14ac:dyDescent="0.25">
      <c r="A173" s="37" t="s">
        <v>434</v>
      </c>
      <c r="B173" s="38" t="s">
        <v>2264</v>
      </c>
      <c r="E173" s="39" t="s">
        <v>2264</v>
      </c>
    </row>
    <row r="174" spans="1:5" x14ac:dyDescent="0.25">
      <c r="A174" s="37" t="s">
        <v>434</v>
      </c>
      <c r="B174" s="38" t="s">
        <v>2265</v>
      </c>
      <c r="E174" s="39" t="s">
        <v>2265</v>
      </c>
    </row>
    <row r="175" spans="1:5" x14ac:dyDescent="0.25">
      <c r="A175" s="37" t="s">
        <v>434</v>
      </c>
      <c r="B175" s="38" t="s">
        <v>2266</v>
      </c>
      <c r="E175" s="39" t="s">
        <v>2266</v>
      </c>
    </row>
    <row r="176" spans="1:5" x14ac:dyDescent="0.25">
      <c r="A176" s="37" t="s">
        <v>434</v>
      </c>
      <c r="B176" s="38" t="s">
        <v>2267</v>
      </c>
      <c r="E176" s="39" t="s">
        <v>2267</v>
      </c>
    </row>
    <row r="177" spans="1:5" x14ac:dyDescent="0.25">
      <c r="A177" s="37" t="s">
        <v>434</v>
      </c>
      <c r="B177" s="38" t="s">
        <v>2268</v>
      </c>
      <c r="E177" s="39" t="s">
        <v>2268</v>
      </c>
    </row>
    <row r="178" spans="1:5" x14ac:dyDescent="0.25">
      <c r="A178" s="37" t="s">
        <v>434</v>
      </c>
      <c r="B178" s="38" t="s">
        <v>2269</v>
      </c>
      <c r="E178" s="39" t="s">
        <v>2269</v>
      </c>
    </row>
    <row r="179" spans="1:5" x14ac:dyDescent="0.25">
      <c r="A179" s="37" t="s">
        <v>434</v>
      </c>
      <c r="B179" s="38" t="s">
        <v>2270</v>
      </c>
      <c r="E179" s="39" t="s">
        <v>2270</v>
      </c>
    </row>
    <row r="180" spans="1:5" x14ac:dyDescent="0.25">
      <c r="A180" s="37" t="s">
        <v>434</v>
      </c>
      <c r="B180" s="38" t="s">
        <v>2271</v>
      </c>
      <c r="E180" s="39" t="s">
        <v>2271</v>
      </c>
    </row>
    <row r="181" spans="1:5" x14ac:dyDescent="0.25">
      <c r="A181" s="37" t="s">
        <v>434</v>
      </c>
      <c r="B181" s="38" t="s">
        <v>2272</v>
      </c>
      <c r="E181" s="39" t="s">
        <v>2272</v>
      </c>
    </row>
    <row r="182" spans="1:5" x14ac:dyDescent="0.25">
      <c r="A182" s="37" t="s">
        <v>434</v>
      </c>
      <c r="B182" s="38" t="s">
        <v>2273</v>
      </c>
      <c r="E182" s="39" t="s">
        <v>2273</v>
      </c>
    </row>
    <row r="183" spans="1:5" x14ac:dyDescent="0.25">
      <c r="A183" s="37" t="s">
        <v>434</v>
      </c>
      <c r="B183" s="38" t="s">
        <v>2274</v>
      </c>
      <c r="E183" s="39" t="s">
        <v>2274</v>
      </c>
    </row>
    <row r="184" spans="1:5" x14ac:dyDescent="0.25">
      <c r="A184" s="37" t="s">
        <v>434</v>
      </c>
      <c r="B184" s="38" t="s">
        <v>2275</v>
      </c>
      <c r="E184" s="39" t="s">
        <v>2275</v>
      </c>
    </row>
    <row r="185" spans="1:5" x14ac:dyDescent="0.25">
      <c r="A185" s="37" t="s">
        <v>434</v>
      </c>
      <c r="B185" s="38" t="s">
        <v>2276</v>
      </c>
      <c r="E185" s="39" t="s">
        <v>2276</v>
      </c>
    </row>
    <row r="186" spans="1:5" x14ac:dyDescent="0.25">
      <c r="A186" s="37" t="s">
        <v>434</v>
      </c>
      <c r="B186" s="38" t="s">
        <v>2277</v>
      </c>
      <c r="E186" s="39" t="s">
        <v>2277</v>
      </c>
    </row>
    <row r="187" spans="1:5" x14ac:dyDescent="0.25">
      <c r="A187" s="37" t="s">
        <v>434</v>
      </c>
      <c r="B187" s="38" t="s">
        <v>316</v>
      </c>
      <c r="E187" s="39" t="s">
        <v>316</v>
      </c>
    </row>
    <row r="188" spans="1:5" x14ac:dyDescent="0.25">
      <c r="A188" s="37" t="s">
        <v>434</v>
      </c>
      <c r="B188" s="38" t="s">
        <v>2278</v>
      </c>
      <c r="E188" s="39" t="s">
        <v>2278</v>
      </c>
    </row>
    <row r="189" spans="1:5" x14ac:dyDescent="0.25">
      <c r="A189" s="37" t="s">
        <v>434</v>
      </c>
      <c r="B189" s="38" t="s">
        <v>2279</v>
      </c>
      <c r="E189" s="39" t="s">
        <v>2279</v>
      </c>
    </row>
    <row r="190" spans="1:5" x14ac:dyDescent="0.25">
      <c r="A190" s="37" t="s">
        <v>434</v>
      </c>
      <c r="B190" s="38" t="s">
        <v>2280</v>
      </c>
      <c r="E190" s="39" t="s">
        <v>2280</v>
      </c>
    </row>
    <row r="191" spans="1:5" x14ac:dyDescent="0.25">
      <c r="A191" s="37" t="s">
        <v>434</v>
      </c>
      <c r="B191" s="38" t="s">
        <v>2281</v>
      </c>
      <c r="E191" s="39" t="s">
        <v>2281</v>
      </c>
    </row>
    <row r="192" spans="1:5" x14ac:dyDescent="0.25">
      <c r="A192" s="37" t="s">
        <v>434</v>
      </c>
      <c r="B192" s="38" t="s">
        <v>2282</v>
      </c>
      <c r="E192" s="39" t="s">
        <v>2282</v>
      </c>
    </row>
    <row r="193" spans="1:5" x14ac:dyDescent="0.25">
      <c r="A193" s="37" t="s">
        <v>434</v>
      </c>
      <c r="B193" s="38" t="s">
        <v>2283</v>
      </c>
      <c r="E193" s="39" t="s">
        <v>2283</v>
      </c>
    </row>
    <row r="194" spans="1:5" x14ac:dyDescent="0.25">
      <c r="A194" s="37" t="s">
        <v>434</v>
      </c>
      <c r="B194" s="38" t="s">
        <v>2284</v>
      </c>
      <c r="E194" s="39" t="s">
        <v>2284</v>
      </c>
    </row>
    <row r="195" spans="1:5" x14ac:dyDescent="0.25">
      <c r="A195" s="37" t="s">
        <v>434</v>
      </c>
      <c r="B195" s="38" t="s">
        <v>2285</v>
      </c>
      <c r="E195" s="39" t="s">
        <v>2285</v>
      </c>
    </row>
    <row r="196" spans="1:5" x14ac:dyDescent="0.25">
      <c r="A196" s="37" t="s">
        <v>434</v>
      </c>
      <c r="B196" s="38" t="s">
        <v>2286</v>
      </c>
      <c r="E196" s="39" t="s">
        <v>2286</v>
      </c>
    </row>
    <row r="197" spans="1:5" x14ac:dyDescent="0.25">
      <c r="A197" s="37" t="s">
        <v>434</v>
      </c>
      <c r="B197" s="38" t="s">
        <v>2287</v>
      </c>
      <c r="E197" s="39" t="s">
        <v>2287</v>
      </c>
    </row>
    <row r="198" spans="1:5" x14ac:dyDescent="0.25">
      <c r="A198" s="37" t="s">
        <v>434</v>
      </c>
      <c r="B198" s="38" t="s">
        <v>2288</v>
      </c>
      <c r="E198" s="39" t="s">
        <v>2288</v>
      </c>
    </row>
    <row r="199" spans="1:5" x14ac:dyDescent="0.25">
      <c r="A199" s="37" t="s">
        <v>434</v>
      </c>
      <c r="B199" s="38" t="s">
        <v>2289</v>
      </c>
      <c r="E199" s="39" t="s">
        <v>2289</v>
      </c>
    </row>
    <row r="200" spans="1:5" x14ac:dyDescent="0.25">
      <c r="A200" s="37" t="s">
        <v>434</v>
      </c>
      <c r="B200" s="38" t="s">
        <v>2290</v>
      </c>
      <c r="E200" s="39" t="s">
        <v>2290</v>
      </c>
    </row>
    <row r="201" spans="1:5" x14ac:dyDescent="0.25">
      <c r="A201" s="37" t="s">
        <v>434</v>
      </c>
      <c r="B201" s="38" t="s">
        <v>2291</v>
      </c>
      <c r="E201" s="39" t="s">
        <v>2291</v>
      </c>
    </row>
    <row r="202" spans="1:5" x14ac:dyDescent="0.25">
      <c r="A202" s="37" t="s">
        <v>434</v>
      </c>
      <c r="B202" s="38" t="s">
        <v>408</v>
      </c>
      <c r="E202" s="39" t="s">
        <v>408</v>
      </c>
    </row>
    <row r="203" spans="1:5" x14ac:dyDescent="0.25">
      <c r="A203" s="37" t="s">
        <v>434</v>
      </c>
      <c r="B203" s="38" t="s">
        <v>2292</v>
      </c>
      <c r="E203" s="39" t="s">
        <v>2292</v>
      </c>
    </row>
    <row r="204" spans="1:5" x14ac:dyDescent="0.25">
      <c r="A204" s="37" t="s">
        <v>434</v>
      </c>
      <c r="B204" s="38" t="s">
        <v>2293</v>
      </c>
      <c r="E204" s="39" t="s">
        <v>2293</v>
      </c>
    </row>
    <row r="205" spans="1:5" x14ac:dyDescent="0.25">
      <c r="A205" s="37" t="s">
        <v>434</v>
      </c>
      <c r="B205" s="38" t="s">
        <v>2294</v>
      </c>
      <c r="E205" s="39" t="s">
        <v>2294</v>
      </c>
    </row>
    <row r="206" spans="1:5" x14ac:dyDescent="0.25">
      <c r="A206" s="37" t="s">
        <v>434</v>
      </c>
      <c r="B206" s="38" t="s">
        <v>409</v>
      </c>
      <c r="E206" s="39" t="s">
        <v>409</v>
      </c>
    </row>
    <row r="207" spans="1:5" x14ac:dyDescent="0.25">
      <c r="A207" s="37" t="s">
        <v>434</v>
      </c>
      <c r="B207" s="38" t="s">
        <v>2295</v>
      </c>
      <c r="E207" s="39" t="s">
        <v>2295</v>
      </c>
    </row>
    <row r="208" spans="1:5" x14ac:dyDescent="0.25">
      <c r="A208" s="37" t="s">
        <v>434</v>
      </c>
      <c r="B208" s="38" t="s">
        <v>2296</v>
      </c>
      <c r="E208" s="39" t="s">
        <v>2296</v>
      </c>
    </row>
    <row r="209" spans="1:5" x14ac:dyDescent="0.25">
      <c r="A209" s="37" t="s">
        <v>434</v>
      </c>
      <c r="B209" s="38" t="s">
        <v>2297</v>
      </c>
      <c r="E209" s="39" t="s">
        <v>2297</v>
      </c>
    </row>
    <row r="210" spans="1:5" x14ac:dyDescent="0.25">
      <c r="A210" s="37" t="s">
        <v>434</v>
      </c>
      <c r="B210" s="38" t="s">
        <v>2298</v>
      </c>
      <c r="E210" s="39" t="s">
        <v>2298</v>
      </c>
    </row>
    <row r="211" spans="1:5" x14ac:dyDescent="0.25">
      <c r="A211" s="37" t="s">
        <v>434</v>
      </c>
      <c r="B211" s="38" t="s">
        <v>446</v>
      </c>
      <c r="E211" s="39" t="s">
        <v>446</v>
      </c>
    </row>
    <row r="212" spans="1:5" x14ac:dyDescent="0.25">
      <c r="A212" s="37" t="s">
        <v>434</v>
      </c>
      <c r="B212" s="38" t="s">
        <v>2299</v>
      </c>
      <c r="E212" s="39" t="s">
        <v>2299</v>
      </c>
    </row>
    <row r="213" spans="1:5" x14ac:dyDescent="0.25">
      <c r="A213" s="37" t="s">
        <v>434</v>
      </c>
      <c r="B213" s="38" t="s">
        <v>412</v>
      </c>
      <c r="E213" s="39" t="s">
        <v>412</v>
      </c>
    </row>
    <row r="214" spans="1:5" x14ac:dyDescent="0.25">
      <c r="A214" s="37" t="s">
        <v>434</v>
      </c>
      <c r="B214" s="38" t="s">
        <v>2300</v>
      </c>
      <c r="E214" s="39" t="s">
        <v>2300</v>
      </c>
    </row>
    <row r="215" spans="1:5" x14ac:dyDescent="0.25">
      <c r="A215" s="37" t="s">
        <v>434</v>
      </c>
      <c r="B215" s="38" t="s">
        <v>2301</v>
      </c>
      <c r="E215" s="39" t="s">
        <v>2301</v>
      </c>
    </row>
    <row r="216" spans="1:5" x14ac:dyDescent="0.25">
      <c r="A216" s="37" t="s">
        <v>434</v>
      </c>
      <c r="B216" s="38" t="s">
        <v>2302</v>
      </c>
      <c r="E216" s="39" t="s">
        <v>2302</v>
      </c>
    </row>
    <row r="217" spans="1:5" x14ac:dyDescent="0.25">
      <c r="A217" s="37" t="s">
        <v>434</v>
      </c>
      <c r="B217" s="38" t="s">
        <v>2303</v>
      </c>
      <c r="E217" s="39" t="s">
        <v>2303</v>
      </c>
    </row>
    <row r="218" spans="1:5" x14ac:dyDescent="0.25">
      <c r="A218" s="37" t="s">
        <v>434</v>
      </c>
      <c r="B218" s="38" t="s">
        <v>2304</v>
      </c>
      <c r="E218" s="39" t="s">
        <v>2304</v>
      </c>
    </row>
    <row r="219" spans="1:5" x14ac:dyDescent="0.25">
      <c r="A219" s="37" t="s">
        <v>434</v>
      </c>
      <c r="B219" s="38" t="s">
        <v>2305</v>
      </c>
      <c r="E219" s="39" t="s">
        <v>2305</v>
      </c>
    </row>
    <row r="220" spans="1:5" x14ac:dyDescent="0.25">
      <c r="A220" s="37" t="s">
        <v>434</v>
      </c>
      <c r="B220" s="38" t="s">
        <v>457</v>
      </c>
      <c r="E220" s="39" t="s">
        <v>457</v>
      </c>
    </row>
    <row r="221" spans="1:5" x14ac:dyDescent="0.25">
      <c r="A221" s="37" t="s">
        <v>434</v>
      </c>
      <c r="B221" s="38" t="s">
        <v>2306</v>
      </c>
      <c r="E221" s="39" t="s">
        <v>2306</v>
      </c>
    </row>
    <row r="222" spans="1:5" x14ac:dyDescent="0.25">
      <c r="A222" s="37" t="s">
        <v>434</v>
      </c>
      <c r="B222" s="38" t="s">
        <v>2307</v>
      </c>
      <c r="E222" s="39" t="s">
        <v>2307</v>
      </c>
    </row>
    <row r="223" spans="1:5" x14ac:dyDescent="0.25">
      <c r="A223" s="37" t="s">
        <v>434</v>
      </c>
      <c r="B223" s="38" t="s">
        <v>423</v>
      </c>
      <c r="E223" s="39" t="s">
        <v>423</v>
      </c>
    </row>
    <row r="224" spans="1:5" x14ac:dyDescent="0.25">
      <c r="A224" s="37" t="s">
        <v>434</v>
      </c>
      <c r="B224" s="38" t="s">
        <v>2308</v>
      </c>
      <c r="E224" s="39" t="s">
        <v>2308</v>
      </c>
    </row>
    <row r="225" spans="1:5" x14ac:dyDescent="0.25">
      <c r="A225" s="37" t="s">
        <v>434</v>
      </c>
      <c r="B225" s="38" t="s">
        <v>2309</v>
      </c>
      <c r="E225" s="39" t="s">
        <v>2309</v>
      </c>
    </row>
    <row r="226" spans="1:5" x14ac:dyDescent="0.25">
      <c r="A226" s="37" t="s">
        <v>434</v>
      </c>
      <c r="B226" s="38" t="s">
        <v>2310</v>
      </c>
      <c r="E226" s="39" t="s">
        <v>2310</v>
      </c>
    </row>
    <row r="227" spans="1:5" x14ac:dyDescent="0.25">
      <c r="A227" s="37" t="s">
        <v>434</v>
      </c>
      <c r="B227" s="38" t="s">
        <v>2311</v>
      </c>
      <c r="E227" s="39" t="s">
        <v>2311</v>
      </c>
    </row>
    <row r="228" spans="1:5" x14ac:dyDescent="0.25">
      <c r="A228" s="37" t="s">
        <v>434</v>
      </c>
      <c r="B228" s="38" t="s">
        <v>2312</v>
      </c>
      <c r="E228" s="39" t="s">
        <v>2312</v>
      </c>
    </row>
    <row r="229" spans="1:5" x14ac:dyDescent="0.25">
      <c r="A229" s="37" t="s">
        <v>434</v>
      </c>
      <c r="B229" s="38" t="s">
        <v>2313</v>
      </c>
      <c r="E229" s="39" t="s">
        <v>2313</v>
      </c>
    </row>
    <row r="230" spans="1:5" x14ac:dyDescent="0.25">
      <c r="A230" s="37" t="s">
        <v>434</v>
      </c>
      <c r="B230" s="38" t="s">
        <v>2314</v>
      </c>
      <c r="E230" s="39" t="s">
        <v>2314</v>
      </c>
    </row>
    <row r="231" spans="1:5" x14ac:dyDescent="0.25">
      <c r="A231" s="37" t="s">
        <v>434</v>
      </c>
      <c r="B231" s="38" t="s">
        <v>2315</v>
      </c>
      <c r="E231" s="39" t="s">
        <v>2315</v>
      </c>
    </row>
    <row r="232" spans="1:5" x14ac:dyDescent="0.25">
      <c r="A232" s="37" t="s">
        <v>434</v>
      </c>
      <c r="B232" s="38" t="s">
        <v>2316</v>
      </c>
      <c r="E232" s="39" t="s">
        <v>2316</v>
      </c>
    </row>
    <row r="233" spans="1:5" x14ac:dyDescent="0.25">
      <c r="A233" s="37" t="s">
        <v>434</v>
      </c>
      <c r="B233" s="38" t="s">
        <v>2317</v>
      </c>
      <c r="E233" s="39" t="s">
        <v>2317</v>
      </c>
    </row>
    <row r="234" spans="1:5" x14ac:dyDescent="0.25">
      <c r="A234" s="37" t="s">
        <v>434</v>
      </c>
      <c r="B234" s="38" t="s">
        <v>2318</v>
      </c>
      <c r="E234" s="39" t="s">
        <v>2318</v>
      </c>
    </row>
    <row r="235" spans="1:5" x14ac:dyDescent="0.25">
      <c r="A235" s="37" t="s">
        <v>434</v>
      </c>
      <c r="B235" s="38" t="s">
        <v>2319</v>
      </c>
      <c r="E235" s="39" t="s">
        <v>2319</v>
      </c>
    </row>
    <row r="236" spans="1:5" x14ac:dyDescent="0.25">
      <c r="A236" s="37" t="s">
        <v>434</v>
      </c>
      <c r="B236" s="38" t="s">
        <v>334</v>
      </c>
      <c r="E236" s="39" t="s">
        <v>334</v>
      </c>
    </row>
    <row r="237" spans="1:5" x14ac:dyDescent="0.25">
      <c r="A237" s="37" t="s">
        <v>434</v>
      </c>
      <c r="B237" s="38" t="s">
        <v>217</v>
      </c>
      <c r="E237" s="39" t="s">
        <v>217</v>
      </c>
    </row>
    <row r="238" spans="1:5" x14ac:dyDescent="0.25">
      <c r="A238" s="37" t="s">
        <v>434</v>
      </c>
      <c r="B238" s="38" t="s">
        <v>227</v>
      </c>
      <c r="E238" s="39" t="s">
        <v>227</v>
      </c>
    </row>
    <row r="239" spans="1:5" x14ac:dyDescent="0.25">
      <c r="A239" s="37" t="s">
        <v>434</v>
      </c>
      <c r="B239" s="38" t="s">
        <v>222</v>
      </c>
      <c r="E239" s="39" t="s">
        <v>222</v>
      </c>
    </row>
    <row r="240" spans="1:5" x14ac:dyDescent="0.25">
      <c r="A240" s="37" t="s">
        <v>434</v>
      </c>
      <c r="B240" s="38" t="s">
        <v>223</v>
      </c>
      <c r="E240" s="39" t="s">
        <v>223</v>
      </c>
    </row>
    <row r="241" spans="1:5" x14ac:dyDescent="0.25">
      <c r="A241" s="37" t="s">
        <v>434</v>
      </c>
      <c r="B241" s="38" t="s">
        <v>2320</v>
      </c>
      <c r="E241" s="39" t="s">
        <v>2320</v>
      </c>
    </row>
    <row r="242" spans="1:5" x14ac:dyDescent="0.25">
      <c r="A242" s="37" t="s">
        <v>434</v>
      </c>
      <c r="B242" s="38" t="s">
        <v>2321</v>
      </c>
      <c r="E242" s="39" t="s">
        <v>2321</v>
      </c>
    </row>
    <row r="243" spans="1:5" x14ac:dyDescent="0.25">
      <c r="A243" s="37" t="s">
        <v>434</v>
      </c>
      <c r="B243" s="38" t="s">
        <v>379</v>
      </c>
      <c r="E243" s="39" t="s">
        <v>379</v>
      </c>
    </row>
    <row r="244" spans="1:5" x14ac:dyDescent="0.25">
      <c r="A244" s="37" t="s">
        <v>434</v>
      </c>
      <c r="B244" s="38" t="s">
        <v>2322</v>
      </c>
      <c r="E244" s="39" t="s">
        <v>2322</v>
      </c>
    </row>
    <row r="245" spans="1:5" x14ac:dyDescent="0.25">
      <c r="A245" s="37" t="s">
        <v>434</v>
      </c>
      <c r="B245" s="38" t="s">
        <v>2323</v>
      </c>
      <c r="E245" s="39" t="s">
        <v>2323</v>
      </c>
    </row>
    <row r="246" spans="1:5" x14ac:dyDescent="0.25">
      <c r="A246" s="37" t="s">
        <v>434</v>
      </c>
      <c r="B246" s="38" t="s">
        <v>418</v>
      </c>
      <c r="E246" s="39" t="s">
        <v>418</v>
      </c>
    </row>
    <row r="247" spans="1:5" x14ac:dyDescent="0.25">
      <c r="A247" s="37" t="s">
        <v>434</v>
      </c>
      <c r="B247" s="38" t="s">
        <v>2324</v>
      </c>
      <c r="E247" s="39" t="s">
        <v>2324</v>
      </c>
    </row>
    <row r="248" spans="1:5" x14ac:dyDescent="0.25">
      <c r="A248" s="37" t="s">
        <v>434</v>
      </c>
      <c r="B248" s="38" t="s">
        <v>2325</v>
      </c>
      <c r="E248" s="39" t="s">
        <v>2325</v>
      </c>
    </row>
    <row r="249" spans="1:5" x14ac:dyDescent="0.25">
      <c r="A249" s="37" t="s">
        <v>434</v>
      </c>
      <c r="B249" s="38" t="s">
        <v>2326</v>
      </c>
      <c r="E249" s="39" t="s">
        <v>2326</v>
      </c>
    </row>
    <row r="250" spans="1:5" x14ac:dyDescent="0.25">
      <c r="A250" s="37" t="s">
        <v>434</v>
      </c>
      <c r="B250" s="38" t="s">
        <v>2327</v>
      </c>
      <c r="E250" s="39" t="s">
        <v>2327</v>
      </c>
    </row>
    <row r="251" spans="1:5" x14ac:dyDescent="0.25">
      <c r="A251" s="37" t="s">
        <v>434</v>
      </c>
      <c r="B251" s="38" t="s">
        <v>419</v>
      </c>
      <c r="E251" s="39" t="s">
        <v>419</v>
      </c>
    </row>
    <row r="252" spans="1:5" x14ac:dyDescent="0.25">
      <c r="A252" s="37" t="s">
        <v>434</v>
      </c>
      <c r="B252" s="38" t="s">
        <v>2328</v>
      </c>
      <c r="E252" s="39" t="s">
        <v>2328</v>
      </c>
    </row>
    <row r="253" spans="1:5" x14ac:dyDescent="0.25">
      <c r="A253" s="37" t="s">
        <v>434</v>
      </c>
      <c r="B253" s="38" t="s">
        <v>2329</v>
      </c>
      <c r="E253" s="39" t="s">
        <v>2329</v>
      </c>
    </row>
    <row r="254" spans="1:5" x14ac:dyDescent="0.25">
      <c r="A254" s="37" t="s">
        <v>434</v>
      </c>
      <c r="B254" s="38" t="s">
        <v>133</v>
      </c>
      <c r="E254" s="39" t="s">
        <v>133</v>
      </c>
    </row>
    <row r="255" spans="1:5" x14ac:dyDescent="0.25">
      <c r="A255" s="37" t="s">
        <v>434</v>
      </c>
      <c r="B255" s="38" t="s">
        <v>2330</v>
      </c>
      <c r="E255" s="39" t="s">
        <v>2330</v>
      </c>
    </row>
    <row r="256" spans="1:5" x14ac:dyDescent="0.25">
      <c r="A256" s="37" t="s">
        <v>434</v>
      </c>
      <c r="B256" s="38" t="s">
        <v>2331</v>
      </c>
      <c r="E256" s="39" t="s">
        <v>2331</v>
      </c>
    </row>
    <row r="257" spans="1:5" x14ac:dyDescent="0.25">
      <c r="A257" s="37" t="s">
        <v>434</v>
      </c>
      <c r="B257" s="38" t="s">
        <v>2332</v>
      </c>
      <c r="E257" s="39" t="s">
        <v>2332</v>
      </c>
    </row>
    <row r="258" spans="1:5" x14ac:dyDescent="0.25">
      <c r="A258" s="37" t="s">
        <v>434</v>
      </c>
      <c r="B258" s="38" t="s">
        <v>2333</v>
      </c>
      <c r="E258" s="39" t="s">
        <v>2333</v>
      </c>
    </row>
    <row r="259" spans="1:5" x14ac:dyDescent="0.25">
      <c r="A259" s="37" t="s">
        <v>434</v>
      </c>
      <c r="B259" s="38" t="s">
        <v>2334</v>
      </c>
      <c r="E259" s="39" t="s">
        <v>2334</v>
      </c>
    </row>
    <row r="260" spans="1:5" x14ac:dyDescent="0.25">
      <c r="A260" s="37" t="s">
        <v>434</v>
      </c>
      <c r="B260" s="38" t="s">
        <v>2335</v>
      </c>
      <c r="E260" s="39" t="s">
        <v>2335</v>
      </c>
    </row>
    <row r="261" spans="1:5" x14ac:dyDescent="0.25">
      <c r="A261" s="37" t="s">
        <v>434</v>
      </c>
      <c r="B261" s="38" t="s">
        <v>2336</v>
      </c>
      <c r="E261" s="39" t="s">
        <v>2336</v>
      </c>
    </row>
    <row r="262" spans="1:5" x14ac:dyDescent="0.25">
      <c r="A262" s="37" t="s">
        <v>434</v>
      </c>
      <c r="B262" s="38" t="s">
        <v>2337</v>
      </c>
      <c r="E262" s="39" t="s">
        <v>2337</v>
      </c>
    </row>
    <row r="263" spans="1:5" x14ac:dyDescent="0.25">
      <c r="A263" s="37" t="s">
        <v>434</v>
      </c>
      <c r="B263" s="38" t="s">
        <v>2338</v>
      </c>
      <c r="E263" s="39" t="s">
        <v>2338</v>
      </c>
    </row>
    <row r="264" spans="1:5" x14ac:dyDescent="0.25">
      <c r="A264" s="37" t="s">
        <v>434</v>
      </c>
      <c r="B264" s="38" t="s">
        <v>2339</v>
      </c>
      <c r="E264" s="39" t="s">
        <v>2339</v>
      </c>
    </row>
    <row r="265" spans="1:5" x14ac:dyDescent="0.25">
      <c r="A265" s="37" t="s">
        <v>434</v>
      </c>
      <c r="B265" s="38" t="s">
        <v>2340</v>
      </c>
      <c r="E265" s="39" t="s">
        <v>2340</v>
      </c>
    </row>
    <row r="266" spans="1:5" x14ac:dyDescent="0.25">
      <c r="A266" s="37" t="s">
        <v>434</v>
      </c>
      <c r="B266" s="38" t="s">
        <v>2341</v>
      </c>
      <c r="E266" s="39" t="s">
        <v>2341</v>
      </c>
    </row>
    <row r="267" spans="1:5" x14ac:dyDescent="0.25">
      <c r="A267" s="37" t="s">
        <v>434</v>
      </c>
      <c r="B267" s="38" t="s">
        <v>2342</v>
      </c>
      <c r="E267" s="39" t="s">
        <v>2342</v>
      </c>
    </row>
    <row r="268" spans="1:5" x14ac:dyDescent="0.25">
      <c r="A268" s="37" t="s">
        <v>434</v>
      </c>
      <c r="B268" s="38" t="s">
        <v>2343</v>
      </c>
      <c r="E268" s="39" t="s">
        <v>2343</v>
      </c>
    </row>
    <row r="269" spans="1:5" x14ac:dyDescent="0.25">
      <c r="A269" s="37" t="s">
        <v>434</v>
      </c>
      <c r="B269" s="38" t="s">
        <v>2344</v>
      </c>
      <c r="E269" s="39" t="s">
        <v>2344</v>
      </c>
    </row>
    <row r="270" spans="1:5" x14ac:dyDescent="0.25">
      <c r="A270" s="37" t="s">
        <v>434</v>
      </c>
      <c r="B270" s="38" t="s">
        <v>2345</v>
      </c>
      <c r="E270" s="39" t="s">
        <v>2345</v>
      </c>
    </row>
    <row r="271" spans="1:5" x14ac:dyDescent="0.25">
      <c r="A271" s="37" t="s">
        <v>434</v>
      </c>
      <c r="B271" s="38" t="s">
        <v>2346</v>
      </c>
      <c r="E271" s="39" t="s">
        <v>2346</v>
      </c>
    </row>
    <row r="272" spans="1:5" x14ac:dyDescent="0.25">
      <c r="A272" s="37" t="s">
        <v>434</v>
      </c>
      <c r="B272" s="38" t="s">
        <v>2347</v>
      </c>
      <c r="E272" s="39" t="s">
        <v>2347</v>
      </c>
    </row>
    <row r="273" spans="1:5" x14ac:dyDescent="0.25">
      <c r="A273" s="37" t="s">
        <v>434</v>
      </c>
      <c r="B273" s="38" t="s">
        <v>2348</v>
      </c>
      <c r="E273" s="39" t="s">
        <v>2348</v>
      </c>
    </row>
    <row r="274" spans="1:5" x14ac:dyDescent="0.25">
      <c r="A274" s="37" t="s">
        <v>434</v>
      </c>
      <c r="B274" s="38" t="s">
        <v>2349</v>
      </c>
      <c r="E274" s="39" t="s">
        <v>2349</v>
      </c>
    </row>
    <row r="275" spans="1:5" x14ac:dyDescent="0.25">
      <c r="A275" s="37" t="s">
        <v>434</v>
      </c>
      <c r="B275" s="38" t="s">
        <v>2350</v>
      </c>
      <c r="E275" s="39" t="s">
        <v>2350</v>
      </c>
    </row>
    <row r="276" spans="1:5" x14ac:dyDescent="0.25">
      <c r="A276" s="37" t="s">
        <v>434</v>
      </c>
      <c r="B276" s="38" t="s">
        <v>2351</v>
      </c>
      <c r="E276" s="39" t="s">
        <v>2351</v>
      </c>
    </row>
    <row r="277" spans="1:5" x14ac:dyDescent="0.25">
      <c r="A277" s="37" t="s">
        <v>434</v>
      </c>
      <c r="B277" s="38" t="s">
        <v>344</v>
      </c>
      <c r="E277" s="39" t="s">
        <v>344</v>
      </c>
    </row>
    <row r="278" spans="1:5" x14ac:dyDescent="0.25">
      <c r="A278" s="37" t="s">
        <v>434</v>
      </c>
      <c r="B278" s="38" t="s">
        <v>2352</v>
      </c>
      <c r="E278" s="39" t="s">
        <v>2352</v>
      </c>
    </row>
    <row r="279" spans="1:5" x14ac:dyDescent="0.25">
      <c r="A279" s="37" t="s">
        <v>434</v>
      </c>
      <c r="B279" s="38" t="s">
        <v>2353</v>
      </c>
      <c r="E279" s="39" t="s">
        <v>2353</v>
      </c>
    </row>
    <row r="280" spans="1:5" x14ac:dyDescent="0.25">
      <c r="A280" s="37" t="s">
        <v>434</v>
      </c>
      <c r="B280" s="38" t="s">
        <v>2354</v>
      </c>
      <c r="E280" s="39" t="s">
        <v>2354</v>
      </c>
    </row>
    <row r="281" spans="1:5" x14ac:dyDescent="0.25">
      <c r="A281" s="37" t="s">
        <v>434</v>
      </c>
      <c r="B281" s="38" t="s">
        <v>2355</v>
      </c>
      <c r="E281" s="39" t="s">
        <v>2355</v>
      </c>
    </row>
    <row r="282" spans="1:5" x14ac:dyDescent="0.25">
      <c r="A282" s="37" t="s">
        <v>434</v>
      </c>
      <c r="B282" s="38" t="s">
        <v>2356</v>
      </c>
      <c r="E282" s="39" t="s">
        <v>2356</v>
      </c>
    </row>
    <row r="283" spans="1:5" x14ac:dyDescent="0.25">
      <c r="A283" s="37" t="s">
        <v>434</v>
      </c>
      <c r="B283" s="38" t="s">
        <v>425</v>
      </c>
      <c r="E283" s="39" t="s">
        <v>425</v>
      </c>
    </row>
    <row r="284" spans="1:5" x14ac:dyDescent="0.25">
      <c r="A284" s="37" t="s">
        <v>434</v>
      </c>
      <c r="B284" s="38" t="s">
        <v>2357</v>
      </c>
      <c r="E284" s="39" t="s">
        <v>2357</v>
      </c>
    </row>
    <row r="285" spans="1:5" x14ac:dyDescent="0.25">
      <c r="A285" s="37" t="s">
        <v>434</v>
      </c>
      <c r="B285" s="38" t="s">
        <v>27</v>
      </c>
      <c r="E285" s="39" t="s">
        <v>27</v>
      </c>
    </row>
    <row r="286" spans="1:5" x14ac:dyDescent="0.25">
      <c r="A286" s="37" t="s">
        <v>434</v>
      </c>
      <c r="B286" s="38" t="s">
        <v>2358</v>
      </c>
      <c r="E286" s="39" t="s">
        <v>2358</v>
      </c>
    </row>
    <row r="287" spans="1:5" x14ac:dyDescent="0.25">
      <c r="A287" s="37" t="s">
        <v>434</v>
      </c>
      <c r="B287" s="38" t="s">
        <v>2359</v>
      </c>
      <c r="E287" s="39" t="s">
        <v>2359</v>
      </c>
    </row>
    <row r="288" spans="1:5" x14ac:dyDescent="0.25">
      <c r="A288" s="37" t="s">
        <v>434</v>
      </c>
      <c r="B288" s="38" t="s">
        <v>2360</v>
      </c>
      <c r="E288" s="39" t="s">
        <v>2360</v>
      </c>
    </row>
    <row r="289" spans="1:5" x14ac:dyDescent="0.25">
      <c r="A289" s="37" t="s">
        <v>434</v>
      </c>
      <c r="B289" s="38" t="s">
        <v>2361</v>
      </c>
      <c r="E289" s="39" t="s">
        <v>2361</v>
      </c>
    </row>
    <row r="290" spans="1:5" x14ac:dyDescent="0.25">
      <c r="A290" s="37" t="s">
        <v>434</v>
      </c>
      <c r="B290" s="38" t="s">
        <v>2362</v>
      </c>
      <c r="E290" s="39" t="s">
        <v>2362</v>
      </c>
    </row>
    <row r="291" spans="1:5" x14ac:dyDescent="0.25">
      <c r="A291" s="37" t="s">
        <v>434</v>
      </c>
      <c r="B291" s="38" t="s">
        <v>2363</v>
      </c>
      <c r="E291" s="39" t="s">
        <v>2363</v>
      </c>
    </row>
    <row r="292" spans="1:5" x14ac:dyDescent="0.25">
      <c r="A292" s="37" t="s">
        <v>434</v>
      </c>
      <c r="B292" s="38" t="s">
        <v>2364</v>
      </c>
      <c r="E292" s="39" t="s">
        <v>2364</v>
      </c>
    </row>
    <row r="293" spans="1:5" x14ac:dyDescent="0.25">
      <c r="A293" s="37" t="s">
        <v>434</v>
      </c>
      <c r="B293" s="38" t="s">
        <v>2365</v>
      </c>
      <c r="E293" s="39" t="s">
        <v>2365</v>
      </c>
    </row>
    <row r="294" spans="1:5" x14ac:dyDescent="0.25">
      <c r="A294" s="37" t="s">
        <v>434</v>
      </c>
      <c r="B294" s="38" t="s">
        <v>2366</v>
      </c>
      <c r="E294" s="39" t="s">
        <v>2366</v>
      </c>
    </row>
    <row r="295" spans="1:5" x14ac:dyDescent="0.25">
      <c r="A295" s="37" t="s">
        <v>434</v>
      </c>
      <c r="B295" s="38" t="s">
        <v>2367</v>
      </c>
      <c r="E295" s="39" t="s">
        <v>2367</v>
      </c>
    </row>
    <row r="296" spans="1:5" x14ac:dyDescent="0.25">
      <c r="A296" s="37" t="s">
        <v>434</v>
      </c>
      <c r="B296" s="38" t="s">
        <v>2368</v>
      </c>
      <c r="E296" s="39" t="s">
        <v>2368</v>
      </c>
    </row>
    <row r="297" spans="1:5" x14ac:dyDescent="0.25">
      <c r="A297" s="37" t="s">
        <v>434</v>
      </c>
      <c r="B297" s="38" t="s">
        <v>2369</v>
      </c>
      <c r="E297" s="39" t="s">
        <v>2369</v>
      </c>
    </row>
    <row r="298" spans="1:5" x14ac:dyDescent="0.25">
      <c r="A298" s="37" t="s">
        <v>434</v>
      </c>
      <c r="B298" s="38" t="s">
        <v>2370</v>
      </c>
      <c r="E298" s="39" t="s">
        <v>2370</v>
      </c>
    </row>
    <row r="299" spans="1:5" x14ac:dyDescent="0.25">
      <c r="A299" s="37" t="s">
        <v>434</v>
      </c>
      <c r="B299" s="38" t="s">
        <v>2371</v>
      </c>
      <c r="E299" s="39" t="s">
        <v>2371</v>
      </c>
    </row>
    <row r="300" spans="1:5" x14ac:dyDescent="0.25">
      <c r="A300" s="37" t="s">
        <v>434</v>
      </c>
      <c r="B300" s="38" t="s">
        <v>2372</v>
      </c>
      <c r="E300" s="39" t="s">
        <v>2372</v>
      </c>
    </row>
    <row r="301" spans="1:5" x14ac:dyDescent="0.25">
      <c r="A301" s="37" t="s">
        <v>434</v>
      </c>
      <c r="B301" s="38" t="s">
        <v>2373</v>
      </c>
      <c r="E301" s="39" t="s">
        <v>2373</v>
      </c>
    </row>
    <row r="302" spans="1:5" x14ac:dyDescent="0.25">
      <c r="A302" s="37" t="s">
        <v>434</v>
      </c>
      <c r="B302" s="38" t="s">
        <v>2374</v>
      </c>
      <c r="E302" s="39" t="s">
        <v>2374</v>
      </c>
    </row>
    <row r="303" spans="1:5" x14ac:dyDescent="0.25">
      <c r="A303" s="37" t="s">
        <v>434</v>
      </c>
      <c r="B303" s="38" t="s">
        <v>2375</v>
      </c>
      <c r="E303" s="39" t="s">
        <v>2375</v>
      </c>
    </row>
    <row r="304" spans="1:5" x14ac:dyDescent="0.25">
      <c r="A304" s="37" t="s">
        <v>434</v>
      </c>
      <c r="B304" s="38" t="s">
        <v>2376</v>
      </c>
      <c r="E304" s="39" t="s">
        <v>2376</v>
      </c>
    </row>
    <row r="305" spans="1:5" x14ac:dyDescent="0.25">
      <c r="A305" s="37" t="s">
        <v>434</v>
      </c>
      <c r="B305" s="38" t="s">
        <v>2377</v>
      </c>
      <c r="E305" s="39" t="s">
        <v>2377</v>
      </c>
    </row>
    <row r="306" spans="1:5" x14ac:dyDescent="0.25">
      <c r="A306" s="37" t="s">
        <v>434</v>
      </c>
      <c r="B306" s="38" t="s">
        <v>2378</v>
      </c>
      <c r="E306" s="39" t="s">
        <v>2378</v>
      </c>
    </row>
    <row r="307" spans="1:5" x14ac:dyDescent="0.25">
      <c r="A307" s="37" t="s">
        <v>434</v>
      </c>
      <c r="B307" s="38" t="s">
        <v>2379</v>
      </c>
      <c r="E307" s="39" t="s">
        <v>2379</v>
      </c>
    </row>
    <row r="308" spans="1:5" x14ac:dyDescent="0.25">
      <c r="A308" s="37" t="s">
        <v>434</v>
      </c>
      <c r="B308" s="38" t="s">
        <v>2380</v>
      </c>
      <c r="E308" s="39" t="s">
        <v>2380</v>
      </c>
    </row>
    <row r="309" spans="1:5" x14ac:dyDescent="0.25">
      <c r="A309" s="37" t="s">
        <v>434</v>
      </c>
      <c r="B309" s="38" t="s">
        <v>28</v>
      </c>
      <c r="E309" s="39" t="s">
        <v>28</v>
      </c>
    </row>
    <row r="310" spans="1:5" x14ac:dyDescent="0.25">
      <c r="A310" s="37" t="s">
        <v>434</v>
      </c>
      <c r="B310" s="38" t="s">
        <v>31</v>
      </c>
      <c r="E310" s="39" t="s">
        <v>31</v>
      </c>
    </row>
    <row r="311" spans="1:5" x14ac:dyDescent="0.25">
      <c r="A311" s="37" t="s">
        <v>434</v>
      </c>
      <c r="B311" s="38" t="s">
        <v>33</v>
      </c>
      <c r="E311" s="39" t="s">
        <v>33</v>
      </c>
    </row>
    <row r="312" spans="1:5" x14ac:dyDescent="0.25">
      <c r="A312" s="37" t="s">
        <v>434</v>
      </c>
      <c r="B312" s="38" t="s">
        <v>34</v>
      </c>
      <c r="E312" s="39" t="s">
        <v>34</v>
      </c>
    </row>
    <row r="313" spans="1:5" x14ac:dyDescent="0.25">
      <c r="A313" s="37" t="s">
        <v>434</v>
      </c>
      <c r="B313" s="38" t="s">
        <v>36</v>
      </c>
      <c r="E313" s="39" t="s">
        <v>36</v>
      </c>
    </row>
    <row r="314" spans="1:5" x14ac:dyDescent="0.25">
      <c r="A314" s="37" t="s">
        <v>434</v>
      </c>
      <c r="B314" s="38" t="s">
        <v>37</v>
      </c>
      <c r="E314" s="39" t="s">
        <v>37</v>
      </c>
    </row>
    <row r="315" spans="1:5" x14ac:dyDescent="0.25">
      <c r="A315" s="37" t="s">
        <v>434</v>
      </c>
      <c r="B315" s="38" t="s">
        <v>39</v>
      </c>
      <c r="E315" s="39" t="s">
        <v>39</v>
      </c>
    </row>
    <row r="316" spans="1:5" x14ac:dyDescent="0.25">
      <c r="A316" s="37" t="s">
        <v>434</v>
      </c>
      <c r="B316" s="38" t="s">
        <v>143</v>
      </c>
      <c r="E316" s="39" t="s">
        <v>143</v>
      </c>
    </row>
    <row r="317" spans="1:5" x14ac:dyDescent="0.25">
      <c r="A317" s="37" t="s">
        <v>434</v>
      </c>
      <c r="B317" s="38" t="s">
        <v>2381</v>
      </c>
      <c r="E317" s="39" t="s">
        <v>2381</v>
      </c>
    </row>
    <row r="318" spans="1:5" x14ac:dyDescent="0.25">
      <c r="A318" s="37" t="s">
        <v>434</v>
      </c>
      <c r="B318" s="38" t="s">
        <v>401</v>
      </c>
      <c r="E318" s="39" t="s">
        <v>401</v>
      </c>
    </row>
    <row r="319" spans="1:5" x14ac:dyDescent="0.25">
      <c r="A319" s="37" t="s">
        <v>434</v>
      </c>
      <c r="B319" s="38" t="s">
        <v>400</v>
      </c>
      <c r="E319" s="39" t="s">
        <v>400</v>
      </c>
    </row>
    <row r="320" spans="1:5" x14ac:dyDescent="0.25">
      <c r="A320" s="37" t="s">
        <v>434</v>
      </c>
      <c r="B320" s="38" t="s">
        <v>2382</v>
      </c>
      <c r="E320" s="39" t="s">
        <v>2382</v>
      </c>
    </row>
    <row r="321" spans="1:5" x14ac:dyDescent="0.25">
      <c r="A321" s="37" t="s">
        <v>434</v>
      </c>
      <c r="B321" s="38" t="s">
        <v>2383</v>
      </c>
      <c r="E321" s="39" t="s">
        <v>2383</v>
      </c>
    </row>
    <row r="322" spans="1:5" x14ac:dyDescent="0.25">
      <c r="A322" s="37" t="s">
        <v>434</v>
      </c>
      <c r="B322" s="38" t="s">
        <v>2384</v>
      </c>
      <c r="E322" s="39" t="s">
        <v>2384</v>
      </c>
    </row>
    <row r="323" spans="1:5" x14ac:dyDescent="0.25">
      <c r="A323" s="37" t="s">
        <v>434</v>
      </c>
      <c r="B323" s="38" t="s">
        <v>2385</v>
      </c>
      <c r="E323" s="39" t="s">
        <v>2385</v>
      </c>
    </row>
    <row r="324" spans="1:5" x14ac:dyDescent="0.25">
      <c r="A324" s="37" t="s">
        <v>434</v>
      </c>
      <c r="B324" s="38" t="s">
        <v>2386</v>
      </c>
      <c r="E324" s="39" t="s">
        <v>2386</v>
      </c>
    </row>
    <row r="325" spans="1:5" x14ac:dyDescent="0.25">
      <c r="A325" s="37" t="s">
        <v>434</v>
      </c>
      <c r="B325" s="38" t="s">
        <v>2387</v>
      </c>
      <c r="E325" s="39" t="s">
        <v>2387</v>
      </c>
    </row>
    <row r="326" spans="1:5" x14ac:dyDescent="0.25">
      <c r="A326" s="37" t="s">
        <v>434</v>
      </c>
      <c r="B326" s="38" t="s">
        <v>2388</v>
      </c>
      <c r="E326" s="39" t="s">
        <v>2388</v>
      </c>
    </row>
    <row r="327" spans="1:5" x14ac:dyDescent="0.25">
      <c r="A327" s="37" t="s">
        <v>434</v>
      </c>
      <c r="B327" s="38" t="s">
        <v>2389</v>
      </c>
      <c r="E327" s="39" t="s">
        <v>2389</v>
      </c>
    </row>
    <row r="328" spans="1:5" x14ac:dyDescent="0.25">
      <c r="A328" s="37" t="s">
        <v>434</v>
      </c>
      <c r="B328" s="38" t="s">
        <v>2390</v>
      </c>
      <c r="E328" s="39" t="s">
        <v>2390</v>
      </c>
    </row>
    <row r="329" spans="1:5" x14ac:dyDescent="0.25">
      <c r="A329" s="37" t="s">
        <v>434</v>
      </c>
      <c r="B329" s="38" t="s">
        <v>2391</v>
      </c>
      <c r="E329" s="39" t="s">
        <v>2391</v>
      </c>
    </row>
    <row r="330" spans="1:5" x14ac:dyDescent="0.25">
      <c r="A330" s="37" t="s">
        <v>434</v>
      </c>
      <c r="B330" s="38" t="s">
        <v>2392</v>
      </c>
      <c r="E330" s="39" t="s">
        <v>2392</v>
      </c>
    </row>
    <row r="331" spans="1:5" x14ac:dyDescent="0.25">
      <c r="A331" s="37" t="s">
        <v>434</v>
      </c>
      <c r="B331" s="38" t="s">
        <v>2393</v>
      </c>
      <c r="E331" s="39" t="s">
        <v>2393</v>
      </c>
    </row>
    <row r="332" spans="1:5" x14ac:dyDescent="0.25">
      <c r="A332" s="37" t="s">
        <v>434</v>
      </c>
      <c r="B332" s="38" t="s">
        <v>482</v>
      </c>
      <c r="E332" s="39" t="s">
        <v>482</v>
      </c>
    </row>
    <row r="333" spans="1:5" x14ac:dyDescent="0.25">
      <c r="A333" s="37" t="s">
        <v>434</v>
      </c>
      <c r="B333" s="38" t="s">
        <v>2394</v>
      </c>
      <c r="E333" s="39" t="s">
        <v>2394</v>
      </c>
    </row>
    <row r="334" spans="1:5" x14ac:dyDescent="0.25">
      <c r="A334" s="37" t="s">
        <v>434</v>
      </c>
      <c r="B334" s="38" t="s">
        <v>2395</v>
      </c>
      <c r="E334" s="39" t="s">
        <v>2395</v>
      </c>
    </row>
    <row r="335" spans="1:5" x14ac:dyDescent="0.25">
      <c r="A335" s="37" t="s">
        <v>434</v>
      </c>
      <c r="B335" s="38" t="s">
        <v>2396</v>
      </c>
      <c r="E335" s="39" t="s">
        <v>2396</v>
      </c>
    </row>
    <row r="336" spans="1:5" x14ac:dyDescent="0.25">
      <c r="A336" s="37" t="s">
        <v>434</v>
      </c>
      <c r="B336" s="38" t="s">
        <v>2397</v>
      </c>
      <c r="E336" s="39" t="s">
        <v>2397</v>
      </c>
    </row>
    <row r="337" spans="1:5" x14ac:dyDescent="0.25">
      <c r="A337" s="37" t="s">
        <v>434</v>
      </c>
      <c r="B337" s="38" t="s">
        <v>2398</v>
      </c>
      <c r="E337" s="39" t="s">
        <v>2398</v>
      </c>
    </row>
    <row r="338" spans="1:5" x14ac:dyDescent="0.25">
      <c r="A338" s="37" t="s">
        <v>434</v>
      </c>
      <c r="B338" s="38" t="s">
        <v>2399</v>
      </c>
      <c r="E338" s="39" t="s">
        <v>2399</v>
      </c>
    </row>
    <row r="339" spans="1:5" x14ac:dyDescent="0.25">
      <c r="A339" s="37" t="s">
        <v>434</v>
      </c>
      <c r="B339" s="38" t="s">
        <v>2400</v>
      </c>
      <c r="E339" s="39" t="s">
        <v>2400</v>
      </c>
    </row>
    <row r="340" spans="1:5" x14ac:dyDescent="0.25">
      <c r="A340" s="37" t="s">
        <v>434</v>
      </c>
      <c r="B340" s="38" t="s">
        <v>426</v>
      </c>
      <c r="E340" s="39" t="s">
        <v>426</v>
      </c>
    </row>
    <row r="341" spans="1:5" x14ac:dyDescent="0.25">
      <c r="A341" s="37" t="s">
        <v>434</v>
      </c>
      <c r="B341" s="38" t="s">
        <v>2401</v>
      </c>
      <c r="E341" s="39" t="s">
        <v>2401</v>
      </c>
    </row>
    <row r="342" spans="1:5" x14ac:dyDescent="0.25">
      <c r="A342" s="37" t="s">
        <v>434</v>
      </c>
      <c r="B342" s="38" t="s">
        <v>2402</v>
      </c>
      <c r="E342" s="39" t="s">
        <v>2402</v>
      </c>
    </row>
    <row r="343" spans="1:5" x14ac:dyDescent="0.25">
      <c r="A343" s="37" t="s">
        <v>434</v>
      </c>
      <c r="B343" s="38" t="s">
        <v>427</v>
      </c>
      <c r="E343" s="39" t="s">
        <v>427</v>
      </c>
    </row>
    <row r="344" spans="1:5" x14ac:dyDescent="0.25">
      <c r="A344" s="37" t="s">
        <v>434</v>
      </c>
      <c r="B344" s="38" t="s">
        <v>2403</v>
      </c>
      <c r="E344" s="39" t="s">
        <v>2403</v>
      </c>
    </row>
    <row r="345" spans="1:5" x14ac:dyDescent="0.25">
      <c r="A345" s="37" t="s">
        <v>434</v>
      </c>
      <c r="B345" s="38" t="s">
        <v>2404</v>
      </c>
      <c r="E345" s="39" t="s">
        <v>2404</v>
      </c>
    </row>
    <row r="346" spans="1:5" x14ac:dyDescent="0.25">
      <c r="A346" s="37" t="s">
        <v>434</v>
      </c>
      <c r="B346" s="38" t="s">
        <v>2405</v>
      </c>
      <c r="E346" s="39" t="s">
        <v>2405</v>
      </c>
    </row>
    <row r="347" spans="1:5" x14ac:dyDescent="0.25">
      <c r="A347" s="37" t="s">
        <v>434</v>
      </c>
      <c r="B347" s="38" t="s">
        <v>2406</v>
      </c>
      <c r="E347" s="39" t="s">
        <v>2406</v>
      </c>
    </row>
    <row r="348" spans="1:5" x14ac:dyDescent="0.25">
      <c r="A348" s="37" t="s">
        <v>434</v>
      </c>
      <c r="B348" s="38" t="s">
        <v>2407</v>
      </c>
      <c r="E348" s="39" t="s">
        <v>2407</v>
      </c>
    </row>
    <row r="349" spans="1:5" x14ac:dyDescent="0.25">
      <c r="A349" s="37" t="s">
        <v>434</v>
      </c>
      <c r="B349" s="38" t="s">
        <v>25</v>
      </c>
      <c r="E349" s="39" t="s">
        <v>25</v>
      </c>
    </row>
    <row r="350" spans="1:5" x14ac:dyDescent="0.25">
      <c r="A350" s="37" t="s">
        <v>434</v>
      </c>
      <c r="B350" s="38" t="s">
        <v>26</v>
      </c>
      <c r="E350" s="39" t="s">
        <v>26</v>
      </c>
    </row>
    <row r="351" spans="1:5" x14ac:dyDescent="0.25">
      <c r="A351" s="37" t="s">
        <v>434</v>
      </c>
      <c r="B351" s="38" t="s">
        <v>2408</v>
      </c>
      <c r="E351" s="39" t="s">
        <v>2408</v>
      </c>
    </row>
    <row r="352" spans="1:5" x14ac:dyDescent="0.25">
      <c r="A352" s="37" t="s">
        <v>434</v>
      </c>
      <c r="B352" s="38" t="s">
        <v>2409</v>
      </c>
      <c r="E352" s="39" t="s">
        <v>2409</v>
      </c>
    </row>
    <row r="353" spans="1:5" x14ac:dyDescent="0.25">
      <c r="A353" s="37" t="s">
        <v>434</v>
      </c>
      <c r="B353" s="38" t="s">
        <v>2410</v>
      </c>
      <c r="E353" s="39" t="s">
        <v>2410</v>
      </c>
    </row>
    <row r="354" spans="1:5" x14ac:dyDescent="0.25">
      <c r="A354" s="37" t="s">
        <v>434</v>
      </c>
      <c r="B354" s="38" t="s">
        <v>2411</v>
      </c>
      <c r="E354" s="39" t="s">
        <v>2411</v>
      </c>
    </row>
    <row r="355" spans="1:5" x14ac:dyDescent="0.25">
      <c r="A355" s="37" t="s">
        <v>434</v>
      </c>
      <c r="B355" s="38" t="s">
        <v>2412</v>
      </c>
      <c r="E355" s="39" t="s">
        <v>2412</v>
      </c>
    </row>
    <row r="356" spans="1:5" x14ac:dyDescent="0.25">
      <c r="A356" s="37" t="s">
        <v>434</v>
      </c>
      <c r="B356" s="38" t="s">
        <v>2413</v>
      </c>
      <c r="E356" s="39" t="s">
        <v>2413</v>
      </c>
    </row>
    <row r="357" spans="1:5" x14ac:dyDescent="0.25">
      <c r="A357" s="37" t="s">
        <v>434</v>
      </c>
      <c r="B357" s="38" t="s">
        <v>2414</v>
      </c>
      <c r="E357" s="39" t="s">
        <v>2414</v>
      </c>
    </row>
    <row r="358" spans="1:5" x14ac:dyDescent="0.25">
      <c r="A358" s="37" t="s">
        <v>434</v>
      </c>
      <c r="B358" s="38" t="s">
        <v>2415</v>
      </c>
      <c r="E358" s="39" t="s">
        <v>2415</v>
      </c>
    </row>
    <row r="359" spans="1:5" x14ac:dyDescent="0.25">
      <c r="A359" s="37" t="s">
        <v>434</v>
      </c>
      <c r="B359" s="38" t="s">
        <v>2416</v>
      </c>
      <c r="E359" s="39" t="s">
        <v>2416</v>
      </c>
    </row>
    <row r="360" spans="1:5" x14ac:dyDescent="0.25">
      <c r="A360" s="37" t="s">
        <v>434</v>
      </c>
      <c r="B360" s="38" t="s">
        <v>2417</v>
      </c>
      <c r="E360" s="39" t="s">
        <v>2417</v>
      </c>
    </row>
    <row r="361" spans="1:5" x14ac:dyDescent="0.25">
      <c r="A361" s="37" t="s">
        <v>434</v>
      </c>
      <c r="B361" s="38" t="s">
        <v>2418</v>
      </c>
      <c r="E361" s="39" t="s">
        <v>2418</v>
      </c>
    </row>
    <row r="362" spans="1:5" x14ac:dyDescent="0.25">
      <c r="A362" s="37" t="s">
        <v>434</v>
      </c>
      <c r="B362" s="38" t="s">
        <v>2419</v>
      </c>
      <c r="E362" s="39" t="s">
        <v>2419</v>
      </c>
    </row>
    <row r="363" spans="1:5" x14ac:dyDescent="0.25">
      <c r="A363" s="37" t="s">
        <v>434</v>
      </c>
      <c r="B363" s="38" t="s">
        <v>2420</v>
      </c>
      <c r="E363" s="39" t="s">
        <v>2420</v>
      </c>
    </row>
    <row r="364" spans="1:5" x14ac:dyDescent="0.25">
      <c r="A364" s="37" t="s">
        <v>434</v>
      </c>
      <c r="B364" s="38" t="s">
        <v>2421</v>
      </c>
      <c r="E364" s="39" t="s">
        <v>2421</v>
      </c>
    </row>
    <row r="365" spans="1:5" x14ac:dyDescent="0.25">
      <c r="A365" s="37" t="s">
        <v>434</v>
      </c>
      <c r="B365" s="38" t="s">
        <v>2422</v>
      </c>
      <c r="E365" s="39" t="s">
        <v>2422</v>
      </c>
    </row>
    <row r="366" spans="1:5" x14ac:dyDescent="0.25">
      <c r="A366" s="37" t="s">
        <v>434</v>
      </c>
      <c r="B366" s="38" t="s">
        <v>2423</v>
      </c>
      <c r="E366" s="39" t="s">
        <v>2423</v>
      </c>
    </row>
    <row r="367" spans="1:5" x14ac:dyDescent="0.25">
      <c r="A367" s="37" t="s">
        <v>434</v>
      </c>
      <c r="B367" s="38" t="s">
        <v>2424</v>
      </c>
      <c r="E367" s="39" t="s">
        <v>2424</v>
      </c>
    </row>
    <row r="368" spans="1:5" x14ac:dyDescent="0.25">
      <c r="A368" s="37" t="s">
        <v>434</v>
      </c>
      <c r="B368" s="38" t="s">
        <v>2425</v>
      </c>
      <c r="E368" s="39" t="s">
        <v>2425</v>
      </c>
    </row>
    <row r="369" spans="1:5" x14ac:dyDescent="0.25">
      <c r="A369" s="37" t="s">
        <v>434</v>
      </c>
      <c r="B369" s="38" t="s">
        <v>2426</v>
      </c>
      <c r="E369" s="39" t="s">
        <v>2426</v>
      </c>
    </row>
    <row r="370" spans="1:5" x14ac:dyDescent="0.25">
      <c r="A370" s="37" t="s">
        <v>434</v>
      </c>
      <c r="B370" s="38" t="s">
        <v>2427</v>
      </c>
      <c r="E370" s="39" t="s">
        <v>2427</v>
      </c>
    </row>
    <row r="371" spans="1:5" x14ac:dyDescent="0.25">
      <c r="A371" s="37" t="s">
        <v>434</v>
      </c>
      <c r="B371" s="38" t="s">
        <v>2428</v>
      </c>
      <c r="E371" s="39" t="s">
        <v>2428</v>
      </c>
    </row>
    <row r="372" spans="1:5" x14ac:dyDescent="0.25">
      <c r="A372" s="37" t="s">
        <v>434</v>
      </c>
      <c r="B372" s="38" t="s">
        <v>2429</v>
      </c>
      <c r="E372" s="39" t="s">
        <v>2429</v>
      </c>
    </row>
    <row r="373" spans="1:5" x14ac:dyDescent="0.25">
      <c r="A373" s="37" t="s">
        <v>434</v>
      </c>
      <c r="B373" s="38" t="s">
        <v>2430</v>
      </c>
      <c r="E373" s="39" t="s">
        <v>2430</v>
      </c>
    </row>
    <row r="374" spans="1:5" x14ac:dyDescent="0.25">
      <c r="A374" s="37" t="s">
        <v>434</v>
      </c>
      <c r="B374" s="38" t="s">
        <v>2431</v>
      </c>
      <c r="E374" s="39" t="s">
        <v>2431</v>
      </c>
    </row>
    <row r="375" spans="1:5" x14ac:dyDescent="0.25">
      <c r="A375" s="37" t="s">
        <v>434</v>
      </c>
      <c r="B375" s="38" t="s">
        <v>2432</v>
      </c>
      <c r="E375" s="39" t="s">
        <v>2432</v>
      </c>
    </row>
    <row r="376" spans="1:5" x14ac:dyDescent="0.25">
      <c r="A376" s="37" t="s">
        <v>434</v>
      </c>
      <c r="B376" s="38" t="s">
        <v>2433</v>
      </c>
      <c r="E376" s="39" t="s">
        <v>2433</v>
      </c>
    </row>
    <row r="377" spans="1:5" x14ac:dyDescent="0.25">
      <c r="A377" s="37" t="s">
        <v>434</v>
      </c>
      <c r="B377" s="38" t="s">
        <v>2434</v>
      </c>
      <c r="E377" s="39" t="s">
        <v>2434</v>
      </c>
    </row>
    <row r="378" spans="1:5" x14ac:dyDescent="0.25">
      <c r="A378" s="37" t="s">
        <v>434</v>
      </c>
      <c r="B378" s="38" t="s">
        <v>2435</v>
      </c>
      <c r="E378" s="39" t="s">
        <v>2435</v>
      </c>
    </row>
    <row r="379" spans="1:5" x14ac:dyDescent="0.25">
      <c r="A379" s="37" t="s">
        <v>434</v>
      </c>
      <c r="B379" s="38" t="s">
        <v>2436</v>
      </c>
      <c r="E379" s="39" t="s">
        <v>2436</v>
      </c>
    </row>
    <row r="380" spans="1:5" x14ac:dyDescent="0.25">
      <c r="A380" s="37" t="s">
        <v>434</v>
      </c>
      <c r="B380" s="38" t="s">
        <v>2437</v>
      </c>
      <c r="E380" s="39" t="s">
        <v>2437</v>
      </c>
    </row>
    <row r="381" spans="1:5" x14ac:dyDescent="0.25">
      <c r="A381" s="37" t="s">
        <v>434</v>
      </c>
      <c r="B381" s="38" t="s">
        <v>2438</v>
      </c>
      <c r="E381" s="39" t="s">
        <v>2438</v>
      </c>
    </row>
    <row r="382" spans="1:5" x14ac:dyDescent="0.25">
      <c r="A382" s="37" t="s">
        <v>434</v>
      </c>
      <c r="B382" s="38" t="s">
        <v>2439</v>
      </c>
      <c r="E382" s="39" t="s">
        <v>2439</v>
      </c>
    </row>
    <row r="383" spans="1:5" x14ac:dyDescent="0.25">
      <c r="A383" s="37" t="s">
        <v>434</v>
      </c>
      <c r="B383" s="38" t="s">
        <v>248</v>
      </c>
      <c r="E383" s="39" t="s">
        <v>248</v>
      </c>
    </row>
    <row r="384" spans="1:5" x14ac:dyDescent="0.25">
      <c r="A384" s="37" t="s">
        <v>434</v>
      </c>
      <c r="B384" s="38" t="s">
        <v>247</v>
      </c>
      <c r="E384" s="39" t="s">
        <v>247</v>
      </c>
    </row>
    <row r="385" spans="1:5" x14ac:dyDescent="0.25">
      <c r="A385" s="37" t="s">
        <v>434</v>
      </c>
      <c r="B385" s="38" t="s">
        <v>2440</v>
      </c>
      <c r="E385" s="39" t="s">
        <v>2440</v>
      </c>
    </row>
    <row r="386" spans="1:5" x14ac:dyDescent="0.25">
      <c r="A386" s="37" t="s">
        <v>434</v>
      </c>
      <c r="B386" s="38" t="s">
        <v>2441</v>
      </c>
      <c r="E386" s="39" t="s">
        <v>2441</v>
      </c>
    </row>
    <row r="387" spans="1:5" x14ac:dyDescent="0.25">
      <c r="A387" s="37" t="s">
        <v>434</v>
      </c>
      <c r="B387" s="38" t="s">
        <v>2442</v>
      </c>
      <c r="E387" s="39" t="s">
        <v>2442</v>
      </c>
    </row>
    <row r="388" spans="1:5" x14ac:dyDescent="0.25">
      <c r="A388" s="37" t="s">
        <v>434</v>
      </c>
      <c r="B388" s="38" t="s">
        <v>2443</v>
      </c>
      <c r="E388" s="39" t="s">
        <v>2443</v>
      </c>
    </row>
    <row r="389" spans="1:5" x14ac:dyDescent="0.25">
      <c r="A389" s="37" t="s">
        <v>434</v>
      </c>
      <c r="B389" s="38" t="s">
        <v>2444</v>
      </c>
      <c r="E389" s="39" t="s">
        <v>2444</v>
      </c>
    </row>
    <row r="390" spans="1:5" x14ac:dyDescent="0.25">
      <c r="A390" s="37" t="s">
        <v>434</v>
      </c>
      <c r="B390" s="38" t="s">
        <v>2445</v>
      </c>
      <c r="E390" s="39" t="s">
        <v>2445</v>
      </c>
    </row>
    <row r="391" spans="1:5" x14ac:dyDescent="0.25">
      <c r="A391" s="37" t="s">
        <v>434</v>
      </c>
      <c r="B391" s="38" t="s">
        <v>2446</v>
      </c>
      <c r="E391" s="39" t="s">
        <v>2446</v>
      </c>
    </row>
    <row r="392" spans="1:5" x14ac:dyDescent="0.25">
      <c r="A392" s="37" t="s">
        <v>434</v>
      </c>
      <c r="B392" s="38" t="s">
        <v>2447</v>
      </c>
      <c r="E392" s="39" t="s">
        <v>2447</v>
      </c>
    </row>
    <row r="393" spans="1:5" x14ac:dyDescent="0.25">
      <c r="A393" s="37" t="s">
        <v>434</v>
      </c>
      <c r="B393" s="38" t="s">
        <v>2448</v>
      </c>
      <c r="E393" s="39" t="s">
        <v>2448</v>
      </c>
    </row>
    <row r="394" spans="1:5" x14ac:dyDescent="0.25">
      <c r="A394" s="37" t="s">
        <v>434</v>
      </c>
      <c r="B394" s="38" t="s">
        <v>442</v>
      </c>
      <c r="E394" s="39" t="s">
        <v>442</v>
      </c>
    </row>
    <row r="395" spans="1:5" x14ac:dyDescent="0.25">
      <c r="A395" s="37" t="s">
        <v>434</v>
      </c>
      <c r="B395" s="38" t="s">
        <v>2449</v>
      </c>
      <c r="E395" s="39" t="s">
        <v>2449</v>
      </c>
    </row>
    <row r="396" spans="1:5" x14ac:dyDescent="0.25">
      <c r="A396" s="37" t="s">
        <v>434</v>
      </c>
      <c r="B396" s="38" t="s">
        <v>2450</v>
      </c>
      <c r="E396" s="39" t="s">
        <v>2450</v>
      </c>
    </row>
    <row r="397" spans="1:5" x14ac:dyDescent="0.25">
      <c r="A397" s="37" t="s">
        <v>434</v>
      </c>
      <c r="B397" s="38" t="s">
        <v>2451</v>
      </c>
      <c r="E397" s="39" t="s">
        <v>2451</v>
      </c>
    </row>
    <row r="398" spans="1:5" x14ac:dyDescent="0.25">
      <c r="A398" s="37" t="s">
        <v>434</v>
      </c>
      <c r="B398" s="38" t="s">
        <v>2452</v>
      </c>
      <c r="E398" s="39" t="s">
        <v>2452</v>
      </c>
    </row>
    <row r="399" spans="1:5" x14ac:dyDescent="0.25">
      <c r="A399" s="37" t="s">
        <v>434</v>
      </c>
      <c r="B399" s="38" t="s">
        <v>2453</v>
      </c>
      <c r="E399" s="39" t="s">
        <v>2453</v>
      </c>
    </row>
    <row r="400" spans="1:5" x14ac:dyDescent="0.25">
      <c r="A400" s="37" t="s">
        <v>434</v>
      </c>
      <c r="B400" s="38" t="s">
        <v>2454</v>
      </c>
      <c r="E400" s="39" t="s">
        <v>2454</v>
      </c>
    </row>
    <row r="401" spans="1:5" x14ac:dyDescent="0.25">
      <c r="A401" s="37" t="s">
        <v>434</v>
      </c>
      <c r="B401" s="38" t="s">
        <v>2455</v>
      </c>
      <c r="E401" s="39" t="s">
        <v>2455</v>
      </c>
    </row>
    <row r="402" spans="1:5" x14ac:dyDescent="0.25">
      <c r="A402" s="37" t="s">
        <v>434</v>
      </c>
      <c r="B402" s="38" t="s">
        <v>2456</v>
      </c>
      <c r="E402" s="39" t="s">
        <v>2456</v>
      </c>
    </row>
    <row r="403" spans="1:5" x14ac:dyDescent="0.25">
      <c r="A403" s="37" t="s">
        <v>434</v>
      </c>
      <c r="B403" s="38" t="s">
        <v>2457</v>
      </c>
      <c r="E403" s="39" t="s">
        <v>2457</v>
      </c>
    </row>
    <row r="404" spans="1:5" x14ac:dyDescent="0.25">
      <c r="A404" s="37" t="s">
        <v>434</v>
      </c>
      <c r="B404" s="38" t="s">
        <v>2458</v>
      </c>
      <c r="E404" s="39" t="s">
        <v>2458</v>
      </c>
    </row>
    <row r="405" spans="1:5" x14ac:dyDescent="0.25">
      <c r="A405" s="37" t="s">
        <v>434</v>
      </c>
      <c r="B405" s="38" t="s">
        <v>2459</v>
      </c>
      <c r="E405" s="39" t="s">
        <v>2459</v>
      </c>
    </row>
    <row r="406" spans="1:5" x14ac:dyDescent="0.25">
      <c r="A406" s="37" t="s">
        <v>434</v>
      </c>
      <c r="B406" s="38" t="s">
        <v>2460</v>
      </c>
      <c r="E406" s="39" t="s">
        <v>2460</v>
      </c>
    </row>
    <row r="407" spans="1:5" x14ac:dyDescent="0.25">
      <c r="A407" s="37" t="s">
        <v>434</v>
      </c>
      <c r="B407" s="38" t="s">
        <v>2461</v>
      </c>
      <c r="E407" s="39" t="s">
        <v>2461</v>
      </c>
    </row>
    <row r="408" spans="1:5" x14ac:dyDescent="0.25">
      <c r="A408" s="37" t="s">
        <v>434</v>
      </c>
      <c r="B408" s="38" t="s">
        <v>2462</v>
      </c>
      <c r="E408" s="39" t="s">
        <v>2462</v>
      </c>
    </row>
    <row r="409" spans="1:5" x14ac:dyDescent="0.25">
      <c r="A409" s="37" t="s">
        <v>434</v>
      </c>
      <c r="B409" s="38" t="s">
        <v>2463</v>
      </c>
      <c r="E409" s="39" t="s">
        <v>2463</v>
      </c>
    </row>
    <row r="410" spans="1:5" x14ac:dyDescent="0.25">
      <c r="A410" s="37" t="s">
        <v>434</v>
      </c>
      <c r="B410" s="38" t="s">
        <v>2464</v>
      </c>
      <c r="E410" s="39" t="s">
        <v>2464</v>
      </c>
    </row>
    <row r="411" spans="1:5" x14ac:dyDescent="0.25">
      <c r="A411" s="37" t="s">
        <v>434</v>
      </c>
      <c r="B411" s="38" t="s">
        <v>2465</v>
      </c>
      <c r="E411" s="39" t="s">
        <v>2465</v>
      </c>
    </row>
    <row r="412" spans="1:5" x14ac:dyDescent="0.25">
      <c r="A412" s="37" t="s">
        <v>434</v>
      </c>
      <c r="B412" s="38" t="s">
        <v>370</v>
      </c>
      <c r="E412" s="39" t="s">
        <v>370</v>
      </c>
    </row>
    <row r="413" spans="1:5" x14ac:dyDescent="0.25">
      <c r="A413" s="37" t="s">
        <v>434</v>
      </c>
      <c r="B413" s="38" t="s">
        <v>2466</v>
      </c>
      <c r="E413" s="39" t="s">
        <v>2466</v>
      </c>
    </row>
    <row r="414" spans="1:5" x14ac:dyDescent="0.25">
      <c r="A414" s="37" t="s">
        <v>434</v>
      </c>
      <c r="B414" s="38" t="s">
        <v>2467</v>
      </c>
      <c r="E414" s="39" t="s">
        <v>2467</v>
      </c>
    </row>
    <row r="415" spans="1:5" x14ac:dyDescent="0.25">
      <c r="A415" s="37" t="s">
        <v>434</v>
      </c>
      <c r="B415" s="38" t="s">
        <v>2468</v>
      </c>
      <c r="E415" s="39" t="s">
        <v>2468</v>
      </c>
    </row>
    <row r="416" spans="1:5" x14ac:dyDescent="0.25">
      <c r="A416" s="37" t="s">
        <v>434</v>
      </c>
      <c r="B416" s="38" t="s">
        <v>2469</v>
      </c>
      <c r="E416" s="39" t="s">
        <v>2469</v>
      </c>
    </row>
    <row r="417" spans="1:5" x14ac:dyDescent="0.25">
      <c r="A417" s="37" t="s">
        <v>434</v>
      </c>
      <c r="B417" s="38" t="s">
        <v>2470</v>
      </c>
      <c r="E417" s="39" t="s">
        <v>2470</v>
      </c>
    </row>
    <row r="418" spans="1:5" x14ac:dyDescent="0.25">
      <c r="A418" s="37" t="s">
        <v>434</v>
      </c>
      <c r="B418" s="38" t="s">
        <v>2471</v>
      </c>
      <c r="E418" s="39" t="s">
        <v>2471</v>
      </c>
    </row>
    <row r="419" spans="1:5" x14ac:dyDescent="0.25">
      <c r="A419" s="37" t="s">
        <v>434</v>
      </c>
      <c r="B419" s="38" t="s">
        <v>2472</v>
      </c>
      <c r="E419" s="39" t="s">
        <v>2472</v>
      </c>
    </row>
    <row r="420" spans="1:5" x14ac:dyDescent="0.25">
      <c r="A420" s="37" t="s">
        <v>434</v>
      </c>
      <c r="B420" s="38" t="s">
        <v>2473</v>
      </c>
      <c r="E420" s="39" t="s">
        <v>2473</v>
      </c>
    </row>
    <row r="421" spans="1:5" x14ac:dyDescent="0.25">
      <c r="A421" s="37" t="s">
        <v>434</v>
      </c>
      <c r="B421" s="38" t="s">
        <v>2474</v>
      </c>
      <c r="E421" s="39" t="s">
        <v>2474</v>
      </c>
    </row>
    <row r="422" spans="1:5" x14ac:dyDescent="0.25">
      <c r="A422" s="37" t="s">
        <v>434</v>
      </c>
      <c r="B422" s="38" t="s">
        <v>2475</v>
      </c>
      <c r="E422" s="39" t="s">
        <v>2475</v>
      </c>
    </row>
    <row r="423" spans="1:5" x14ac:dyDescent="0.25">
      <c r="A423" s="37" t="s">
        <v>434</v>
      </c>
      <c r="B423" s="38" t="s">
        <v>2476</v>
      </c>
      <c r="E423" s="39" t="s">
        <v>2476</v>
      </c>
    </row>
    <row r="424" spans="1:5" x14ac:dyDescent="0.25">
      <c r="A424" s="37" t="s">
        <v>434</v>
      </c>
      <c r="B424" s="38" t="s">
        <v>2477</v>
      </c>
      <c r="E424" s="39" t="s">
        <v>2477</v>
      </c>
    </row>
    <row r="425" spans="1:5" x14ac:dyDescent="0.25">
      <c r="A425" s="37" t="s">
        <v>434</v>
      </c>
      <c r="B425" s="38" t="s">
        <v>2478</v>
      </c>
      <c r="E425" s="39" t="s">
        <v>2478</v>
      </c>
    </row>
    <row r="426" spans="1:5" x14ac:dyDescent="0.25">
      <c r="A426" s="37" t="s">
        <v>434</v>
      </c>
      <c r="B426" s="38" t="s">
        <v>448</v>
      </c>
      <c r="E426" s="39" t="s">
        <v>448</v>
      </c>
    </row>
    <row r="427" spans="1:5" x14ac:dyDescent="0.25">
      <c r="A427" s="37" t="s">
        <v>434</v>
      </c>
      <c r="B427" s="38" t="s">
        <v>375</v>
      </c>
      <c r="E427" s="39" t="s">
        <v>375</v>
      </c>
    </row>
    <row r="428" spans="1:5" x14ac:dyDescent="0.25">
      <c r="A428" s="37" t="s">
        <v>434</v>
      </c>
      <c r="B428" s="38" t="s">
        <v>2479</v>
      </c>
      <c r="E428" s="39" t="s">
        <v>2479</v>
      </c>
    </row>
    <row r="429" spans="1:5" x14ac:dyDescent="0.25">
      <c r="A429" s="37" t="s">
        <v>434</v>
      </c>
      <c r="B429" s="38" t="s">
        <v>2480</v>
      </c>
      <c r="E429" s="39" t="s">
        <v>2480</v>
      </c>
    </row>
    <row r="430" spans="1:5" x14ac:dyDescent="0.25">
      <c r="A430" s="37" t="s">
        <v>434</v>
      </c>
      <c r="B430" s="38" t="s">
        <v>2481</v>
      </c>
      <c r="E430" s="39" t="s">
        <v>2481</v>
      </c>
    </row>
    <row r="431" spans="1:5" x14ac:dyDescent="0.25">
      <c r="A431" s="37" t="s">
        <v>434</v>
      </c>
      <c r="B431" s="38" t="s">
        <v>2482</v>
      </c>
      <c r="E431" s="39" t="s">
        <v>2482</v>
      </c>
    </row>
    <row r="432" spans="1:5" x14ac:dyDescent="0.25">
      <c r="A432" s="37" t="s">
        <v>434</v>
      </c>
      <c r="B432" s="38" t="s">
        <v>2483</v>
      </c>
      <c r="E432" s="39" t="s">
        <v>2483</v>
      </c>
    </row>
    <row r="433" spans="1:5" x14ac:dyDescent="0.25">
      <c r="A433" s="37" t="s">
        <v>434</v>
      </c>
      <c r="B433" s="38" t="s">
        <v>2484</v>
      </c>
      <c r="E433" s="39" t="s">
        <v>2484</v>
      </c>
    </row>
    <row r="434" spans="1:5" x14ac:dyDescent="0.25">
      <c r="A434" s="37" t="s">
        <v>434</v>
      </c>
      <c r="B434" s="38" t="s">
        <v>2485</v>
      </c>
      <c r="E434" s="39" t="s">
        <v>2485</v>
      </c>
    </row>
    <row r="435" spans="1:5" x14ac:dyDescent="0.25">
      <c r="A435" s="37" t="s">
        <v>434</v>
      </c>
      <c r="B435" s="38" t="s">
        <v>2486</v>
      </c>
      <c r="E435" s="39" t="s">
        <v>2486</v>
      </c>
    </row>
    <row r="436" spans="1:5" x14ac:dyDescent="0.25">
      <c r="A436" s="37" t="s">
        <v>434</v>
      </c>
      <c r="B436" s="38" t="s">
        <v>2487</v>
      </c>
      <c r="E436" s="39" t="s">
        <v>2487</v>
      </c>
    </row>
    <row r="437" spans="1:5" x14ac:dyDescent="0.25">
      <c r="A437" s="37" t="s">
        <v>434</v>
      </c>
      <c r="B437" s="38" t="s">
        <v>2488</v>
      </c>
      <c r="E437" s="39" t="s">
        <v>2488</v>
      </c>
    </row>
    <row r="438" spans="1:5" x14ac:dyDescent="0.25">
      <c r="A438" s="37" t="s">
        <v>434</v>
      </c>
      <c r="B438" s="38" t="s">
        <v>2489</v>
      </c>
      <c r="E438" s="39" t="s">
        <v>2489</v>
      </c>
    </row>
    <row r="439" spans="1:5" x14ac:dyDescent="0.25">
      <c r="A439" s="37" t="s">
        <v>434</v>
      </c>
      <c r="B439" s="38" t="s">
        <v>2490</v>
      </c>
      <c r="E439" s="39" t="s">
        <v>2490</v>
      </c>
    </row>
    <row r="440" spans="1:5" x14ac:dyDescent="0.25">
      <c r="A440" s="37" t="s">
        <v>434</v>
      </c>
      <c r="B440" s="38" t="s">
        <v>435</v>
      </c>
      <c r="E440" s="39" t="s">
        <v>435</v>
      </c>
    </row>
    <row r="441" spans="1:5" x14ac:dyDescent="0.25">
      <c r="A441" s="37" t="s">
        <v>434</v>
      </c>
      <c r="B441" s="38" t="s">
        <v>2491</v>
      </c>
      <c r="E441" s="39" t="s">
        <v>2491</v>
      </c>
    </row>
    <row r="442" spans="1:5" x14ac:dyDescent="0.25">
      <c r="A442" s="37" t="s">
        <v>434</v>
      </c>
      <c r="B442" s="38" t="s">
        <v>2492</v>
      </c>
      <c r="E442" s="39" t="s">
        <v>2492</v>
      </c>
    </row>
    <row r="443" spans="1:5" x14ac:dyDescent="0.25">
      <c r="A443" s="37" t="s">
        <v>434</v>
      </c>
      <c r="B443" s="38" t="s">
        <v>2493</v>
      </c>
      <c r="E443" s="39" t="s">
        <v>2493</v>
      </c>
    </row>
    <row r="444" spans="1:5" x14ac:dyDescent="0.25">
      <c r="A444" s="37" t="s">
        <v>434</v>
      </c>
      <c r="B444" s="38" t="s">
        <v>2494</v>
      </c>
      <c r="E444" s="39" t="s">
        <v>2494</v>
      </c>
    </row>
    <row r="445" spans="1:5" x14ac:dyDescent="0.25">
      <c r="A445" s="37" t="s">
        <v>434</v>
      </c>
      <c r="B445" s="38" t="s">
        <v>2495</v>
      </c>
      <c r="E445" s="39" t="s">
        <v>2495</v>
      </c>
    </row>
    <row r="446" spans="1:5" x14ac:dyDescent="0.25">
      <c r="A446" s="37" t="s">
        <v>434</v>
      </c>
      <c r="B446" s="38" t="s">
        <v>2496</v>
      </c>
      <c r="E446" s="39" t="s">
        <v>2496</v>
      </c>
    </row>
    <row r="447" spans="1:5" x14ac:dyDescent="0.25">
      <c r="A447" s="37" t="s">
        <v>434</v>
      </c>
      <c r="B447" s="38" t="s">
        <v>2497</v>
      </c>
      <c r="E447" s="39" t="s">
        <v>2497</v>
      </c>
    </row>
    <row r="448" spans="1:5" x14ac:dyDescent="0.25">
      <c r="A448" s="37" t="s">
        <v>434</v>
      </c>
      <c r="B448" s="38" t="s">
        <v>2498</v>
      </c>
      <c r="E448" s="39" t="s">
        <v>2498</v>
      </c>
    </row>
    <row r="449" spans="1:5" x14ac:dyDescent="0.25">
      <c r="A449" s="37" t="s">
        <v>217</v>
      </c>
      <c r="B449" s="38" t="s">
        <v>2499</v>
      </c>
      <c r="E449" s="39" t="s">
        <v>2499</v>
      </c>
    </row>
    <row r="450" spans="1:5" x14ac:dyDescent="0.25">
      <c r="A450" s="37" t="s">
        <v>217</v>
      </c>
      <c r="B450" s="38" t="s">
        <v>2123</v>
      </c>
      <c r="E450" s="39" t="s">
        <v>2500</v>
      </c>
    </row>
    <row r="451" spans="1:5" x14ac:dyDescent="0.25">
      <c r="A451" s="37" t="s">
        <v>217</v>
      </c>
      <c r="B451" s="38" t="s">
        <v>2500</v>
      </c>
      <c r="E451" s="39" t="s">
        <v>372</v>
      </c>
    </row>
    <row r="452" spans="1:5" x14ac:dyDescent="0.25">
      <c r="A452" s="37" t="s">
        <v>217</v>
      </c>
      <c r="B452" s="38" t="s">
        <v>0</v>
      </c>
      <c r="E452" s="39" t="s">
        <v>2501</v>
      </c>
    </row>
    <row r="453" spans="1:5" x14ac:dyDescent="0.25">
      <c r="A453" s="37" t="s">
        <v>217</v>
      </c>
      <c r="B453" s="38" t="s">
        <v>372</v>
      </c>
      <c r="E453" s="39" t="s">
        <v>2502</v>
      </c>
    </row>
    <row r="454" spans="1:5" x14ac:dyDescent="0.25">
      <c r="A454" s="37" t="s">
        <v>217</v>
      </c>
      <c r="B454" s="38" t="s">
        <v>2136</v>
      </c>
      <c r="E454" s="39" t="s">
        <v>2503</v>
      </c>
    </row>
    <row r="455" spans="1:5" x14ac:dyDescent="0.25">
      <c r="A455" s="37" t="s">
        <v>217</v>
      </c>
      <c r="B455" s="38" t="s">
        <v>2501</v>
      </c>
      <c r="E455" s="39" t="s">
        <v>2504</v>
      </c>
    </row>
    <row r="456" spans="1:5" x14ac:dyDescent="0.25">
      <c r="A456" s="37" t="s">
        <v>217</v>
      </c>
      <c r="B456" s="38" t="s">
        <v>2502</v>
      </c>
      <c r="E456" s="39" t="s">
        <v>2505</v>
      </c>
    </row>
    <row r="457" spans="1:5" x14ac:dyDescent="0.25">
      <c r="A457" s="37" t="s">
        <v>217</v>
      </c>
      <c r="B457" s="38" t="s">
        <v>2144</v>
      </c>
      <c r="E457" s="39" t="s">
        <v>2506</v>
      </c>
    </row>
    <row r="458" spans="1:5" x14ac:dyDescent="0.25">
      <c r="A458" s="37" t="s">
        <v>217</v>
      </c>
      <c r="B458" s="38" t="s">
        <v>2145</v>
      </c>
      <c r="E458" s="39" t="s">
        <v>2507</v>
      </c>
    </row>
    <row r="459" spans="1:5" x14ac:dyDescent="0.25">
      <c r="A459" s="37" t="s">
        <v>217</v>
      </c>
      <c r="B459" s="38" t="s">
        <v>2503</v>
      </c>
      <c r="E459" s="39" t="s">
        <v>2508</v>
      </c>
    </row>
    <row r="460" spans="1:5" x14ac:dyDescent="0.25">
      <c r="A460" s="37" t="s">
        <v>217</v>
      </c>
      <c r="B460" s="38" t="s">
        <v>2151</v>
      </c>
      <c r="E460" s="39" t="s">
        <v>2509</v>
      </c>
    </row>
    <row r="461" spans="1:5" x14ac:dyDescent="0.25">
      <c r="A461" s="37" t="s">
        <v>217</v>
      </c>
      <c r="B461" s="38" t="s">
        <v>2504</v>
      </c>
      <c r="E461" s="39" t="s">
        <v>2510</v>
      </c>
    </row>
    <row r="462" spans="1:5" x14ac:dyDescent="0.25">
      <c r="A462" s="37" t="s">
        <v>217</v>
      </c>
      <c r="B462" s="38" t="s">
        <v>2157</v>
      </c>
      <c r="E462" s="39" t="s">
        <v>2511</v>
      </c>
    </row>
    <row r="463" spans="1:5" x14ac:dyDescent="0.25">
      <c r="A463" s="37" t="s">
        <v>217</v>
      </c>
      <c r="B463" s="38" t="s">
        <v>2505</v>
      </c>
      <c r="E463" s="39" t="s">
        <v>481</v>
      </c>
    </row>
    <row r="464" spans="1:5" x14ac:dyDescent="0.25">
      <c r="A464" s="37" t="s">
        <v>217</v>
      </c>
      <c r="B464" s="38" t="s">
        <v>2506</v>
      </c>
      <c r="E464" s="39" t="s">
        <v>445</v>
      </c>
    </row>
    <row r="465" spans="1:5" x14ac:dyDescent="0.25">
      <c r="A465" s="37" t="s">
        <v>217</v>
      </c>
      <c r="B465" s="38" t="s">
        <v>2162</v>
      </c>
      <c r="E465" s="39" t="s">
        <v>2512</v>
      </c>
    </row>
    <row r="466" spans="1:5" x14ac:dyDescent="0.25">
      <c r="A466" s="37" t="s">
        <v>217</v>
      </c>
      <c r="B466" s="38" t="s">
        <v>2507</v>
      </c>
      <c r="E466" s="39" t="s">
        <v>2513</v>
      </c>
    </row>
    <row r="467" spans="1:5" x14ac:dyDescent="0.25">
      <c r="A467" s="37" t="s">
        <v>217</v>
      </c>
      <c r="B467" s="38" t="s">
        <v>2508</v>
      </c>
      <c r="E467" s="39" t="s">
        <v>2514</v>
      </c>
    </row>
    <row r="468" spans="1:5" x14ac:dyDescent="0.25">
      <c r="A468" s="37" t="s">
        <v>217</v>
      </c>
      <c r="B468" s="38" t="s">
        <v>2509</v>
      </c>
      <c r="E468" s="39" t="s">
        <v>2515</v>
      </c>
    </row>
    <row r="469" spans="1:5" x14ac:dyDescent="0.25">
      <c r="A469" s="37" t="s">
        <v>217</v>
      </c>
      <c r="B469" s="38" t="s">
        <v>2510</v>
      </c>
      <c r="E469" s="39" t="s">
        <v>2516</v>
      </c>
    </row>
    <row r="470" spans="1:5" x14ac:dyDescent="0.25">
      <c r="A470" s="37" t="s">
        <v>217</v>
      </c>
      <c r="B470" s="38" t="s">
        <v>2511</v>
      </c>
      <c r="E470" s="39" t="s">
        <v>2517</v>
      </c>
    </row>
    <row r="471" spans="1:5" x14ac:dyDescent="0.25">
      <c r="A471" s="37" t="s">
        <v>217</v>
      </c>
      <c r="B471" s="38" t="s">
        <v>481</v>
      </c>
      <c r="E471" s="39" t="s">
        <v>2518</v>
      </c>
    </row>
    <row r="472" spans="1:5" x14ac:dyDescent="0.25">
      <c r="A472" s="37" t="s">
        <v>217</v>
      </c>
      <c r="B472" s="38" t="s">
        <v>445</v>
      </c>
      <c r="E472" s="39" t="s">
        <v>2519</v>
      </c>
    </row>
    <row r="473" spans="1:5" x14ac:dyDescent="0.25">
      <c r="A473" s="37" t="s">
        <v>217</v>
      </c>
      <c r="B473" s="38" t="s">
        <v>2512</v>
      </c>
      <c r="E473" s="39" t="s">
        <v>2520</v>
      </c>
    </row>
    <row r="474" spans="1:5" x14ac:dyDescent="0.25">
      <c r="A474" s="37" t="s">
        <v>217</v>
      </c>
      <c r="B474" s="38" t="s">
        <v>2513</v>
      </c>
      <c r="E474" s="39" t="s">
        <v>2521</v>
      </c>
    </row>
    <row r="475" spans="1:5" x14ac:dyDescent="0.25">
      <c r="A475" s="37" t="s">
        <v>217</v>
      </c>
      <c r="B475" s="38" t="s">
        <v>2514</v>
      </c>
      <c r="E475" s="39" t="s">
        <v>2522</v>
      </c>
    </row>
    <row r="476" spans="1:5" x14ac:dyDescent="0.25">
      <c r="A476" s="37" t="s">
        <v>217</v>
      </c>
      <c r="B476" s="38" t="s">
        <v>2515</v>
      </c>
      <c r="E476" s="39" t="s">
        <v>2523</v>
      </c>
    </row>
    <row r="477" spans="1:5" x14ac:dyDescent="0.25">
      <c r="A477" s="37" t="s">
        <v>217</v>
      </c>
      <c r="B477" s="38" t="s">
        <v>2516</v>
      </c>
      <c r="E477" s="39" t="s">
        <v>2524</v>
      </c>
    </row>
    <row r="478" spans="1:5" x14ac:dyDescent="0.25">
      <c r="A478" s="37" t="s">
        <v>217</v>
      </c>
      <c r="B478" s="38" t="s">
        <v>2169</v>
      </c>
      <c r="E478" s="39" t="s">
        <v>2525</v>
      </c>
    </row>
    <row r="479" spans="1:5" x14ac:dyDescent="0.25">
      <c r="A479" s="37" t="s">
        <v>217</v>
      </c>
      <c r="B479" s="38" t="s">
        <v>2177</v>
      </c>
      <c r="E479" s="39" t="s">
        <v>2526</v>
      </c>
    </row>
    <row r="480" spans="1:5" x14ac:dyDescent="0.25">
      <c r="A480" s="37" t="s">
        <v>217</v>
      </c>
      <c r="B480" s="38" t="s">
        <v>2517</v>
      </c>
      <c r="E480" s="39" t="s">
        <v>2527</v>
      </c>
    </row>
    <row r="481" spans="1:5" x14ac:dyDescent="0.25">
      <c r="A481" s="37" t="s">
        <v>217</v>
      </c>
      <c r="B481" s="38" t="s">
        <v>2185</v>
      </c>
      <c r="E481" s="39" t="s">
        <v>120</v>
      </c>
    </row>
    <row r="482" spans="1:5" x14ac:dyDescent="0.25">
      <c r="A482" s="37" t="s">
        <v>217</v>
      </c>
      <c r="B482" s="38" t="s">
        <v>181</v>
      </c>
      <c r="E482" s="39" t="s">
        <v>2528</v>
      </c>
    </row>
    <row r="483" spans="1:5" x14ac:dyDescent="0.25">
      <c r="A483" s="37" t="s">
        <v>217</v>
      </c>
      <c r="B483" s="38" t="s">
        <v>2518</v>
      </c>
      <c r="E483" s="39" t="s">
        <v>2529</v>
      </c>
    </row>
    <row r="484" spans="1:5" x14ac:dyDescent="0.25">
      <c r="A484" s="37" t="s">
        <v>217</v>
      </c>
      <c r="B484" s="38" t="s">
        <v>2519</v>
      </c>
      <c r="E484" s="39" t="s">
        <v>2530</v>
      </c>
    </row>
    <row r="485" spans="1:5" x14ac:dyDescent="0.25">
      <c r="A485" s="37" t="s">
        <v>217</v>
      </c>
      <c r="B485" s="38" t="s">
        <v>2520</v>
      </c>
      <c r="E485" s="39" t="s">
        <v>2531</v>
      </c>
    </row>
    <row r="486" spans="1:5" x14ac:dyDescent="0.25">
      <c r="A486" s="37" t="s">
        <v>217</v>
      </c>
      <c r="B486" s="38" t="s">
        <v>2521</v>
      </c>
      <c r="E486" s="39" t="s">
        <v>2532</v>
      </c>
    </row>
    <row r="487" spans="1:5" x14ac:dyDescent="0.25">
      <c r="A487" s="37" t="s">
        <v>217</v>
      </c>
      <c r="B487" s="38" t="s">
        <v>2522</v>
      </c>
      <c r="E487" s="39" t="s">
        <v>2533</v>
      </c>
    </row>
    <row r="488" spans="1:5" x14ac:dyDescent="0.25">
      <c r="A488" s="37" t="s">
        <v>217</v>
      </c>
      <c r="B488" s="38" t="s">
        <v>2523</v>
      </c>
      <c r="E488" s="39" t="s">
        <v>2534</v>
      </c>
    </row>
    <row r="489" spans="1:5" x14ac:dyDescent="0.25">
      <c r="A489" s="37" t="s">
        <v>217</v>
      </c>
      <c r="B489" s="38" t="s">
        <v>2524</v>
      </c>
      <c r="E489" s="39" t="s">
        <v>2535</v>
      </c>
    </row>
    <row r="490" spans="1:5" x14ac:dyDescent="0.25">
      <c r="A490" s="37" t="s">
        <v>217</v>
      </c>
      <c r="B490" s="38" t="s">
        <v>2525</v>
      </c>
      <c r="E490" s="39" t="s">
        <v>2536</v>
      </c>
    </row>
    <row r="491" spans="1:5" x14ac:dyDescent="0.25">
      <c r="A491" s="37" t="s">
        <v>217</v>
      </c>
      <c r="B491" s="38" t="s">
        <v>2526</v>
      </c>
      <c r="E491" s="39" t="s">
        <v>2537</v>
      </c>
    </row>
    <row r="492" spans="1:5" x14ac:dyDescent="0.25">
      <c r="A492" s="37" t="s">
        <v>217</v>
      </c>
      <c r="B492" s="38" t="s">
        <v>2527</v>
      </c>
      <c r="E492" s="39" t="s">
        <v>2538</v>
      </c>
    </row>
    <row r="493" spans="1:5" x14ac:dyDescent="0.25">
      <c r="A493" s="37" t="s">
        <v>217</v>
      </c>
      <c r="B493" s="38" t="s">
        <v>120</v>
      </c>
      <c r="E493" s="39" t="s">
        <v>2539</v>
      </c>
    </row>
    <row r="494" spans="1:5" x14ac:dyDescent="0.25">
      <c r="A494" s="37" t="s">
        <v>217</v>
      </c>
      <c r="B494" s="38" t="s">
        <v>2528</v>
      </c>
      <c r="E494" s="39" t="s">
        <v>206</v>
      </c>
    </row>
    <row r="495" spans="1:5" x14ac:dyDescent="0.25">
      <c r="A495" s="37" t="s">
        <v>217</v>
      </c>
      <c r="B495" s="38" t="s">
        <v>2529</v>
      </c>
      <c r="E495" s="39" t="s">
        <v>2540</v>
      </c>
    </row>
    <row r="496" spans="1:5" x14ac:dyDescent="0.25">
      <c r="A496" s="37" t="s">
        <v>217</v>
      </c>
      <c r="B496" s="38" t="s">
        <v>2530</v>
      </c>
      <c r="E496" s="39" t="s">
        <v>2541</v>
      </c>
    </row>
    <row r="497" spans="1:5" x14ac:dyDescent="0.25">
      <c r="A497" s="37" t="s">
        <v>217</v>
      </c>
      <c r="B497" s="38" t="s">
        <v>2531</v>
      </c>
      <c r="E497" s="39" t="s">
        <v>2542</v>
      </c>
    </row>
    <row r="498" spans="1:5" x14ac:dyDescent="0.25">
      <c r="A498" s="37" t="s">
        <v>217</v>
      </c>
      <c r="B498" s="38" t="s">
        <v>2532</v>
      </c>
      <c r="E498" s="39" t="s">
        <v>2543</v>
      </c>
    </row>
    <row r="499" spans="1:5" x14ac:dyDescent="0.25">
      <c r="A499" s="37" t="s">
        <v>217</v>
      </c>
      <c r="B499" s="38" t="s">
        <v>2533</v>
      </c>
      <c r="E499" s="39" t="s">
        <v>2544</v>
      </c>
    </row>
    <row r="500" spans="1:5" x14ac:dyDescent="0.25">
      <c r="A500" s="37" t="s">
        <v>217</v>
      </c>
      <c r="B500" s="38" t="s">
        <v>2534</v>
      </c>
      <c r="E500" s="39" t="s">
        <v>2545</v>
      </c>
    </row>
    <row r="501" spans="1:5" x14ac:dyDescent="0.25">
      <c r="A501" s="37" t="s">
        <v>217</v>
      </c>
      <c r="B501" s="38" t="s">
        <v>2535</v>
      </c>
      <c r="E501" s="39" t="s">
        <v>2546</v>
      </c>
    </row>
    <row r="502" spans="1:5" x14ac:dyDescent="0.25">
      <c r="A502" s="37" t="s">
        <v>217</v>
      </c>
      <c r="B502" s="38" t="s">
        <v>2536</v>
      </c>
      <c r="E502" s="39" t="s">
        <v>2547</v>
      </c>
    </row>
    <row r="503" spans="1:5" x14ac:dyDescent="0.25">
      <c r="A503" s="37" t="s">
        <v>217</v>
      </c>
      <c r="B503" s="38" t="s">
        <v>2537</v>
      </c>
      <c r="E503" s="39" t="s">
        <v>2548</v>
      </c>
    </row>
    <row r="504" spans="1:5" x14ac:dyDescent="0.25">
      <c r="A504" s="37" t="s">
        <v>217</v>
      </c>
      <c r="B504" s="38" t="s">
        <v>2538</v>
      </c>
      <c r="E504" s="39" t="s">
        <v>2549</v>
      </c>
    </row>
    <row r="505" spans="1:5" x14ac:dyDescent="0.25">
      <c r="A505" s="37" t="s">
        <v>217</v>
      </c>
      <c r="B505" s="38" t="s">
        <v>2539</v>
      </c>
      <c r="E505" s="39" t="s">
        <v>2550</v>
      </c>
    </row>
    <row r="506" spans="1:5" x14ac:dyDescent="0.25">
      <c r="A506" s="37" t="s">
        <v>217</v>
      </c>
      <c r="B506" s="38" t="s">
        <v>206</v>
      </c>
      <c r="E506" s="39" t="s">
        <v>2551</v>
      </c>
    </row>
    <row r="507" spans="1:5" x14ac:dyDescent="0.25">
      <c r="A507" s="37" t="s">
        <v>217</v>
      </c>
      <c r="B507" s="38" t="s">
        <v>2540</v>
      </c>
      <c r="E507" s="39" t="s">
        <v>2552</v>
      </c>
    </row>
    <row r="508" spans="1:5" x14ac:dyDescent="0.25">
      <c r="A508" s="37" t="s">
        <v>217</v>
      </c>
      <c r="B508" s="38" t="s">
        <v>2541</v>
      </c>
      <c r="E508" s="39" t="s">
        <v>2553</v>
      </c>
    </row>
    <row r="509" spans="1:5" x14ac:dyDescent="0.25">
      <c r="A509" s="37" t="s">
        <v>217</v>
      </c>
      <c r="B509" s="38" t="s">
        <v>382</v>
      </c>
      <c r="E509" s="39" t="s">
        <v>2554</v>
      </c>
    </row>
    <row r="510" spans="1:5" x14ac:dyDescent="0.25">
      <c r="A510" s="37" t="s">
        <v>217</v>
      </c>
      <c r="B510" s="38" t="s">
        <v>2542</v>
      </c>
      <c r="E510" s="39" t="s">
        <v>2555</v>
      </c>
    </row>
    <row r="511" spans="1:5" x14ac:dyDescent="0.25">
      <c r="A511" s="37" t="s">
        <v>217</v>
      </c>
      <c r="B511" s="38" t="s">
        <v>2543</v>
      </c>
      <c r="E511" s="39" t="s">
        <v>2556</v>
      </c>
    </row>
    <row r="512" spans="1:5" x14ac:dyDescent="0.25">
      <c r="A512" s="37" t="s">
        <v>217</v>
      </c>
      <c r="B512" s="38" t="s">
        <v>2544</v>
      </c>
      <c r="E512" s="39" t="s">
        <v>2557</v>
      </c>
    </row>
    <row r="513" spans="1:5" x14ac:dyDescent="0.25">
      <c r="A513" s="37" t="s">
        <v>217</v>
      </c>
      <c r="B513" s="38" t="s">
        <v>2545</v>
      </c>
      <c r="E513" s="39" t="s">
        <v>2558</v>
      </c>
    </row>
    <row r="514" spans="1:5" x14ac:dyDescent="0.25">
      <c r="A514" s="37" t="s">
        <v>217</v>
      </c>
      <c r="B514" s="38" t="s">
        <v>2236</v>
      </c>
      <c r="E514" s="39" t="s">
        <v>2559</v>
      </c>
    </row>
    <row r="515" spans="1:5" x14ac:dyDescent="0.25">
      <c r="A515" s="37" t="s">
        <v>217</v>
      </c>
      <c r="B515" s="38" t="s">
        <v>2546</v>
      </c>
      <c r="E515" s="39" t="s">
        <v>2560</v>
      </c>
    </row>
    <row r="516" spans="1:5" x14ac:dyDescent="0.25">
      <c r="A516" s="37" t="s">
        <v>217</v>
      </c>
      <c r="B516" s="38" t="s">
        <v>2547</v>
      </c>
      <c r="E516" s="39" t="s">
        <v>2561</v>
      </c>
    </row>
    <row r="517" spans="1:5" x14ac:dyDescent="0.25">
      <c r="A517" s="37" t="s">
        <v>217</v>
      </c>
      <c r="B517" s="38" t="s">
        <v>2239</v>
      </c>
      <c r="E517" s="39" t="s">
        <v>2562</v>
      </c>
    </row>
    <row r="518" spans="1:5" x14ac:dyDescent="0.25">
      <c r="A518" s="37" t="s">
        <v>217</v>
      </c>
      <c r="B518" s="38" t="s">
        <v>2242</v>
      </c>
      <c r="E518" s="39" t="s">
        <v>2563</v>
      </c>
    </row>
    <row r="519" spans="1:5" x14ac:dyDescent="0.25">
      <c r="A519" s="37" t="s">
        <v>217</v>
      </c>
      <c r="B519" s="38" t="s">
        <v>2548</v>
      </c>
      <c r="E519" s="39" t="s">
        <v>2564</v>
      </c>
    </row>
    <row r="520" spans="1:5" x14ac:dyDescent="0.25">
      <c r="A520" s="37" t="s">
        <v>217</v>
      </c>
      <c r="B520" s="38" t="s">
        <v>2254</v>
      </c>
      <c r="E520" s="39" t="s">
        <v>2565</v>
      </c>
    </row>
    <row r="521" spans="1:5" x14ac:dyDescent="0.25">
      <c r="A521" s="37" t="s">
        <v>217</v>
      </c>
      <c r="B521" s="38" t="s">
        <v>2549</v>
      </c>
      <c r="E521" s="39" t="s">
        <v>2566</v>
      </c>
    </row>
    <row r="522" spans="1:5" x14ac:dyDescent="0.25">
      <c r="A522" s="37" t="s">
        <v>217</v>
      </c>
      <c r="B522" s="38" t="s">
        <v>2550</v>
      </c>
      <c r="E522" s="39" t="s">
        <v>2567</v>
      </c>
    </row>
    <row r="523" spans="1:5" x14ac:dyDescent="0.25">
      <c r="A523" s="37" t="s">
        <v>217</v>
      </c>
      <c r="B523" s="38" t="s">
        <v>2551</v>
      </c>
      <c r="E523" s="39" t="s">
        <v>2568</v>
      </c>
    </row>
    <row r="524" spans="1:5" x14ac:dyDescent="0.25">
      <c r="A524" s="37" t="s">
        <v>217</v>
      </c>
      <c r="B524" s="38" t="s">
        <v>2259</v>
      </c>
      <c r="E524" s="39" t="s">
        <v>2569</v>
      </c>
    </row>
    <row r="525" spans="1:5" x14ac:dyDescent="0.25">
      <c r="A525" s="37" t="s">
        <v>217</v>
      </c>
      <c r="B525" s="38" t="s">
        <v>2552</v>
      </c>
      <c r="E525" s="39" t="s">
        <v>2570</v>
      </c>
    </row>
    <row r="526" spans="1:5" x14ac:dyDescent="0.25">
      <c r="A526" s="37" t="s">
        <v>217</v>
      </c>
      <c r="B526" s="38" t="s">
        <v>2553</v>
      </c>
      <c r="E526" s="39" t="s">
        <v>2571</v>
      </c>
    </row>
    <row r="527" spans="1:5" x14ac:dyDescent="0.25">
      <c r="A527" s="37" t="s">
        <v>217</v>
      </c>
      <c r="B527" s="38" t="s">
        <v>2261</v>
      </c>
      <c r="E527" s="39" t="s">
        <v>2572</v>
      </c>
    </row>
    <row r="528" spans="1:5" x14ac:dyDescent="0.25">
      <c r="A528" s="37" t="s">
        <v>217</v>
      </c>
      <c r="B528" s="38" t="s">
        <v>2554</v>
      </c>
      <c r="E528" s="39" t="s">
        <v>2573</v>
      </c>
    </row>
    <row r="529" spans="1:5" x14ac:dyDescent="0.25">
      <c r="A529" s="37" t="s">
        <v>217</v>
      </c>
      <c r="B529" s="38" t="s">
        <v>2555</v>
      </c>
      <c r="E529" s="39" t="s">
        <v>2574</v>
      </c>
    </row>
    <row r="530" spans="1:5" x14ac:dyDescent="0.25">
      <c r="A530" s="37" t="s">
        <v>217</v>
      </c>
      <c r="B530" s="38" t="s">
        <v>2556</v>
      </c>
      <c r="E530" s="39" t="s">
        <v>2575</v>
      </c>
    </row>
    <row r="531" spans="1:5" x14ac:dyDescent="0.25">
      <c r="A531" s="37" t="s">
        <v>217</v>
      </c>
      <c r="B531" s="38" t="s">
        <v>2557</v>
      </c>
      <c r="E531" s="39" t="s">
        <v>2576</v>
      </c>
    </row>
    <row r="532" spans="1:5" x14ac:dyDescent="0.25">
      <c r="A532" s="37" t="s">
        <v>217</v>
      </c>
      <c r="B532" s="38" t="s">
        <v>2558</v>
      </c>
      <c r="E532" s="39" t="s">
        <v>2577</v>
      </c>
    </row>
    <row r="533" spans="1:5" x14ac:dyDescent="0.25">
      <c r="A533" s="37" t="s">
        <v>217</v>
      </c>
      <c r="B533" s="38" t="s">
        <v>2266</v>
      </c>
      <c r="E533" s="39" t="s">
        <v>2578</v>
      </c>
    </row>
    <row r="534" spans="1:5" x14ac:dyDescent="0.25">
      <c r="A534" s="37" t="s">
        <v>217</v>
      </c>
      <c r="B534" s="38" t="s">
        <v>2559</v>
      </c>
      <c r="E534" s="39" t="s">
        <v>2579</v>
      </c>
    </row>
    <row r="535" spans="1:5" x14ac:dyDescent="0.25">
      <c r="A535" s="37" t="s">
        <v>217</v>
      </c>
      <c r="B535" s="38" t="s">
        <v>2560</v>
      </c>
      <c r="E535" s="39" t="s">
        <v>2580</v>
      </c>
    </row>
    <row r="536" spans="1:5" x14ac:dyDescent="0.25">
      <c r="A536" s="37" t="s">
        <v>217</v>
      </c>
      <c r="B536" s="38" t="s">
        <v>2561</v>
      </c>
      <c r="E536" s="39" t="s">
        <v>2581</v>
      </c>
    </row>
    <row r="537" spans="1:5" x14ac:dyDescent="0.25">
      <c r="A537" s="37" t="s">
        <v>217</v>
      </c>
      <c r="B537" s="38" t="s">
        <v>2273</v>
      </c>
      <c r="E537" s="39" t="s">
        <v>478</v>
      </c>
    </row>
    <row r="538" spans="1:5" x14ac:dyDescent="0.25">
      <c r="A538" s="37" t="s">
        <v>217</v>
      </c>
      <c r="B538" s="38" t="s">
        <v>2274</v>
      </c>
      <c r="E538" s="39" t="s">
        <v>479</v>
      </c>
    </row>
    <row r="539" spans="1:5" x14ac:dyDescent="0.25">
      <c r="A539" s="37" t="s">
        <v>217</v>
      </c>
      <c r="B539" s="38" t="s">
        <v>2562</v>
      </c>
      <c r="E539" s="39" t="s">
        <v>2582</v>
      </c>
    </row>
    <row r="540" spans="1:5" x14ac:dyDescent="0.25">
      <c r="A540" s="37" t="s">
        <v>217</v>
      </c>
      <c r="B540" s="38" t="s">
        <v>2563</v>
      </c>
      <c r="E540" s="39" t="s">
        <v>2583</v>
      </c>
    </row>
    <row r="541" spans="1:5" x14ac:dyDescent="0.25">
      <c r="A541" s="37" t="s">
        <v>217</v>
      </c>
      <c r="B541" s="38" t="s">
        <v>2564</v>
      </c>
      <c r="E541" s="39" t="s">
        <v>438</v>
      </c>
    </row>
    <row r="542" spans="1:5" x14ac:dyDescent="0.25">
      <c r="A542" s="37" t="s">
        <v>217</v>
      </c>
      <c r="B542" s="38" t="s">
        <v>2565</v>
      </c>
      <c r="E542" s="39" t="s">
        <v>2584</v>
      </c>
    </row>
    <row r="543" spans="1:5" x14ac:dyDescent="0.25">
      <c r="A543" s="37" t="s">
        <v>217</v>
      </c>
      <c r="B543" s="38" t="s">
        <v>2566</v>
      </c>
      <c r="E543" s="39" t="s">
        <v>2585</v>
      </c>
    </row>
    <row r="544" spans="1:5" x14ac:dyDescent="0.25">
      <c r="A544" s="37" t="s">
        <v>217</v>
      </c>
      <c r="B544" s="38" t="s">
        <v>2567</v>
      </c>
      <c r="E544" s="39" t="s">
        <v>2586</v>
      </c>
    </row>
    <row r="545" spans="1:5" x14ac:dyDescent="0.25">
      <c r="A545" s="37" t="s">
        <v>217</v>
      </c>
      <c r="B545" s="38" t="s">
        <v>2568</v>
      </c>
      <c r="E545" s="39" t="s">
        <v>439</v>
      </c>
    </row>
    <row r="546" spans="1:5" x14ac:dyDescent="0.25">
      <c r="A546" s="37" t="s">
        <v>217</v>
      </c>
      <c r="B546" s="38" t="s">
        <v>2288</v>
      </c>
      <c r="E546" s="39" t="s">
        <v>2587</v>
      </c>
    </row>
    <row r="547" spans="1:5" x14ac:dyDescent="0.25">
      <c r="A547" s="37" t="s">
        <v>217</v>
      </c>
      <c r="B547" s="38" t="s">
        <v>2569</v>
      </c>
      <c r="E547" s="39" t="s">
        <v>359</v>
      </c>
    </row>
    <row r="548" spans="1:5" x14ac:dyDescent="0.25">
      <c r="A548" s="37" t="s">
        <v>217</v>
      </c>
      <c r="B548" s="38" t="s">
        <v>2570</v>
      </c>
      <c r="E548" s="39" t="s">
        <v>360</v>
      </c>
    </row>
    <row r="549" spans="1:5" x14ac:dyDescent="0.25">
      <c r="A549" s="37" t="s">
        <v>217</v>
      </c>
      <c r="B549" s="38" t="s">
        <v>2571</v>
      </c>
      <c r="E549" s="39" t="s">
        <v>324</v>
      </c>
    </row>
    <row r="550" spans="1:5" x14ac:dyDescent="0.25">
      <c r="A550" s="37" t="s">
        <v>217</v>
      </c>
      <c r="B550" s="38" t="s">
        <v>2572</v>
      </c>
      <c r="E550" s="39" t="s">
        <v>218</v>
      </c>
    </row>
    <row r="551" spans="1:5" x14ac:dyDescent="0.25">
      <c r="A551" s="37" t="s">
        <v>217</v>
      </c>
      <c r="B551" s="38" t="s">
        <v>2295</v>
      </c>
      <c r="E551" s="39" t="s">
        <v>130</v>
      </c>
    </row>
    <row r="552" spans="1:5" x14ac:dyDescent="0.25">
      <c r="A552" s="37" t="s">
        <v>217</v>
      </c>
      <c r="B552" s="38" t="s">
        <v>2573</v>
      </c>
      <c r="E552" s="39" t="s">
        <v>129</v>
      </c>
    </row>
    <row r="553" spans="1:5" x14ac:dyDescent="0.25">
      <c r="A553" s="37" t="s">
        <v>217</v>
      </c>
      <c r="B553" s="38" t="s">
        <v>2574</v>
      </c>
      <c r="E553" s="39" t="s">
        <v>2588</v>
      </c>
    </row>
    <row r="554" spans="1:5" x14ac:dyDescent="0.25">
      <c r="A554" s="37" t="s">
        <v>217</v>
      </c>
      <c r="B554" s="38" t="s">
        <v>2575</v>
      </c>
      <c r="E554" s="39" t="s">
        <v>2589</v>
      </c>
    </row>
    <row r="555" spans="1:5" x14ac:dyDescent="0.25">
      <c r="A555" s="37" t="s">
        <v>217</v>
      </c>
      <c r="B555" s="38" t="s">
        <v>2576</v>
      </c>
      <c r="E555" s="39" t="s">
        <v>2590</v>
      </c>
    </row>
    <row r="556" spans="1:5" x14ac:dyDescent="0.25">
      <c r="A556" s="37" t="s">
        <v>217</v>
      </c>
      <c r="B556" s="38" t="s">
        <v>2577</v>
      </c>
      <c r="E556" s="39" t="s">
        <v>2591</v>
      </c>
    </row>
    <row r="557" spans="1:5" x14ac:dyDescent="0.25">
      <c r="A557" s="37" t="s">
        <v>217</v>
      </c>
      <c r="B557" s="38" t="s">
        <v>2306</v>
      </c>
      <c r="E557" s="39" t="s">
        <v>2592</v>
      </c>
    </row>
    <row r="558" spans="1:5" x14ac:dyDescent="0.25">
      <c r="A558" s="37" t="s">
        <v>217</v>
      </c>
      <c r="B558" s="38" t="s">
        <v>2578</v>
      </c>
      <c r="E558" s="39" t="s">
        <v>132</v>
      </c>
    </row>
    <row r="559" spans="1:5" x14ac:dyDescent="0.25">
      <c r="A559" s="37" t="s">
        <v>217</v>
      </c>
      <c r="B559" s="38" t="s">
        <v>2579</v>
      </c>
      <c r="E559" s="39" t="s">
        <v>131</v>
      </c>
    </row>
    <row r="560" spans="1:5" x14ac:dyDescent="0.25">
      <c r="A560" s="37" t="s">
        <v>217</v>
      </c>
      <c r="B560" s="38" t="s">
        <v>2580</v>
      </c>
      <c r="E560" s="39" t="s">
        <v>2593</v>
      </c>
    </row>
    <row r="561" spans="1:5" x14ac:dyDescent="0.25">
      <c r="A561" s="37" t="s">
        <v>217</v>
      </c>
      <c r="B561" s="38" t="s">
        <v>2581</v>
      </c>
      <c r="E561" s="39" t="s">
        <v>2594</v>
      </c>
    </row>
    <row r="562" spans="1:5" x14ac:dyDescent="0.25">
      <c r="A562" s="37" t="s">
        <v>217</v>
      </c>
      <c r="B562" s="38" t="s">
        <v>478</v>
      </c>
      <c r="E562" s="39" t="s">
        <v>2595</v>
      </c>
    </row>
    <row r="563" spans="1:5" x14ac:dyDescent="0.25">
      <c r="A563" s="37" t="s">
        <v>217</v>
      </c>
      <c r="B563" s="38" t="s">
        <v>479</v>
      </c>
      <c r="E563" s="39" t="s">
        <v>2596</v>
      </c>
    </row>
    <row r="564" spans="1:5" x14ac:dyDescent="0.25">
      <c r="A564" s="37" t="s">
        <v>217</v>
      </c>
      <c r="B564" s="38" t="s">
        <v>2582</v>
      </c>
      <c r="E564" s="39" t="s">
        <v>2597</v>
      </c>
    </row>
    <row r="565" spans="1:5" x14ac:dyDescent="0.25">
      <c r="A565" s="37" t="s">
        <v>217</v>
      </c>
      <c r="B565" s="38" t="s">
        <v>2583</v>
      </c>
      <c r="E565" s="39" t="s">
        <v>2598</v>
      </c>
    </row>
    <row r="566" spans="1:5" x14ac:dyDescent="0.25">
      <c r="A566" s="37" t="s">
        <v>217</v>
      </c>
      <c r="B566" s="38" t="s">
        <v>438</v>
      </c>
      <c r="E566" s="39" t="s">
        <v>2599</v>
      </c>
    </row>
    <row r="567" spans="1:5" x14ac:dyDescent="0.25">
      <c r="A567" s="37" t="s">
        <v>217</v>
      </c>
      <c r="B567" s="38" t="s">
        <v>2584</v>
      </c>
      <c r="E567" s="39" t="s">
        <v>2600</v>
      </c>
    </row>
    <row r="568" spans="1:5" x14ac:dyDescent="0.25">
      <c r="A568" s="37" t="s">
        <v>217</v>
      </c>
      <c r="B568" s="38" t="s">
        <v>2585</v>
      </c>
      <c r="E568" s="39" t="s">
        <v>2601</v>
      </c>
    </row>
    <row r="569" spans="1:5" x14ac:dyDescent="0.25">
      <c r="A569" s="37" t="s">
        <v>217</v>
      </c>
      <c r="B569" s="38" t="s">
        <v>2586</v>
      </c>
      <c r="E569" s="39" t="s">
        <v>2602</v>
      </c>
    </row>
    <row r="570" spans="1:5" x14ac:dyDescent="0.25">
      <c r="A570" s="37" t="s">
        <v>217</v>
      </c>
      <c r="B570" s="38" t="s">
        <v>439</v>
      </c>
      <c r="E570" s="39" t="s">
        <v>264</v>
      </c>
    </row>
    <row r="571" spans="1:5" x14ac:dyDescent="0.25">
      <c r="A571" s="37" t="s">
        <v>217</v>
      </c>
      <c r="B571" s="38" t="s">
        <v>2587</v>
      </c>
      <c r="E571" s="39" t="s">
        <v>2603</v>
      </c>
    </row>
    <row r="572" spans="1:5" x14ac:dyDescent="0.25">
      <c r="A572" s="37" t="s">
        <v>217</v>
      </c>
      <c r="B572" s="38" t="s">
        <v>359</v>
      </c>
      <c r="E572" s="39" t="s">
        <v>2604</v>
      </c>
    </row>
    <row r="573" spans="1:5" x14ac:dyDescent="0.25">
      <c r="A573" s="37" t="s">
        <v>217</v>
      </c>
      <c r="B573" s="38" t="s">
        <v>360</v>
      </c>
      <c r="E573" s="39" t="s">
        <v>2605</v>
      </c>
    </row>
    <row r="574" spans="1:5" x14ac:dyDescent="0.25">
      <c r="A574" s="37" t="s">
        <v>217</v>
      </c>
      <c r="B574" s="38" t="s">
        <v>324</v>
      </c>
      <c r="E574" s="39" t="s">
        <v>454</v>
      </c>
    </row>
    <row r="575" spans="1:5" x14ac:dyDescent="0.25">
      <c r="A575" s="37" t="s">
        <v>217</v>
      </c>
      <c r="B575" s="38" t="s">
        <v>217</v>
      </c>
      <c r="E575" s="39" t="s">
        <v>2606</v>
      </c>
    </row>
    <row r="576" spans="1:5" x14ac:dyDescent="0.25">
      <c r="A576" s="37" t="s">
        <v>217</v>
      </c>
      <c r="B576" s="38" t="s">
        <v>227</v>
      </c>
      <c r="E576" s="39" t="s">
        <v>2607</v>
      </c>
    </row>
    <row r="577" spans="1:5" x14ac:dyDescent="0.25">
      <c r="A577" s="37" t="s">
        <v>217</v>
      </c>
      <c r="B577" s="38" t="s">
        <v>218</v>
      </c>
      <c r="E577" s="39" t="s">
        <v>2608</v>
      </c>
    </row>
    <row r="578" spans="1:5" x14ac:dyDescent="0.25">
      <c r="A578" s="37" t="s">
        <v>217</v>
      </c>
      <c r="B578" s="38" t="s">
        <v>223</v>
      </c>
      <c r="E578" s="39" t="s">
        <v>2609</v>
      </c>
    </row>
    <row r="579" spans="1:5" x14ac:dyDescent="0.25">
      <c r="A579" s="37" t="s">
        <v>217</v>
      </c>
      <c r="B579" s="38" t="s">
        <v>130</v>
      </c>
      <c r="E579" s="39" t="s">
        <v>343</v>
      </c>
    </row>
    <row r="580" spans="1:5" x14ac:dyDescent="0.25">
      <c r="A580" s="37" t="s">
        <v>217</v>
      </c>
      <c r="B580" s="38" t="s">
        <v>129</v>
      </c>
      <c r="E580" s="39" t="s">
        <v>2610</v>
      </c>
    </row>
    <row r="581" spans="1:5" x14ac:dyDescent="0.25">
      <c r="A581" s="37" t="s">
        <v>217</v>
      </c>
      <c r="B581" s="38" t="s">
        <v>2321</v>
      </c>
      <c r="E581" s="39" t="s">
        <v>2611</v>
      </c>
    </row>
    <row r="582" spans="1:5" x14ac:dyDescent="0.25">
      <c r="A582" s="37" t="s">
        <v>217</v>
      </c>
      <c r="B582" s="38" t="s">
        <v>2588</v>
      </c>
      <c r="E582" s="39" t="s">
        <v>2612</v>
      </c>
    </row>
    <row r="583" spans="1:5" x14ac:dyDescent="0.25">
      <c r="A583" s="37" t="s">
        <v>217</v>
      </c>
      <c r="B583" s="38" t="s">
        <v>2589</v>
      </c>
      <c r="E583" s="39" t="s">
        <v>2613</v>
      </c>
    </row>
    <row r="584" spans="1:5" x14ac:dyDescent="0.25">
      <c r="A584" s="37" t="s">
        <v>217</v>
      </c>
      <c r="B584" s="38" t="s">
        <v>2590</v>
      </c>
      <c r="E584" s="39" t="s">
        <v>289</v>
      </c>
    </row>
    <row r="585" spans="1:5" x14ac:dyDescent="0.25">
      <c r="A585" s="37" t="s">
        <v>217</v>
      </c>
      <c r="B585" s="38" t="s">
        <v>2591</v>
      </c>
      <c r="E585" s="39" t="s">
        <v>2614</v>
      </c>
    </row>
    <row r="586" spans="1:5" x14ac:dyDescent="0.25">
      <c r="A586" s="37" t="s">
        <v>217</v>
      </c>
      <c r="B586" s="38" t="s">
        <v>2592</v>
      </c>
      <c r="E586" s="39" t="s">
        <v>2615</v>
      </c>
    </row>
    <row r="587" spans="1:5" x14ac:dyDescent="0.25">
      <c r="A587" s="37" t="s">
        <v>217</v>
      </c>
      <c r="B587" s="38" t="s">
        <v>132</v>
      </c>
      <c r="E587" s="39" t="s">
        <v>2616</v>
      </c>
    </row>
    <row r="588" spans="1:5" x14ac:dyDescent="0.25">
      <c r="A588" s="37" t="s">
        <v>217</v>
      </c>
      <c r="B588" s="38" t="s">
        <v>131</v>
      </c>
      <c r="E588" s="39" t="s">
        <v>2617</v>
      </c>
    </row>
    <row r="589" spans="1:5" x14ac:dyDescent="0.25">
      <c r="A589" s="37" t="s">
        <v>217</v>
      </c>
      <c r="B589" s="38" t="s">
        <v>2593</v>
      </c>
      <c r="E589" s="39" t="s">
        <v>2618</v>
      </c>
    </row>
    <row r="590" spans="1:5" x14ac:dyDescent="0.25">
      <c r="A590" s="37" t="s">
        <v>217</v>
      </c>
      <c r="B590" s="38" t="s">
        <v>2594</v>
      </c>
      <c r="E590" s="39" t="s">
        <v>2619</v>
      </c>
    </row>
    <row r="591" spans="1:5" x14ac:dyDescent="0.25">
      <c r="A591" s="37" t="s">
        <v>217</v>
      </c>
      <c r="B591" s="38" t="s">
        <v>2595</v>
      </c>
      <c r="E591" s="39" t="s">
        <v>2620</v>
      </c>
    </row>
    <row r="592" spans="1:5" x14ac:dyDescent="0.25">
      <c r="A592" s="37" t="s">
        <v>217</v>
      </c>
      <c r="B592" s="38" t="s">
        <v>2596</v>
      </c>
      <c r="E592" s="39" t="s">
        <v>2621</v>
      </c>
    </row>
    <row r="593" spans="1:5" x14ac:dyDescent="0.25">
      <c r="A593" s="37" t="s">
        <v>217</v>
      </c>
      <c r="B593" s="38" t="s">
        <v>2597</v>
      </c>
      <c r="E593" s="39" t="s">
        <v>2622</v>
      </c>
    </row>
    <row r="594" spans="1:5" x14ac:dyDescent="0.25">
      <c r="A594" s="37" t="s">
        <v>217</v>
      </c>
      <c r="B594" s="38" t="s">
        <v>2598</v>
      </c>
      <c r="E594" s="39" t="s">
        <v>2623</v>
      </c>
    </row>
    <row r="595" spans="1:5" x14ac:dyDescent="0.25">
      <c r="A595" s="37" t="s">
        <v>217</v>
      </c>
      <c r="B595" s="38" t="s">
        <v>2599</v>
      </c>
      <c r="E595" s="39" t="s">
        <v>2624</v>
      </c>
    </row>
    <row r="596" spans="1:5" x14ac:dyDescent="0.25">
      <c r="A596" s="37" t="s">
        <v>217</v>
      </c>
      <c r="B596" s="38" t="s">
        <v>2600</v>
      </c>
      <c r="E596" s="39" t="s">
        <v>2625</v>
      </c>
    </row>
    <row r="597" spans="1:5" x14ac:dyDescent="0.25">
      <c r="A597" s="37" t="s">
        <v>217</v>
      </c>
      <c r="B597" s="38" t="s">
        <v>2601</v>
      </c>
      <c r="E597" s="39" t="s">
        <v>2626</v>
      </c>
    </row>
    <row r="598" spans="1:5" x14ac:dyDescent="0.25">
      <c r="A598" s="37" t="s">
        <v>217</v>
      </c>
      <c r="B598" s="38" t="s">
        <v>2602</v>
      </c>
      <c r="E598" s="39" t="s">
        <v>2627</v>
      </c>
    </row>
    <row r="599" spans="1:5" x14ac:dyDescent="0.25">
      <c r="A599" s="37" t="s">
        <v>217</v>
      </c>
      <c r="B599" s="38" t="s">
        <v>264</v>
      </c>
      <c r="E599" s="39" t="s">
        <v>49</v>
      </c>
    </row>
    <row r="600" spans="1:5" x14ac:dyDescent="0.25">
      <c r="A600" s="37" t="s">
        <v>217</v>
      </c>
      <c r="B600" s="38" t="s">
        <v>2603</v>
      </c>
      <c r="E600" s="39" t="s">
        <v>51</v>
      </c>
    </row>
    <row r="601" spans="1:5" x14ac:dyDescent="0.25">
      <c r="A601" s="37" t="s">
        <v>217</v>
      </c>
      <c r="B601" s="38" t="s">
        <v>2335</v>
      </c>
      <c r="E601" s="39" t="s">
        <v>50</v>
      </c>
    </row>
    <row r="602" spans="1:5" x14ac:dyDescent="0.25">
      <c r="A602" s="37" t="s">
        <v>217</v>
      </c>
      <c r="B602" s="38" t="s">
        <v>2345</v>
      </c>
      <c r="E602" s="39" t="s">
        <v>22</v>
      </c>
    </row>
    <row r="603" spans="1:5" x14ac:dyDescent="0.25">
      <c r="A603" s="37" t="s">
        <v>217</v>
      </c>
      <c r="B603" s="38" t="s">
        <v>2604</v>
      </c>
      <c r="E603" s="39" t="s">
        <v>429</v>
      </c>
    </row>
    <row r="604" spans="1:5" x14ac:dyDescent="0.25">
      <c r="A604" s="37" t="s">
        <v>217</v>
      </c>
      <c r="B604" s="38" t="s">
        <v>2605</v>
      </c>
      <c r="E604" s="39" t="s">
        <v>2628</v>
      </c>
    </row>
    <row r="605" spans="1:5" x14ac:dyDescent="0.25">
      <c r="A605" s="37" t="s">
        <v>217</v>
      </c>
      <c r="B605" s="38" t="s">
        <v>454</v>
      </c>
      <c r="E605" s="39" t="s">
        <v>2629</v>
      </c>
    </row>
    <row r="606" spans="1:5" x14ac:dyDescent="0.25">
      <c r="A606" s="37" t="s">
        <v>217</v>
      </c>
      <c r="B606" s="38" t="s">
        <v>2606</v>
      </c>
      <c r="E606" s="39" t="s">
        <v>2630</v>
      </c>
    </row>
    <row r="607" spans="1:5" x14ac:dyDescent="0.25">
      <c r="A607" s="37" t="s">
        <v>217</v>
      </c>
      <c r="B607" s="38" t="s">
        <v>2607</v>
      </c>
      <c r="E607" s="39" t="s">
        <v>2631</v>
      </c>
    </row>
    <row r="608" spans="1:5" x14ac:dyDescent="0.25">
      <c r="A608" s="37" t="s">
        <v>217</v>
      </c>
      <c r="B608" s="38" t="s">
        <v>2608</v>
      </c>
      <c r="E608" s="39" t="s">
        <v>2632</v>
      </c>
    </row>
    <row r="609" spans="1:5" x14ac:dyDescent="0.25">
      <c r="A609" s="37" t="s">
        <v>217</v>
      </c>
      <c r="B609" s="38" t="s">
        <v>2609</v>
      </c>
      <c r="E609" s="39" t="s">
        <v>2633</v>
      </c>
    </row>
    <row r="610" spans="1:5" x14ac:dyDescent="0.25">
      <c r="A610" s="37" t="s">
        <v>217</v>
      </c>
      <c r="B610" s="38" t="s">
        <v>343</v>
      </c>
      <c r="E610" s="39" t="s">
        <v>2634</v>
      </c>
    </row>
    <row r="611" spans="1:5" x14ac:dyDescent="0.25">
      <c r="A611" s="37" t="s">
        <v>217</v>
      </c>
      <c r="B611" s="38" t="s">
        <v>344</v>
      </c>
      <c r="E611" s="39" t="s">
        <v>2635</v>
      </c>
    </row>
    <row r="612" spans="1:5" x14ac:dyDescent="0.25">
      <c r="A612" s="37" t="s">
        <v>217</v>
      </c>
      <c r="B612" s="38" t="s">
        <v>2610</v>
      </c>
      <c r="E612" s="39" t="s">
        <v>2636</v>
      </c>
    </row>
    <row r="613" spans="1:5" x14ac:dyDescent="0.25">
      <c r="A613" s="37" t="s">
        <v>217</v>
      </c>
      <c r="B613" s="38" t="s">
        <v>2611</v>
      </c>
      <c r="E613" s="39" t="s">
        <v>2637</v>
      </c>
    </row>
    <row r="614" spans="1:5" x14ac:dyDescent="0.25">
      <c r="A614" s="37" t="s">
        <v>217</v>
      </c>
      <c r="B614" s="38" t="s">
        <v>2358</v>
      </c>
      <c r="E614" s="39" t="s">
        <v>2638</v>
      </c>
    </row>
    <row r="615" spans="1:5" x14ac:dyDescent="0.25">
      <c r="A615" s="37" t="s">
        <v>217</v>
      </c>
      <c r="B615" s="38" t="s">
        <v>2363</v>
      </c>
      <c r="E615" s="39" t="s">
        <v>2639</v>
      </c>
    </row>
    <row r="616" spans="1:5" x14ac:dyDescent="0.25">
      <c r="A616" s="37" t="s">
        <v>217</v>
      </c>
      <c r="B616" s="38" t="s">
        <v>2612</v>
      </c>
      <c r="E616" s="39" t="s">
        <v>2640</v>
      </c>
    </row>
    <row r="617" spans="1:5" x14ac:dyDescent="0.25">
      <c r="A617" s="37" t="s">
        <v>217</v>
      </c>
      <c r="B617" s="38" t="s">
        <v>2613</v>
      </c>
      <c r="E617" s="39" t="s">
        <v>2641</v>
      </c>
    </row>
    <row r="618" spans="1:5" x14ac:dyDescent="0.25">
      <c r="A618" s="37" t="s">
        <v>217</v>
      </c>
      <c r="B618" s="38" t="s">
        <v>289</v>
      </c>
      <c r="E618" s="39" t="s">
        <v>2642</v>
      </c>
    </row>
    <row r="619" spans="1:5" x14ac:dyDescent="0.25">
      <c r="A619" s="37" t="s">
        <v>217</v>
      </c>
      <c r="B619" s="38" t="s">
        <v>2374</v>
      </c>
      <c r="E619" s="39" t="s">
        <v>2643</v>
      </c>
    </row>
    <row r="620" spans="1:5" x14ac:dyDescent="0.25">
      <c r="A620" s="37" t="s">
        <v>217</v>
      </c>
      <c r="B620" s="38" t="s">
        <v>2614</v>
      </c>
      <c r="E620" s="39" t="s">
        <v>2644</v>
      </c>
    </row>
    <row r="621" spans="1:5" x14ac:dyDescent="0.25">
      <c r="A621" s="37" t="s">
        <v>217</v>
      </c>
      <c r="B621" s="38" t="s">
        <v>2615</v>
      </c>
      <c r="E621" s="39" t="s">
        <v>2645</v>
      </c>
    </row>
    <row r="622" spans="1:5" x14ac:dyDescent="0.25">
      <c r="A622" s="37" t="s">
        <v>217</v>
      </c>
      <c r="B622" s="38" t="s">
        <v>2616</v>
      </c>
      <c r="E622" s="39" t="s">
        <v>2646</v>
      </c>
    </row>
    <row r="623" spans="1:5" x14ac:dyDescent="0.25">
      <c r="A623" s="37" t="s">
        <v>217</v>
      </c>
      <c r="B623" s="38" t="s">
        <v>2617</v>
      </c>
      <c r="E623" s="39" t="s">
        <v>2647</v>
      </c>
    </row>
    <row r="624" spans="1:5" x14ac:dyDescent="0.25">
      <c r="A624" s="37" t="s">
        <v>217</v>
      </c>
      <c r="B624" s="38" t="s">
        <v>2618</v>
      </c>
      <c r="E624" s="39" t="s">
        <v>2648</v>
      </c>
    </row>
    <row r="625" spans="1:5" x14ac:dyDescent="0.25">
      <c r="A625" s="37" t="s">
        <v>217</v>
      </c>
      <c r="B625" s="38" t="s">
        <v>2619</v>
      </c>
      <c r="E625" s="39" t="s">
        <v>2649</v>
      </c>
    </row>
    <row r="626" spans="1:5" x14ac:dyDescent="0.25">
      <c r="A626" s="37" t="s">
        <v>217</v>
      </c>
      <c r="B626" s="38" t="s">
        <v>33</v>
      </c>
      <c r="E626" s="39" t="s">
        <v>336</v>
      </c>
    </row>
    <row r="627" spans="1:5" x14ac:dyDescent="0.25">
      <c r="A627" s="37" t="s">
        <v>217</v>
      </c>
      <c r="B627" s="38" t="s">
        <v>34</v>
      </c>
      <c r="E627" s="39" t="s">
        <v>2650</v>
      </c>
    </row>
    <row r="628" spans="1:5" x14ac:dyDescent="0.25">
      <c r="A628" s="37" t="s">
        <v>217</v>
      </c>
      <c r="B628" s="38" t="s">
        <v>39</v>
      </c>
      <c r="E628" s="39" t="s">
        <v>2651</v>
      </c>
    </row>
    <row r="629" spans="1:5" x14ac:dyDescent="0.25">
      <c r="A629" s="37" t="s">
        <v>217</v>
      </c>
      <c r="B629" s="38" t="s">
        <v>2620</v>
      </c>
      <c r="E629" s="39" t="s">
        <v>2652</v>
      </c>
    </row>
    <row r="630" spans="1:5" x14ac:dyDescent="0.25">
      <c r="A630" s="37" t="s">
        <v>217</v>
      </c>
      <c r="B630" s="38" t="s">
        <v>2382</v>
      </c>
      <c r="E630" s="39" t="s">
        <v>2653</v>
      </c>
    </row>
    <row r="631" spans="1:5" x14ac:dyDescent="0.25">
      <c r="A631" s="37" t="s">
        <v>217</v>
      </c>
      <c r="B631" s="38" t="s">
        <v>2621</v>
      </c>
      <c r="E631" s="39" t="s">
        <v>2654</v>
      </c>
    </row>
    <row r="632" spans="1:5" x14ac:dyDescent="0.25">
      <c r="A632" s="37" t="s">
        <v>217</v>
      </c>
      <c r="B632" s="38" t="s">
        <v>2622</v>
      </c>
      <c r="E632" s="39" t="s">
        <v>2655</v>
      </c>
    </row>
    <row r="633" spans="1:5" x14ac:dyDescent="0.25">
      <c r="A633" s="37" t="s">
        <v>217</v>
      </c>
      <c r="B633" s="38" t="s">
        <v>2389</v>
      </c>
      <c r="E633" s="39" t="s">
        <v>2656</v>
      </c>
    </row>
    <row r="634" spans="1:5" x14ac:dyDescent="0.25">
      <c r="A634" s="37" t="s">
        <v>217</v>
      </c>
      <c r="B634" s="38" t="s">
        <v>2623</v>
      </c>
      <c r="E634" s="39" t="s">
        <v>2657</v>
      </c>
    </row>
    <row r="635" spans="1:5" x14ac:dyDescent="0.25">
      <c r="A635" s="37" t="s">
        <v>217</v>
      </c>
      <c r="B635" s="38" t="s">
        <v>2624</v>
      </c>
      <c r="E635" s="39" t="s">
        <v>2658</v>
      </c>
    </row>
    <row r="636" spans="1:5" x14ac:dyDescent="0.25">
      <c r="A636" s="37" t="s">
        <v>217</v>
      </c>
      <c r="B636" s="38" t="s">
        <v>2390</v>
      </c>
      <c r="E636" s="39" t="s">
        <v>2659</v>
      </c>
    </row>
    <row r="637" spans="1:5" x14ac:dyDescent="0.25">
      <c r="A637" s="37" t="s">
        <v>217</v>
      </c>
      <c r="B637" s="38" t="s">
        <v>2625</v>
      </c>
      <c r="E637" s="39" t="s">
        <v>2660</v>
      </c>
    </row>
    <row r="638" spans="1:5" x14ac:dyDescent="0.25">
      <c r="A638" s="37" t="s">
        <v>217</v>
      </c>
      <c r="B638" s="38" t="s">
        <v>482</v>
      </c>
      <c r="E638" s="39" t="s">
        <v>2661</v>
      </c>
    </row>
    <row r="639" spans="1:5" x14ac:dyDescent="0.25">
      <c r="A639" s="37" t="s">
        <v>217</v>
      </c>
      <c r="B639" s="38" t="s">
        <v>2396</v>
      </c>
      <c r="E639" s="39" t="s">
        <v>2662</v>
      </c>
    </row>
    <row r="640" spans="1:5" x14ac:dyDescent="0.25">
      <c r="A640" s="37" t="s">
        <v>217</v>
      </c>
      <c r="B640" s="38" t="s">
        <v>2626</v>
      </c>
      <c r="E640" s="39" t="s">
        <v>2663</v>
      </c>
    </row>
    <row r="641" spans="1:5" x14ac:dyDescent="0.25">
      <c r="A641" s="37" t="s">
        <v>217</v>
      </c>
      <c r="B641" s="38" t="s">
        <v>426</v>
      </c>
      <c r="E641" s="39" t="s">
        <v>2664</v>
      </c>
    </row>
    <row r="642" spans="1:5" x14ac:dyDescent="0.25">
      <c r="A642" s="37" t="s">
        <v>217</v>
      </c>
      <c r="B642" s="38" t="s">
        <v>2627</v>
      </c>
      <c r="E642" s="39" t="s">
        <v>2665</v>
      </c>
    </row>
    <row r="643" spans="1:5" x14ac:dyDescent="0.25">
      <c r="A643" s="37" t="s">
        <v>217</v>
      </c>
      <c r="B643" s="38" t="s">
        <v>2406</v>
      </c>
      <c r="E643" s="39" t="s">
        <v>2666</v>
      </c>
    </row>
    <row r="644" spans="1:5" x14ac:dyDescent="0.25">
      <c r="A644" s="37" t="s">
        <v>217</v>
      </c>
      <c r="B644" s="38" t="s">
        <v>49</v>
      </c>
      <c r="E644" s="39" t="s">
        <v>2667</v>
      </c>
    </row>
    <row r="645" spans="1:5" x14ac:dyDescent="0.25">
      <c r="A645" s="37" t="s">
        <v>217</v>
      </c>
      <c r="B645" s="38" t="s">
        <v>51</v>
      </c>
      <c r="E645" s="39" t="s">
        <v>2668</v>
      </c>
    </row>
    <row r="646" spans="1:5" x14ac:dyDescent="0.25">
      <c r="A646" s="37" t="s">
        <v>217</v>
      </c>
      <c r="B646" s="38" t="s">
        <v>50</v>
      </c>
      <c r="E646" s="39" t="s">
        <v>2669</v>
      </c>
    </row>
    <row r="647" spans="1:5" x14ac:dyDescent="0.25">
      <c r="A647" s="37" t="s">
        <v>217</v>
      </c>
      <c r="B647" s="38" t="s">
        <v>22</v>
      </c>
      <c r="E647" s="39" t="s">
        <v>2670</v>
      </c>
    </row>
    <row r="648" spans="1:5" x14ac:dyDescent="0.25">
      <c r="A648" s="37" t="s">
        <v>217</v>
      </c>
      <c r="B648" s="38" t="s">
        <v>25</v>
      </c>
      <c r="E648" s="39" t="s">
        <v>2671</v>
      </c>
    </row>
    <row r="649" spans="1:5" x14ac:dyDescent="0.25">
      <c r="A649" s="37" t="s">
        <v>217</v>
      </c>
      <c r="B649" s="38" t="s">
        <v>2410</v>
      </c>
      <c r="E649" s="39" t="s">
        <v>2672</v>
      </c>
    </row>
    <row r="650" spans="1:5" x14ac:dyDescent="0.25">
      <c r="A650" s="37" t="s">
        <v>217</v>
      </c>
      <c r="B650" s="38" t="s">
        <v>429</v>
      </c>
      <c r="E650" s="39" t="s">
        <v>2673</v>
      </c>
    </row>
    <row r="651" spans="1:5" x14ac:dyDescent="0.25">
      <c r="A651" s="37" t="s">
        <v>217</v>
      </c>
      <c r="B651" s="38" t="s">
        <v>2628</v>
      </c>
      <c r="E651" s="39" t="s">
        <v>2674</v>
      </c>
    </row>
    <row r="652" spans="1:5" x14ac:dyDescent="0.25">
      <c r="A652" s="37" t="s">
        <v>217</v>
      </c>
      <c r="B652" s="38" t="s">
        <v>2629</v>
      </c>
      <c r="E652" s="39" t="s">
        <v>2675</v>
      </c>
    </row>
    <row r="653" spans="1:5" x14ac:dyDescent="0.25">
      <c r="A653" s="37" t="s">
        <v>217</v>
      </c>
      <c r="B653" s="38" t="s">
        <v>2412</v>
      </c>
      <c r="E653" s="39" t="s">
        <v>2676</v>
      </c>
    </row>
    <row r="654" spans="1:5" x14ac:dyDescent="0.25">
      <c r="A654" s="37" t="s">
        <v>217</v>
      </c>
      <c r="B654" s="38" t="s">
        <v>2630</v>
      </c>
      <c r="E654" s="39" t="s">
        <v>498</v>
      </c>
    </row>
    <row r="655" spans="1:5" x14ac:dyDescent="0.25">
      <c r="A655" s="37" t="s">
        <v>217</v>
      </c>
      <c r="B655" s="38" t="s">
        <v>2631</v>
      </c>
      <c r="E655" s="39" t="s">
        <v>2677</v>
      </c>
    </row>
    <row r="656" spans="1:5" x14ac:dyDescent="0.25">
      <c r="A656" s="37" t="s">
        <v>217</v>
      </c>
      <c r="B656" s="38" t="s">
        <v>2632</v>
      </c>
      <c r="E656" s="39" t="s">
        <v>2678</v>
      </c>
    </row>
    <row r="657" spans="1:5" x14ac:dyDescent="0.25">
      <c r="A657" s="37" t="s">
        <v>217</v>
      </c>
      <c r="B657" s="38" t="s">
        <v>2633</v>
      </c>
      <c r="E657" s="39" t="s">
        <v>2679</v>
      </c>
    </row>
    <row r="658" spans="1:5" x14ac:dyDescent="0.25">
      <c r="A658" s="37" t="s">
        <v>217</v>
      </c>
      <c r="B658" s="38" t="s">
        <v>2416</v>
      </c>
      <c r="E658" s="39" t="s">
        <v>2680</v>
      </c>
    </row>
    <row r="659" spans="1:5" x14ac:dyDescent="0.25">
      <c r="A659" s="37" t="s">
        <v>217</v>
      </c>
      <c r="B659" s="38" t="s">
        <v>2421</v>
      </c>
      <c r="E659" s="39" t="s">
        <v>2681</v>
      </c>
    </row>
    <row r="660" spans="1:5" x14ac:dyDescent="0.25">
      <c r="A660" s="37" t="s">
        <v>217</v>
      </c>
      <c r="B660" s="38" t="s">
        <v>2423</v>
      </c>
      <c r="E660" s="39" t="s">
        <v>2682</v>
      </c>
    </row>
    <row r="661" spans="1:5" x14ac:dyDescent="0.25">
      <c r="A661" s="37" t="s">
        <v>217</v>
      </c>
      <c r="B661" s="38" t="s">
        <v>2634</v>
      </c>
      <c r="E661" s="39" t="s">
        <v>2683</v>
      </c>
    </row>
    <row r="662" spans="1:5" x14ac:dyDescent="0.25">
      <c r="A662" s="37" t="s">
        <v>217</v>
      </c>
      <c r="B662" s="38" t="s">
        <v>2635</v>
      </c>
      <c r="E662" s="39" t="s">
        <v>2684</v>
      </c>
    </row>
    <row r="663" spans="1:5" x14ac:dyDescent="0.25">
      <c r="A663" s="37" t="s">
        <v>217</v>
      </c>
      <c r="B663" s="38" t="s">
        <v>2636</v>
      </c>
      <c r="E663" s="39" t="s">
        <v>2685</v>
      </c>
    </row>
    <row r="664" spans="1:5" x14ac:dyDescent="0.25">
      <c r="A664" s="37" t="s">
        <v>217</v>
      </c>
      <c r="B664" s="38" t="s">
        <v>2427</v>
      </c>
      <c r="E664" s="39" t="s">
        <v>2686</v>
      </c>
    </row>
    <row r="665" spans="1:5" x14ac:dyDescent="0.25">
      <c r="A665" s="37" t="s">
        <v>217</v>
      </c>
      <c r="B665" s="38" t="s">
        <v>2637</v>
      </c>
      <c r="E665" s="39" t="s">
        <v>2687</v>
      </c>
    </row>
    <row r="666" spans="1:5" x14ac:dyDescent="0.25">
      <c r="A666" s="37" t="s">
        <v>217</v>
      </c>
      <c r="B666" s="38" t="s">
        <v>2638</v>
      </c>
      <c r="E666" s="39" t="s">
        <v>71</v>
      </c>
    </row>
    <row r="667" spans="1:5" x14ac:dyDescent="0.25">
      <c r="A667" s="37" t="s">
        <v>217</v>
      </c>
      <c r="B667" s="38" t="s">
        <v>2639</v>
      </c>
      <c r="E667" s="39" t="s">
        <v>2688</v>
      </c>
    </row>
    <row r="668" spans="1:5" x14ac:dyDescent="0.25">
      <c r="A668" s="37" t="s">
        <v>217</v>
      </c>
      <c r="B668" s="38" t="s">
        <v>2640</v>
      </c>
      <c r="E668" s="39" t="s">
        <v>2689</v>
      </c>
    </row>
    <row r="669" spans="1:5" x14ac:dyDescent="0.25">
      <c r="A669" s="37" t="s">
        <v>217</v>
      </c>
      <c r="B669" s="38" t="s">
        <v>2435</v>
      </c>
      <c r="E669" s="39" t="s">
        <v>2690</v>
      </c>
    </row>
    <row r="670" spans="1:5" x14ac:dyDescent="0.25">
      <c r="A670" s="37" t="s">
        <v>217</v>
      </c>
      <c r="B670" s="38" t="s">
        <v>2437</v>
      </c>
      <c r="E670" s="39" t="s">
        <v>2691</v>
      </c>
    </row>
    <row r="671" spans="1:5" x14ac:dyDescent="0.25">
      <c r="A671" s="37" t="s">
        <v>217</v>
      </c>
      <c r="B671" s="38" t="s">
        <v>2641</v>
      </c>
      <c r="E671" s="39" t="s">
        <v>2692</v>
      </c>
    </row>
    <row r="672" spans="1:5" x14ac:dyDescent="0.25">
      <c r="A672" s="37" t="s">
        <v>217</v>
      </c>
      <c r="B672" s="38" t="s">
        <v>2642</v>
      </c>
      <c r="E672" s="39" t="s">
        <v>2693</v>
      </c>
    </row>
    <row r="673" spans="1:5" x14ac:dyDescent="0.25">
      <c r="A673" s="37" t="s">
        <v>217</v>
      </c>
      <c r="B673" s="38" t="s">
        <v>2643</v>
      </c>
      <c r="E673" s="39" t="s">
        <v>2694</v>
      </c>
    </row>
    <row r="674" spans="1:5" x14ac:dyDescent="0.25">
      <c r="A674" s="37" t="s">
        <v>217</v>
      </c>
      <c r="B674" s="38" t="s">
        <v>2444</v>
      </c>
      <c r="E674" s="39" t="s">
        <v>2695</v>
      </c>
    </row>
    <row r="675" spans="1:5" x14ac:dyDescent="0.25">
      <c r="A675" s="37" t="s">
        <v>217</v>
      </c>
      <c r="B675" s="38" t="s">
        <v>2445</v>
      </c>
      <c r="E675" s="39" t="s">
        <v>2696</v>
      </c>
    </row>
    <row r="676" spans="1:5" x14ac:dyDescent="0.25">
      <c r="A676" s="37" t="s">
        <v>217</v>
      </c>
      <c r="B676" s="38" t="s">
        <v>2446</v>
      </c>
      <c r="E676" s="39" t="s">
        <v>2697</v>
      </c>
    </row>
    <row r="677" spans="1:5" x14ac:dyDescent="0.25">
      <c r="A677" s="37" t="s">
        <v>217</v>
      </c>
      <c r="B677" s="38" t="s">
        <v>2644</v>
      </c>
      <c r="E677" s="39" t="s">
        <v>2698</v>
      </c>
    </row>
    <row r="678" spans="1:5" x14ac:dyDescent="0.25">
      <c r="A678" s="37" t="s">
        <v>217</v>
      </c>
      <c r="B678" s="38" t="s">
        <v>2645</v>
      </c>
      <c r="E678" s="39" t="s">
        <v>2699</v>
      </c>
    </row>
    <row r="679" spans="1:5" x14ac:dyDescent="0.25">
      <c r="A679" s="37" t="s">
        <v>217</v>
      </c>
      <c r="B679" s="38" t="s">
        <v>2646</v>
      </c>
      <c r="E679" s="39" t="s">
        <v>2700</v>
      </c>
    </row>
    <row r="680" spans="1:5" x14ac:dyDescent="0.25">
      <c r="A680" s="37" t="s">
        <v>217</v>
      </c>
      <c r="B680" s="38" t="s">
        <v>2647</v>
      </c>
      <c r="E680" s="39" t="s">
        <v>2701</v>
      </c>
    </row>
    <row r="681" spans="1:5" x14ac:dyDescent="0.25">
      <c r="A681" s="37" t="s">
        <v>217</v>
      </c>
      <c r="B681" s="38" t="s">
        <v>2648</v>
      </c>
      <c r="E681" s="39" t="s">
        <v>2702</v>
      </c>
    </row>
    <row r="682" spans="1:5" x14ac:dyDescent="0.25">
      <c r="A682" s="37" t="s">
        <v>217</v>
      </c>
      <c r="B682" s="38" t="s">
        <v>2464</v>
      </c>
      <c r="E682" s="39" t="s">
        <v>2703</v>
      </c>
    </row>
    <row r="683" spans="1:5" x14ac:dyDescent="0.25">
      <c r="A683" s="37" t="s">
        <v>217</v>
      </c>
      <c r="B683" s="38" t="s">
        <v>2649</v>
      </c>
      <c r="E683" s="39" t="s">
        <v>2704</v>
      </c>
    </row>
    <row r="684" spans="1:5" x14ac:dyDescent="0.25">
      <c r="A684" s="37" t="s">
        <v>217</v>
      </c>
      <c r="B684" s="38" t="s">
        <v>2465</v>
      </c>
      <c r="E684" s="39" t="s">
        <v>2705</v>
      </c>
    </row>
    <row r="685" spans="1:5" x14ac:dyDescent="0.25">
      <c r="A685" s="37" t="s">
        <v>217</v>
      </c>
      <c r="B685" s="38" t="s">
        <v>336</v>
      </c>
      <c r="E685" s="39" t="s">
        <v>2706</v>
      </c>
    </row>
    <row r="686" spans="1:5" x14ac:dyDescent="0.25">
      <c r="A686" s="37" t="s">
        <v>217</v>
      </c>
      <c r="B686" s="38" t="s">
        <v>2650</v>
      </c>
      <c r="E686" s="39" t="s">
        <v>2707</v>
      </c>
    </row>
    <row r="687" spans="1:5" x14ac:dyDescent="0.25">
      <c r="A687" s="37" t="s">
        <v>217</v>
      </c>
      <c r="B687" s="38" t="s">
        <v>2651</v>
      </c>
      <c r="E687" s="39" t="s">
        <v>458</v>
      </c>
    </row>
    <row r="688" spans="1:5" x14ac:dyDescent="0.25">
      <c r="A688" s="37" t="s">
        <v>217</v>
      </c>
      <c r="B688" s="38" t="s">
        <v>2652</v>
      </c>
      <c r="E688" s="39" t="s">
        <v>2708</v>
      </c>
    </row>
    <row r="689" spans="1:5" x14ac:dyDescent="0.25">
      <c r="A689" s="37" t="s">
        <v>217</v>
      </c>
      <c r="B689" s="38" t="s">
        <v>2653</v>
      </c>
      <c r="E689" s="39" t="s">
        <v>2709</v>
      </c>
    </row>
    <row r="690" spans="1:5" x14ac:dyDescent="0.25">
      <c r="A690" s="37" t="s">
        <v>217</v>
      </c>
      <c r="B690" s="38" t="s">
        <v>2654</v>
      </c>
      <c r="E690" s="39" t="s">
        <v>2710</v>
      </c>
    </row>
    <row r="691" spans="1:5" x14ac:dyDescent="0.25">
      <c r="A691" s="37" t="s">
        <v>217</v>
      </c>
      <c r="B691" s="38" t="s">
        <v>2655</v>
      </c>
      <c r="E691" s="39" t="s">
        <v>2711</v>
      </c>
    </row>
    <row r="692" spans="1:5" x14ac:dyDescent="0.25">
      <c r="A692" s="37" t="s">
        <v>217</v>
      </c>
      <c r="B692" s="38" t="s">
        <v>2656</v>
      </c>
      <c r="E692" s="39" t="s">
        <v>2712</v>
      </c>
    </row>
    <row r="693" spans="1:5" x14ac:dyDescent="0.25">
      <c r="A693" s="37" t="s">
        <v>217</v>
      </c>
      <c r="B693" s="38" t="s">
        <v>2657</v>
      </c>
      <c r="E693" s="39" t="s">
        <v>363</v>
      </c>
    </row>
    <row r="694" spans="1:5" x14ac:dyDescent="0.25">
      <c r="A694" s="37" t="s">
        <v>217</v>
      </c>
      <c r="B694" s="38" t="s">
        <v>2658</v>
      </c>
      <c r="E694" s="39" t="s">
        <v>365</v>
      </c>
    </row>
    <row r="695" spans="1:5" x14ac:dyDescent="0.25">
      <c r="A695" s="37" t="s">
        <v>217</v>
      </c>
      <c r="B695" s="38" t="s">
        <v>2479</v>
      </c>
      <c r="E695" s="39" t="s">
        <v>327</v>
      </c>
    </row>
    <row r="696" spans="1:5" x14ac:dyDescent="0.25">
      <c r="A696" s="37" t="s">
        <v>217</v>
      </c>
      <c r="B696" s="38" t="s">
        <v>2480</v>
      </c>
      <c r="E696" s="39" t="s">
        <v>476</v>
      </c>
    </row>
    <row r="697" spans="1:5" x14ac:dyDescent="0.25">
      <c r="A697" s="37" t="s">
        <v>217</v>
      </c>
      <c r="B697" s="38" t="s">
        <v>2659</v>
      </c>
      <c r="E697" s="39" t="s">
        <v>2713</v>
      </c>
    </row>
    <row r="698" spans="1:5" x14ac:dyDescent="0.25">
      <c r="A698" s="37" t="s">
        <v>217</v>
      </c>
      <c r="B698" s="38" t="s">
        <v>2660</v>
      </c>
      <c r="E698" s="39" t="s">
        <v>2714</v>
      </c>
    </row>
    <row r="699" spans="1:5" x14ac:dyDescent="0.25">
      <c r="A699" s="37" t="s">
        <v>217</v>
      </c>
      <c r="B699" s="38" t="s">
        <v>2661</v>
      </c>
      <c r="E699" s="39" t="s">
        <v>224</v>
      </c>
    </row>
    <row r="700" spans="1:5" x14ac:dyDescent="0.25">
      <c r="A700" s="37" t="s">
        <v>217</v>
      </c>
      <c r="B700" s="38" t="s">
        <v>2662</v>
      </c>
      <c r="E700" s="39" t="s">
        <v>2715</v>
      </c>
    </row>
    <row r="701" spans="1:5" x14ac:dyDescent="0.25">
      <c r="A701" s="37" t="s">
        <v>217</v>
      </c>
      <c r="B701" s="38" t="s">
        <v>2484</v>
      </c>
      <c r="E701" s="39" t="s">
        <v>2716</v>
      </c>
    </row>
    <row r="702" spans="1:5" x14ac:dyDescent="0.25">
      <c r="A702" s="37" t="s">
        <v>217</v>
      </c>
      <c r="B702" s="38" t="s">
        <v>2663</v>
      </c>
      <c r="E702" s="39" t="s">
        <v>2717</v>
      </c>
    </row>
    <row r="703" spans="1:5" x14ac:dyDescent="0.25">
      <c r="A703" s="37" t="s">
        <v>217</v>
      </c>
      <c r="B703" s="38" t="s">
        <v>2664</v>
      </c>
      <c r="E703" s="39" t="s">
        <v>2718</v>
      </c>
    </row>
    <row r="704" spans="1:5" x14ac:dyDescent="0.25">
      <c r="A704" s="37" t="s">
        <v>217</v>
      </c>
      <c r="B704" s="38" t="s">
        <v>2665</v>
      </c>
      <c r="E704" s="39" t="s">
        <v>2719</v>
      </c>
    </row>
    <row r="705" spans="1:5" x14ac:dyDescent="0.25">
      <c r="A705" s="37" t="s">
        <v>217</v>
      </c>
      <c r="B705" s="38" t="s">
        <v>2666</v>
      </c>
      <c r="E705" s="39" t="s">
        <v>2720</v>
      </c>
    </row>
    <row r="706" spans="1:5" x14ac:dyDescent="0.25">
      <c r="A706" s="37" t="s">
        <v>217</v>
      </c>
      <c r="B706" s="38" t="s">
        <v>2667</v>
      </c>
      <c r="E706" s="39" t="s">
        <v>2721</v>
      </c>
    </row>
    <row r="707" spans="1:5" x14ac:dyDescent="0.25">
      <c r="A707" s="37" t="s">
        <v>217</v>
      </c>
      <c r="B707" s="38" t="s">
        <v>2668</v>
      </c>
      <c r="E707" s="39" t="s">
        <v>2722</v>
      </c>
    </row>
    <row r="708" spans="1:5" x14ac:dyDescent="0.25">
      <c r="A708" s="37" t="s">
        <v>223</v>
      </c>
      <c r="B708" s="38" t="s">
        <v>2669</v>
      </c>
      <c r="E708" s="39" t="s">
        <v>2723</v>
      </c>
    </row>
    <row r="709" spans="1:5" x14ac:dyDescent="0.25">
      <c r="A709" s="37" t="s">
        <v>223</v>
      </c>
      <c r="B709" s="38" t="s">
        <v>2503</v>
      </c>
      <c r="E709" s="39" t="s">
        <v>2724</v>
      </c>
    </row>
    <row r="710" spans="1:5" x14ac:dyDescent="0.25">
      <c r="A710" s="37" t="s">
        <v>223</v>
      </c>
      <c r="B710" s="38" t="s">
        <v>2670</v>
      </c>
      <c r="E710" s="39" t="s">
        <v>2725</v>
      </c>
    </row>
    <row r="711" spans="1:5" x14ac:dyDescent="0.25">
      <c r="A711" s="37" t="s">
        <v>223</v>
      </c>
      <c r="B711" s="38" t="s">
        <v>2671</v>
      </c>
      <c r="E711" s="39" t="s">
        <v>2726</v>
      </c>
    </row>
    <row r="712" spans="1:5" x14ac:dyDescent="0.25">
      <c r="A712" s="37" t="s">
        <v>223</v>
      </c>
      <c r="B712" s="38" t="s">
        <v>2672</v>
      </c>
      <c r="E712" s="39" t="s">
        <v>80</v>
      </c>
    </row>
    <row r="713" spans="1:5" x14ac:dyDescent="0.25">
      <c r="A713" s="37" t="s">
        <v>223</v>
      </c>
      <c r="B713" s="38" t="s">
        <v>2673</v>
      </c>
      <c r="E713" s="39" t="s">
        <v>2727</v>
      </c>
    </row>
    <row r="714" spans="1:5" x14ac:dyDescent="0.25">
      <c r="A714" s="37" t="s">
        <v>223</v>
      </c>
      <c r="B714" s="38" t="s">
        <v>2165</v>
      </c>
      <c r="E714" s="39" t="s">
        <v>2728</v>
      </c>
    </row>
    <row r="715" spans="1:5" x14ac:dyDescent="0.25">
      <c r="A715" s="37" t="s">
        <v>223</v>
      </c>
      <c r="B715" s="38" t="s">
        <v>2508</v>
      </c>
      <c r="E715" s="39" t="s">
        <v>2729</v>
      </c>
    </row>
    <row r="716" spans="1:5" x14ac:dyDescent="0.25">
      <c r="A716" s="37" t="s">
        <v>223</v>
      </c>
      <c r="B716" s="38" t="s">
        <v>2674</v>
      </c>
      <c r="E716" s="39" t="s">
        <v>2730</v>
      </c>
    </row>
    <row r="717" spans="1:5" x14ac:dyDescent="0.25">
      <c r="A717" s="37" t="s">
        <v>223</v>
      </c>
      <c r="B717" s="38" t="s">
        <v>2675</v>
      </c>
      <c r="E717" s="39" t="s">
        <v>2731</v>
      </c>
    </row>
    <row r="718" spans="1:5" x14ac:dyDescent="0.25">
      <c r="A718" s="37" t="s">
        <v>223</v>
      </c>
      <c r="B718" s="38" t="s">
        <v>2676</v>
      </c>
      <c r="E718" s="39" t="s">
        <v>2732</v>
      </c>
    </row>
    <row r="719" spans="1:5" x14ac:dyDescent="0.25">
      <c r="A719" s="37" t="s">
        <v>223</v>
      </c>
      <c r="B719" s="38" t="s">
        <v>498</v>
      </c>
      <c r="E719" s="39" t="s">
        <v>483</v>
      </c>
    </row>
    <row r="720" spans="1:5" x14ac:dyDescent="0.25">
      <c r="A720" s="37" t="s">
        <v>223</v>
      </c>
      <c r="B720" s="38" t="s">
        <v>2677</v>
      </c>
      <c r="E720" s="39" t="s">
        <v>2733</v>
      </c>
    </row>
    <row r="721" spans="1:5" x14ac:dyDescent="0.25">
      <c r="A721" s="37" t="s">
        <v>223</v>
      </c>
      <c r="B721" s="38" t="s">
        <v>2678</v>
      </c>
      <c r="E721" s="39" t="s">
        <v>2734</v>
      </c>
    </row>
    <row r="722" spans="1:5" x14ac:dyDescent="0.25">
      <c r="A722" s="37" t="s">
        <v>223</v>
      </c>
      <c r="B722" s="38" t="s">
        <v>2171</v>
      </c>
      <c r="E722" s="39" t="s">
        <v>2735</v>
      </c>
    </row>
    <row r="723" spans="1:5" x14ac:dyDescent="0.25">
      <c r="A723" s="37" t="s">
        <v>223</v>
      </c>
      <c r="B723" s="38" t="s">
        <v>2679</v>
      </c>
      <c r="E723" s="39" t="s">
        <v>2736</v>
      </c>
    </row>
    <row r="724" spans="1:5" x14ac:dyDescent="0.25">
      <c r="A724" s="37" t="s">
        <v>223</v>
      </c>
      <c r="B724" s="38" t="s">
        <v>2680</v>
      </c>
      <c r="E724" s="39" t="s">
        <v>2737</v>
      </c>
    </row>
    <row r="725" spans="1:5" x14ac:dyDescent="0.25">
      <c r="A725" s="37" t="s">
        <v>223</v>
      </c>
      <c r="B725" s="38" t="s">
        <v>2518</v>
      </c>
      <c r="E725" s="39" t="s">
        <v>2738</v>
      </c>
    </row>
    <row r="726" spans="1:5" x14ac:dyDescent="0.25">
      <c r="A726" s="37" t="s">
        <v>223</v>
      </c>
      <c r="B726" s="38" t="s">
        <v>2681</v>
      </c>
      <c r="E726" s="39" t="s">
        <v>2739</v>
      </c>
    </row>
    <row r="727" spans="1:5" x14ac:dyDescent="0.25">
      <c r="A727" s="37" t="s">
        <v>223</v>
      </c>
      <c r="B727" s="38" t="s">
        <v>2682</v>
      </c>
      <c r="E727" s="39" t="s">
        <v>2740</v>
      </c>
    </row>
    <row r="728" spans="1:5" x14ac:dyDescent="0.25">
      <c r="A728" s="37" t="s">
        <v>223</v>
      </c>
      <c r="B728" s="38" t="s">
        <v>2197</v>
      </c>
      <c r="E728" s="39" t="s">
        <v>2741</v>
      </c>
    </row>
    <row r="729" spans="1:5" x14ac:dyDescent="0.25">
      <c r="A729" s="37" t="s">
        <v>223</v>
      </c>
      <c r="B729" s="38" t="s">
        <v>2683</v>
      </c>
      <c r="E729" s="39" t="s">
        <v>2742</v>
      </c>
    </row>
    <row r="730" spans="1:5" x14ac:dyDescent="0.25">
      <c r="A730" s="37" t="s">
        <v>223</v>
      </c>
      <c r="B730" s="38" t="s">
        <v>2684</v>
      </c>
      <c r="E730" s="39" t="s">
        <v>2743</v>
      </c>
    </row>
    <row r="731" spans="1:5" x14ac:dyDescent="0.25">
      <c r="A731" s="37" t="s">
        <v>223</v>
      </c>
      <c r="B731" s="38" t="s">
        <v>2530</v>
      </c>
      <c r="E731" s="39" t="s">
        <v>2744</v>
      </c>
    </row>
    <row r="732" spans="1:5" x14ac:dyDescent="0.25">
      <c r="A732" s="37" t="s">
        <v>223</v>
      </c>
      <c r="B732" s="38" t="s">
        <v>2685</v>
      </c>
      <c r="E732" s="39" t="s">
        <v>2745</v>
      </c>
    </row>
    <row r="733" spans="1:5" x14ac:dyDescent="0.25">
      <c r="A733" s="37" t="s">
        <v>223</v>
      </c>
      <c r="B733" s="38" t="s">
        <v>2531</v>
      </c>
      <c r="E733" s="39" t="s">
        <v>2746</v>
      </c>
    </row>
    <row r="734" spans="1:5" x14ac:dyDescent="0.25">
      <c r="A734" s="37" t="s">
        <v>223</v>
      </c>
      <c r="B734" s="38" t="s">
        <v>2533</v>
      </c>
      <c r="E734" s="39" t="s">
        <v>2747</v>
      </c>
    </row>
    <row r="735" spans="1:5" x14ac:dyDescent="0.25">
      <c r="A735" s="37" t="s">
        <v>223</v>
      </c>
      <c r="B735" s="38" t="s">
        <v>2535</v>
      </c>
      <c r="E735" s="39" t="s">
        <v>172</v>
      </c>
    </row>
    <row r="736" spans="1:5" x14ac:dyDescent="0.25">
      <c r="A736" s="37" t="s">
        <v>223</v>
      </c>
      <c r="B736" s="38" t="s">
        <v>2538</v>
      </c>
      <c r="E736" s="39" t="s">
        <v>2748</v>
      </c>
    </row>
    <row r="737" spans="1:5" x14ac:dyDescent="0.25">
      <c r="A737" s="37" t="s">
        <v>223</v>
      </c>
      <c r="B737" s="38" t="s">
        <v>2686</v>
      </c>
      <c r="E737" s="39" t="s">
        <v>2749</v>
      </c>
    </row>
    <row r="738" spans="1:5" x14ac:dyDescent="0.25">
      <c r="A738" s="37" t="s">
        <v>223</v>
      </c>
      <c r="B738" s="38" t="s">
        <v>2687</v>
      </c>
      <c r="E738" s="39" t="s">
        <v>2750</v>
      </c>
    </row>
    <row r="739" spans="1:5" x14ac:dyDescent="0.25">
      <c r="A739" s="37" t="s">
        <v>223</v>
      </c>
      <c r="B739" s="38" t="s">
        <v>2541</v>
      </c>
      <c r="E739" s="39" t="s">
        <v>2751</v>
      </c>
    </row>
    <row r="740" spans="1:5" x14ac:dyDescent="0.25">
      <c r="A740" s="37" t="s">
        <v>223</v>
      </c>
      <c r="B740" s="38" t="s">
        <v>71</v>
      </c>
      <c r="E740" s="39" t="s">
        <v>2752</v>
      </c>
    </row>
    <row r="741" spans="1:5" x14ac:dyDescent="0.25">
      <c r="A741" s="37" t="s">
        <v>223</v>
      </c>
      <c r="B741" s="38" t="s">
        <v>2544</v>
      </c>
      <c r="E741" s="39" t="s">
        <v>2753</v>
      </c>
    </row>
    <row r="742" spans="1:5" x14ac:dyDescent="0.25">
      <c r="A742" s="37" t="s">
        <v>223</v>
      </c>
      <c r="B742" s="38" t="s">
        <v>2688</v>
      </c>
      <c r="E742" s="39" t="s">
        <v>2754</v>
      </c>
    </row>
    <row r="743" spans="1:5" x14ac:dyDescent="0.25">
      <c r="A743" s="37" t="s">
        <v>223</v>
      </c>
      <c r="B743" s="38" t="s">
        <v>2689</v>
      </c>
      <c r="E743" s="39" t="s">
        <v>2755</v>
      </c>
    </row>
    <row r="744" spans="1:5" x14ac:dyDescent="0.25">
      <c r="A744" s="37" t="s">
        <v>223</v>
      </c>
      <c r="B744" s="38" t="s">
        <v>2690</v>
      </c>
      <c r="E744" s="39" t="s">
        <v>1</v>
      </c>
    </row>
    <row r="745" spans="1:5" x14ac:dyDescent="0.25">
      <c r="A745" s="37" t="s">
        <v>223</v>
      </c>
      <c r="B745" s="38" t="s">
        <v>2691</v>
      </c>
      <c r="E745" s="39" t="s">
        <v>2756</v>
      </c>
    </row>
    <row r="746" spans="1:5" x14ac:dyDescent="0.25">
      <c r="A746" s="37" t="s">
        <v>223</v>
      </c>
      <c r="B746" s="38" t="s">
        <v>2252</v>
      </c>
      <c r="E746" s="39" t="s">
        <v>2757</v>
      </c>
    </row>
    <row r="747" spans="1:5" x14ac:dyDescent="0.25">
      <c r="A747" s="37" t="s">
        <v>223</v>
      </c>
      <c r="B747" s="38" t="s">
        <v>2253</v>
      </c>
      <c r="E747" s="39" t="s">
        <v>2758</v>
      </c>
    </row>
    <row r="748" spans="1:5" x14ac:dyDescent="0.25">
      <c r="A748" s="37" t="s">
        <v>223</v>
      </c>
      <c r="B748" s="38" t="s">
        <v>2692</v>
      </c>
      <c r="E748" s="39" t="s">
        <v>2759</v>
      </c>
    </row>
    <row r="749" spans="1:5" x14ac:dyDescent="0.25">
      <c r="A749" s="37" t="s">
        <v>223</v>
      </c>
      <c r="B749" s="38" t="s">
        <v>2693</v>
      </c>
      <c r="E749" s="39" t="s">
        <v>2760</v>
      </c>
    </row>
    <row r="750" spans="1:5" x14ac:dyDescent="0.25">
      <c r="A750" s="37" t="s">
        <v>223</v>
      </c>
      <c r="B750" s="38" t="s">
        <v>2694</v>
      </c>
      <c r="E750" s="39" t="s">
        <v>2761</v>
      </c>
    </row>
    <row r="751" spans="1:5" x14ac:dyDescent="0.25">
      <c r="A751" s="37" t="s">
        <v>223</v>
      </c>
      <c r="B751" s="38" t="s">
        <v>2695</v>
      </c>
      <c r="E751" s="39" t="s">
        <v>2762</v>
      </c>
    </row>
    <row r="752" spans="1:5" x14ac:dyDescent="0.25">
      <c r="A752" s="37" t="s">
        <v>223</v>
      </c>
      <c r="B752" s="38" t="s">
        <v>2696</v>
      </c>
      <c r="E752" s="39" t="s">
        <v>2763</v>
      </c>
    </row>
    <row r="753" spans="1:5" x14ac:dyDescent="0.25">
      <c r="A753" s="37" t="s">
        <v>223</v>
      </c>
      <c r="B753" s="38" t="s">
        <v>2697</v>
      </c>
      <c r="E753" s="39" t="s">
        <v>2764</v>
      </c>
    </row>
    <row r="754" spans="1:5" x14ac:dyDescent="0.25">
      <c r="A754" s="37" t="s">
        <v>223</v>
      </c>
      <c r="B754" s="38" t="s">
        <v>2698</v>
      </c>
      <c r="E754" s="39" t="s">
        <v>2765</v>
      </c>
    </row>
    <row r="755" spans="1:5" x14ac:dyDescent="0.25">
      <c r="A755" s="37" t="s">
        <v>223</v>
      </c>
      <c r="B755" s="38" t="s">
        <v>2699</v>
      </c>
      <c r="E755" s="39" t="s">
        <v>244</v>
      </c>
    </row>
    <row r="756" spans="1:5" x14ac:dyDescent="0.25">
      <c r="A756" s="37" t="s">
        <v>223</v>
      </c>
      <c r="B756" s="38" t="s">
        <v>2700</v>
      </c>
      <c r="E756" s="39" t="s">
        <v>2766</v>
      </c>
    </row>
    <row r="757" spans="1:5" x14ac:dyDescent="0.25">
      <c r="A757" s="37" t="s">
        <v>223</v>
      </c>
      <c r="B757" s="38" t="s">
        <v>2701</v>
      </c>
      <c r="E757" s="39" t="s">
        <v>2767</v>
      </c>
    </row>
    <row r="758" spans="1:5" x14ac:dyDescent="0.25">
      <c r="A758" s="37" t="s">
        <v>223</v>
      </c>
      <c r="B758" s="38" t="s">
        <v>2702</v>
      </c>
      <c r="E758" s="39" t="s">
        <v>101</v>
      </c>
    </row>
    <row r="759" spans="1:5" x14ac:dyDescent="0.25">
      <c r="A759" s="37" t="s">
        <v>223</v>
      </c>
      <c r="B759" s="38" t="s">
        <v>2286</v>
      </c>
      <c r="E759" s="39" t="s">
        <v>2768</v>
      </c>
    </row>
    <row r="760" spans="1:5" x14ac:dyDescent="0.25">
      <c r="A760" s="37" t="s">
        <v>223</v>
      </c>
      <c r="B760" s="38" t="s">
        <v>2703</v>
      </c>
      <c r="E760" s="39" t="s">
        <v>2769</v>
      </c>
    </row>
    <row r="761" spans="1:5" x14ac:dyDescent="0.25">
      <c r="A761" s="37" t="s">
        <v>223</v>
      </c>
      <c r="B761" s="38" t="s">
        <v>2704</v>
      </c>
      <c r="E761" s="39" t="s">
        <v>2770</v>
      </c>
    </row>
    <row r="762" spans="1:5" x14ac:dyDescent="0.25">
      <c r="A762" s="37" t="s">
        <v>223</v>
      </c>
      <c r="B762" s="38" t="s">
        <v>2567</v>
      </c>
      <c r="E762" s="39" t="s">
        <v>2771</v>
      </c>
    </row>
    <row r="763" spans="1:5" x14ac:dyDescent="0.25">
      <c r="A763" s="37" t="s">
        <v>223</v>
      </c>
      <c r="B763" s="38" t="s">
        <v>2705</v>
      </c>
      <c r="E763" s="39" t="s">
        <v>2772</v>
      </c>
    </row>
    <row r="764" spans="1:5" x14ac:dyDescent="0.25">
      <c r="A764" s="37" t="s">
        <v>223</v>
      </c>
      <c r="B764" s="38" t="s">
        <v>2569</v>
      </c>
      <c r="E764" s="39" t="s">
        <v>2773</v>
      </c>
    </row>
    <row r="765" spans="1:5" x14ac:dyDescent="0.25">
      <c r="A765" s="37" t="s">
        <v>223</v>
      </c>
      <c r="B765" s="38" t="s">
        <v>2706</v>
      </c>
      <c r="E765" s="39" t="s">
        <v>2774</v>
      </c>
    </row>
    <row r="766" spans="1:5" x14ac:dyDescent="0.25">
      <c r="A766" s="37" t="s">
        <v>223</v>
      </c>
      <c r="B766" s="38" t="s">
        <v>2707</v>
      </c>
      <c r="E766" s="39" t="s">
        <v>2775</v>
      </c>
    </row>
    <row r="767" spans="1:5" x14ac:dyDescent="0.25">
      <c r="A767" s="37" t="s">
        <v>223</v>
      </c>
      <c r="B767" s="38" t="s">
        <v>458</v>
      </c>
      <c r="E767" s="39" t="s">
        <v>2776</v>
      </c>
    </row>
    <row r="768" spans="1:5" x14ac:dyDescent="0.25">
      <c r="A768" s="37" t="s">
        <v>223</v>
      </c>
      <c r="B768" s="38" t="s">
        <v>2573</v>
      </c>
      <c r="E768" s="39" t="s">
        <v>215</v>
      </c>
    </row>
    <row r="769" spans="1:5" x14ac:dyDescent="0.25">
      <c r="A769" s="37" t="s">
        <v>223</v>
      </c>
      <c r="B769" s="38" t="s">
        <v>2297</v>
      </c>
      <c r="E769" s="39" t="s">
        <v>216</v>
      </c>
    </row>
    <row r="770" spans="1:5" x14ac:dyDescent="0.25">
      <c r="A770" s="37" t="s">
        <v>223</v>
      </c>
      <c r="B770" s="38" t="s">
        <v>2708</v>
      </c>
      <c r="E770" s="39" t="s">
        <v>2777</v>
      </c>
    </row>
    <row r="771" spans="1:5" x14ac:dyDescent="0.25">
      <c r="A771" s="37" t="s">
        <v>223</v>
      </c>
      <c r="B771" s="38" t="s">
        <v>2709</v>
      </c>
      <c r="E771" s="39" t="s">
        <v>2778</v>
      </c>
    </row>
    <row r="772" spans="1:5" x14ac:dyDescent="0.25">
      <c r="A772" s="37" t="s">
        <v>223</v>
      </c>
      <c r="B772" s="38" t="s">
        <v>2710</v>
      </c>
      <c r="E772" s="39" t="s">
        <v>2779</v>
      </c>
    </row>
    <row r="773" spans="1:5" x14ac:dyDescent="0.25">
      <c r="A773" s="37" t="s">
        <v>223</v>
      </c>
      <c r="B773" s="38" t="s">
        <v>2577</v>
      </c>
      <c r="E773" s="39" t="s">
        <v>2780</v>
      </c>
    </row>
    <row r="774" spans="1:5" x14ac:dyDescent="0.25">
      <c r="A774" s="37" t="s">
        <v>223</v>
      </c>
      <c r="B774" s="38" t="s">
        <v>2711</v>
      </c>
      <c r="E774" s="39" t="s">
        <v>2781</v>
      </c>
    </row>
    <row r="775" spans="1:5" x14ac:dyDescent="0.25">
      <c r="A775" s="37" t="s">
        <v>223</v>
      </c>
      <c r="B775" s="38" t="s">
        <v>2580</v>
      </c>
      <c r="E775" s="39" t="s">
        <v>2782</v>
      </c>
    </row>
    <row r="776" spans="1:5" x14ac:dyDescent="0.25">
      <c r="A776" s="37" t="s">
        <v>223</v>
      </c>
      <c r="B776" s="38" t="s">
        <v>2581</v>
      </c>
      <c r="E776" s="39" t="s">
        <v>469</v>
      </c>
    </row>
    <row r="777" spans="1:5" x14ac:dyDescent="0.25">
      <c r="A777" s="37" t="s">
        <v>223</v>
      </c>
      <c r="B777" s="38" t="s">
        <v>2712</v>
      </c>
      <c r="E777" s="39" t="s">
        <v>2783</v>
      </c>
    </row>
    <row r="778" spans="1:5" x14ac:dyDescent="0.25">
      <c r="A778" s="37" t="s">
        <v>223</v>
      </c>
      <c r="B778" s="38" t="s">
        <v>363</v>
      </c>
      <c r="E778" s="39" t="s">
        <v>2784</v>
      </c>
    </row>
    <row r="779" spans="1:5" x14ac:dyDescent="0.25">
      <c r="A779" s="37" t="s">
        <v>223</v>
      </c>
      <c r="B779" s="38" t="s">
        <v>365</v>
      </c>
      <c r="E779" s="39" t="s">
        <v>2785</v>
      </c>
    </row>
    <row r="780" spans="1:5" x14ac:dyDescent="0.25">
      <c r="A780" s="37" t="s">
        <v>223</v>
      </c>
      <c r="B780" s="38" t="s">
        <v>324</v>
      </c>
      <c r="E780" s="39" t="s">
        <v>2786</v>
      </c>
    </row>
    <row r="781" spans="1:5" x14ac:dyDescent="0.25">
      <c r="A781" s="37" t="s">
        <v>223</v>
      </c>
      <c r="B781" s="38" t="s">
        <v>327</v>
      </c>
      <c r="E781" s="39" t="s">
        <v>2787</v>
      </c>
    </row>
    <row r="782" spans="1:5" x14ac:dyDescent="0.25">
      <c r="A782" s="37" t="s">
        <v>223</v>
      </c>
      <c r="B782" s="38" t="s">
        <v>227</v>
      </c>
      <c r="E782" s="39" t="s">
        <v>2788</v>
      </c>
    </row>
    <row r="783" spans="1:5" x14ac:dyDescent="0.25">
      <c r="A783" s="37" t="s">
        <v>223</v>
      </c>
      <c r="B783" s="38" t="s">
        <v>218</v>
      </c>
      <c r="E783" s="39" t="s">
        <v>321</v>
      </c>
    </row>
    <row r="784" spans="1:5" x14ac:dyDescent="0.25">
      <c r="A784" s="37" t="s">
        <v>223</v>
      </c>
      <c r="B784" s="38" t="s">
        <v>0</v>
      </c>
      <c r="E784" s="39" t="s">
        <v>366</v>
      </c>
    </row>
    <row r="785" spans="1:5" x14ac:dyDescent="0.25">
      <c r="A785" s="37" t="s">
        <v>223</v>
      </c>
      <c r="B785" s="38" t="s">
        <v>476</v>
      </c>
      <c r="E785" s="39" t="s">
        <v>2789</v>
      </c>
    </row>
    <row r="786" spans="1:5" x14ac:dyDescent="0.25">
      <c r="A786" s="37" t="s">
        <v>223</v>
      </c>
      <c r="B786" s="38" t="s">
        <v>2713</v>
      </c>
      <c r="E786" s="39" t="s">
        <v>2790</v>
      </c>
    </row>
    <row r="787" spans="1:5" x14ac:dyDescent="0.25">
      <c r="A787" s="37" t="s">
        <v>223</v>
      </c>
      <c r="B787" s="38" t="s">
        <v>2714</v>
      </c>
      <c r="E787" s="39" t="s">
        <v>2791</v>
      </c>
    </row>
    <row r="788" spans="1:5" x14ac:dyDescent="0.25">
      <c r="A788" s="37" t="s">
        <v>223</v>
      </c>
      <c r="B788" s="38" t="s">
        <v>2320</v>
      </c>
      <c r="E788" s="39" t="s">
        <v>2792</v>
      </c>
    </row>
    <row r="789" spans="1:5" x14ac:dyDescent="0.25">
      <c r="A789" s="37" t="s">
        <v>223</v>
      </c>
      <c r="B789" s="38" t="s">
        <v>224</v>
      </c>
      <c r="E789" s="39" t="s">
        <v>2793</v>
      </c>
    </row>
    <row r="790" spans="1:5" x14ac:dyDescent="0.25">
      <c r="A790" s="37" t="s">
        <v>223</v>
      </c>
      <c r="B790" s="38" t="s">
        <v>2715</v>
      </c>
      <c r="E790" s="39" t="s">
        <v>81</v>
      </c>
    </row>
    <row r="791" spans="1:5" x14ac:dyDescent="0.25">
      <c r="A791" s="37" t="s">
        <v>223</v>
      </c>
      <c r="B791" s="38" t="s">
        <v>131</v>
      </c>
      <c r="E791" s="39" t="s">
        <v>2794</v>
      </c>
    </row>
    <row r="792" spans="1:5" x14ac:dyDescent="0.25">
      <c r="A792" s="37" t="s">
        <v>223</v>
      </c>
      <c r="B792" s="38" t="s">
        <v>2716</v>
      </c>
      <c r="E792" s="39" t="s">
        <v>2795</v>
      </c>
    </row>
    <row r="793" spans="1:5" x14ac:dyDescent="0.25">
      <c r="A793" s="37" t="s">
        <v>223</v>
      </c>
      <c r="B793" s="38" t="s">
        <v>2717</v>
      </c>
      <c r="E793" s="39" t="s">
        <v>2796</v>
      </c>
    </row>
    <row r="794" spans="1:5" x14ac:dyDescent="0.25">
      <c r="A794" s="37" t="s">
        <v>223</v>
      </c>
      <c r="B794" s="38" t="s">
        <v>2596</v>
      </c>
      <c r="E794" s="39" t="s">
        <v>2797</v>
      </c>
    </row>
    <row r="795" spans="1:5" x14ac:dyDescent="0.25">
      <c r="A795" s="37" t="s">
        <v>223</v>
      </c>
      <c r="B795" s="38" t="s">
        <v>2597</v>
      </c>
      <c r="E795" s="39" t="s">
        <v>75</v>
      </c>
    </row>
    <row r="796" spans="1:5" x14ac:dyDescent="0.25">
      <c r="A796" s="37" t="s">
        <v>223</v>
      </c>
      <c r="B796" s="38" t="s">
        <v>2718</v>
      </c>
      <c r="E796" s="39" t="s">
        <v>2798</v>
      </c>
    </row>
    <row r="797" spans="1:5" x14ac:dyDescent="0.25">
      <c r="A797" s="37" t="s">
        <v>223</v>
      </c>
      <c r="B797" s="38" t="s">
        <v>2719</v>
      </c>
      <c r="E797" s="39" t="s">
        <v>2799</v>
      </c>
    </row>
    <row r="798" spans="1:5" x14ac:dyDescent="0.25">
      <c r="A798" s="37" t="s">
        <v>223</v>
      </c>
      <c r="B798" s="38" t="s">
        <v>2720</v>
      </c>
      <c r="E798" s="39" t="s">
        <v>2800</v>
      </c>
    </row>
    <row r="799" spans="1:5" x14ac:dyDescent="0.25">
      <c r="A799" s="37" t="s">
        <v>223</v>
      </c>
      <c r="B799" s="38" t="s">
        <v>2721</v>
      </c>
      <c r="E799" s="39" t="s">
        <v>2801</v>
      </c>
    </row>
    <row r="800" spans="1:5" x14ac:dyDescent="0.25">
      <c r="A800" s="37" t="s">
        <v>223</v>
      </c>
      <c r="B800" s="38" t="s">
        <v>2722</v>
      </c>
      <c r="E800" s="39" t="s">
        <v>43</v>
      </c>
    </row>
    <row r="801" spans="1:5" x14ac:dyDescent="0.25">
      <c r="A801" s="37" t="s">
        <v>223</v>
      </c>
      <c r="B801" s="38" t="s">
        <v>2345</v>
      </c>
      <c r="E801" s="39" t="s">
        <v>2802</v>
      </c>
    </row>
    <row r="802" spans="1:5" x14ac:dyDescent="0.25">
      <c r="A802" s="37" t="s">
        <v>223</v>
      </c>
      <c r="B802" s="38" t="s">
        <v>2348</v>
      </c>
      <c r="E802" s="39" t="s">
        <v>2803</v>
      </c>
    </row>
    <row r="803" spans="1:5" x14ac:dyDescent="0.25">
      <c r="A803" s="37" t="s">
        <v>223</v>
      </c>
      <c r="B803" s="38" t="s">
        <v>2723</v>
      </c>
      <c r="E803" s="39" t="s">
        <v>2804</v>
      </c>
    </row>
    <row r="804" spans="1:5" x14ac:dyDescent="0.25">
      <c r="A804" s="37" t="s">
        <v>223</v>
      </c>
      <c r="B804" s="38" t="s">
        <v>2724</v>
      </c>
      <c r="E804" s="39" t="s">
        <v>2805</v>
      </c>
    </row>
    <row r="805" spans="1:5" x14ac:dyDescent="0.25">
      <c r="A805" s="37" t="s">
        <v>223</v>
      </c>
      <c r="B805" s="38" t="s">
        <v>2725</v>
      </c>
      <c r="E805" s="39" t="s">
        <v>2806</v>
      </c>
    </row>
    <row r="806" spans="1:5" x14ac:dyDescent="0.25">
      <c r="A806" s="37" t="s">
        <v>223</v>
      </c>
      <c r="B806" s="38" t="s">
        <v>2365</v>
      </c>
      <c r="E806" s="39" t="s">
        <v>38</v>
      </c>
    </row>
    <row r="807" spans="1:5" x14ac:dyDescent="0.25">
      <c r="A807" s="37" t="s">
        <v>223</v>
      </c>
      <c r="B807" s="38" t="s">
        <v>2726</v>
      </c>
      <c r="E807" s="39" t="s">
        <v>2807</v>
      </c>
    </row>
    <row r="808" spans="1:5" x14ac:dyDescent="0.25">
      <c r="A808" s="37" t="s">
        <v>223</v>
      </c>
      <c r="B808" s="38" t="s">
        <v>2614</v>
      </c>
      <c r="E808" s="39" t="s">
        <v>2808</v>
      </c>
    </row>
    <row r="809" spans="1:5" x14ac:dyDescent="0.25">
      <c r="A809" s="37" t="s">
        <v>223</v>
      </c>
      <c r="B809" s="38" t="s">
        <v>143</v>
      </c>
      <c r="E809" s="39" t="s">
        <v>2809</v>
      </c>
    </row>
    <row r="810" spans="1:5" x14ac:dyDescent="0.25">
      <c r="A810" s="37" t="s">
        <v>223</v>
      </c>
      <c r="B810" s="38" t="s">
        <v>80</v>
      </c>
      <c r="E810" s="39" t="s">
        <v>2810</v>
      </c>
    </row>
    <row r="811" spans="1:5" x14ac:dyDescent="0.25">
      <c r="A811" s="37" t="s">
        <v>223</v>
      </c>
      <c r="B811" s="38" t="s">
        <v>2390</v>
      </c>
      <c r="E811" s="39" t="s">
        <v>2811</v>
      </c>
    </row>
    <row r="812" spans="1:5" x14ac:dyDescent="0.25">
      <c r="A812" s="37" t="s">
        <v>223</v>
      </c>
      <c r="B812" s="38" t="s">
        <v>2727</v>
      </c>
      <c r="E812" s="39" t="s">
        <v>2812</v>
      </c>
    </row>
    <row r="813" spans="1:5" x14ac:dyDescent="0.25">
      <c r="A813" s="37" t="s">
        <v>223</v>
      </c>
      <c r="B813" s="38" t="s">
        <v>482</v>
      </c>
      <c r="E813" s="39" t="s">
        <v>2813</v>
      </c>
    </row>
    <row r="814" spans="1:5" x14ac:dyDescent="0.25">
      <c r="A814" s="37" t="s">
        <v>223</v>
      </c>
      <c r="B814" s="38" t="s">
        <v>2728</v>
      </c>
      <c r="E814" s="39" t="s">
        <v>2814</v>
      </c>
    </row>
    <row r="815" spans="1:5" x14ac:dyDescent="0.25">
      <c r="A815" s="37" t="s">
        <v>223</v>
      </c>
      <c r="B815" s="38" t="s">
        <v>2729</v>
      </c>
      <c r="E815" s="39" t="s">
        <v>2815</v>
      </c>
    </row>
    <row r="816" spans="1:5" x14ac:dyDescent="0.25">
      <c r="A816" s="37" t="s">
        <v>223</v>
      </c>
      <c r="B816" s="38" t="s">
        <v>2730</v>
      </c>
      <c r="E816" s="39" t="s">
        <v>2816</v>
      </c>
    </row>
    <row r="817" spans="1:5" x14ac:dyDescent="0.25">
      <c r="A817" s="37" t="s">
        <v>223</v>
      </c>
      <c r="B817" s="38" t="s">
        <v>426</v>
      </c>
      <c r="E817" s="39" t="s">
        <v>2817</v>
      </c>
    </row>
    <row r="818" spans="1:5" x14ac:dyDescent="0.25">
      <c r="A818" s="37" t="s">
        <v>223</v>
      </c>
      <c r="B818" s="38" t="s">
        <v>2731</v>
      </c>
      <c r="E818" s="39" t="s">
        <v>2818</v>
      </c>
    </row>
    <row r="819" spans="1:5" x14ac:dyDescent="0.25">
      <c r="A819" s="37" t="s">
        <v>223</v>
      </c>
      <c r="B819" s="38" t="s">
        <v>2732</v>
      </c>
      <c r="E819" s="39" t="s">
        <v>2819</v>
      </c>
    </row>
    <row r="820" spans="1:5" x14ac:dyDescent="0.25">
      <c r="A820" s="37" t="s">
        <v>223</v>
      </c>
      <c r="B820" s="38" t="s">
        <v>483</v>
      </c>
      <c r="E820" s="39" t="s">
        <v>2820</v>
      </c>
    </row>
    <row r="821" spans="1:5" x14ac:dyDescent="0.25">
      <c r="A821" s="37" t="s">
        <v>223</v>
      </c>
      <c r="B821" s="38" t="s">
        <v>2733</v>
      </c>
      <c r="E821" s="39" t="s">
        <v>340</v>
      </c>
    </row>
    <row r="822" spans="1:5" x14ac:dyDescent="0.25">
      <c r="A822" s="37" t="s">
        <v>223</v>
      </c>
      <c r="B822" s="38" t="s">
        <v>25</v>
      </c>
      <c r="E822" s="39" t="s">
        <v>2821</v>
      </c>
    </row>
    <row r="823" spans="1:5" x14ac:dyDescent="0.25">
      <c r="A823" s="37" t="s">
        <v>223</v>
      </c>
      <c r="B823" s="38" t="s">
        <v>2629</v>
      </c>
      <c r="E823" s="39" t="s">
        <v>2822</v>
      </c>
    </row>
    <row r="824" spans="1:5" x14ac:dyDescent="0.25">
      <c r="A824" s="37" t="s">
        <v>223</v>
      </c>
      <c r="B824" s="38" t="s">
        <v>2734</v>
      </c>
      <c r="E824" s="39" t="s">
        <v>2823</v>
      </c>
    </row>
    <row r="825" spans="1:5" x14ac:dyDescent="0.25">
      <c r="A825" s="37" t="s">
        <v>223</v>
      </c>
      <c r="B825" s="38" t="s">
        <v>2735</v>
      </c>
      <c r="E825" s="39" t="s">
        <v>2824</v>
      </c>
    </row>
    <row r="826" spans="1:5" x14ac:dyDescent="0.25">
      <c r="A826" s="37" t="s">
        <v>223</v>
      </c>
      <c r="B826" s="38" t="s">
        <v>2736</v>
      </c>
      <c r="E826" s="39" t="s">
        <v>2825</v>
      </c>
    </row>
    <row r="827" spans="1:5" x14ac:dyDescent="0.25">
      <c r="A827" s="37" t="s">
        <v>223</v>
      </c>
      <c r="B827" s="38" t="s">
        <v>2737</v>
      </c>
      <c r="E827" s="39" t="s">
        <v>2826</v>
      </c>
    </row>
    <row r="828" spans="1:5" x14ac:dyDescent="0.25">
      <c r="A828" s="37" t="s">
        <v>223</v>
      </c>
      <c r="B828" s="38" t="s">
        <v>2738</v>
      </c>
      <c r="E828" s="39" t="s">
        <v>2827</v>
      </c>
    </row>
    <row r="829" spans="1:5" x14ac:dyDescent="0.25">
      <c r="A829" s="37" t="s">
        <v>223</v>
      </c>
      <c r="B829" s="38" t="s">
        <v>2423</v>
      </c>
      <c r="E829" s="39" t="s">
        <v>2828</v>
      </c>
    </row>
    <row r="830" spans="1:5" x14ac:dyDescent="0.25">
      <c r="A830" s="37" t="s">
        <v>223</v>
      </c>
      <c r="B830" s="38" t="s">
        <v>2739</v>
      </c>
      <c r="E830" s="39" t="s">
        <v>2829</v>
      </c>
    </row>
    <row r="831" spans="1:5" x14ac:dyDescent="0.25">
      <c r="A831" s="37" t="s">
        <v>223</v>
      </c>
      <c r="B831" s="38" t="s">
        <v>2636</v>
      </c>
      <c r="E831" s="39" t="s">
        <v>2830</v>
      </c>
    </row>
    <row r="832" spans="1:5" x14ac:dyDescent="0.25">
      <c r="A832" s="37" t="s">
        <v>223</v>
      </c>
      <c r="B832" s="38" t="s">
        <v>2427</v>
      </c>
      <c r="E832" s="39" t="s">
        <v>152</v>
      </c>
    </row>
    <row r="833" spans="1:5" x14ac:dyDescent="0.25">
      <c r="A833" s="37" t="s">
        <v>223</v>
      </c>
      <c r="B833" s="38" t="s">
        <v>2638</v>
      </c>
      <c r="E833" s="39" t="s">
        <v>2831</v>
      </c>
    </row>
    <row r="834" spans="1:5" x14ac:dyDescent="0.25">
      <c r="A834" s="37" t="s">
        <v>223</v>
      </c>
      <c r="B834" s="38" t="s">
        <v>2639</v>
      </c>
      <c r="E834" s="39" t="s">
        <v>2832</v>
      </c>
    </row>
    <row r="835" spans="1:5" x14ac:dyDescent="0.25">
      <c r="A835" s="37" t="s">
        <v>223</v>
      </c>
      <c r="B835" s="38" t="s">
        <v>2740</v>
      </c>
      <c r="E835" s="39" t="s">
        <v>2833</v>
      </c>
    </row>
    <row r="836" spans="1:5" x14ac:dyDescent="0.25">
      <c r="A836" s="37" t="s">
        <v>223</v>
      </c>
      <c r="B836" s="38" t="s">
        <v>2741</v>
      </c>
      <c r="E836" s="39" t="s">
        <v>2834</v>
      </c>
    </row>
    <row r="837" spans="1:5" x14ac:dyDescent="0.25">
      <c r="A837" s="37" t="s">
        <v>223</v>
      </c>
      <c r="B837" s="38" t="s">
        <v>2742</v>
      </c>
      <c r="E837" s="39" t="s">
        <v>2835</v>
      </c>
    </row>
    <row r="838" spans="1:5" x14ac:dyDescent="0.25">
      <c r="A838" s="37" t="s">
        <v>223</v>
      </c>
      <c r="B838" s="38" t="s">
        <v>2444</v>
      </c>
      <c r="E838" s="39" t="s">
        <v>312</v>
      </c>
    </row>
    <row r="839" spans="1:5" x14ac:dyDescent="0.25">
      <c r="A839" s="37" t="s">
        <v>223</v>
      </c>
      <c r="B839" s="38" t="s">
        <v>2743</v>
      </c>
      <c r="E839" s="39" t="s">
        <v>2836</v>
      </c>
    </row>
    <row r="840" spans="1:5" x14ac:dyDescent="0.25">
      <c r="A840" s="37" t="s">
        <v>223</v>
      </c>
      <c r="B840" s="38" t="s">
        <v>2646</v>
      </c>
      <c r="E840" s="39" t="s">
        <v>2837</v>
      </c>
    </row>
    <row r="841" spans="1:5" x14ac:dyDescent="0.25">
      <c r="A841" s="37" t="s">
        <v>223</v>
      </c>
      <c r="B841" s="38" t="s">
        <v>2744</v>
      </c>
      <c r="E841" s="39" t="s">
        <v>2838</v>
      </c>
    </row>
    <row r="842" spans="1:5" x14ac:dyDescent="0.25">
      <c r="A842" s="37" t="s">
        <v>223</v>
      </c>
      <c r="B842" s="38" t="s">
        <v>2464</v>
      </c>
      <c r="E842" s="39" t="s">
        <v>488</v>
      </c>
    </row>
    <row r="843" spans="1:5" x14ac:dyDescent="0.25">
      <c r="A843" s="37" t="s">
        <v>223</v>
      </c>
      <c r="B843" s="38" t="s">
        <v>2465</v>
      </c>
      <c r="E843" s="39" t="s">
        <v>237</v>
      </c>
    </row>
    <row r="844" spans="1:5" x14ac:dyDescent="0.25">
      <c r="A844" s="37" t="s">
        <v>223</v>
      </c>
      <c r="B844" s="38" t="s">
        <v>2745</v>
      </c>
      <c r="E844" s="39" t="s">
        <v>2839</v>
      </c>
    </row>
    <row r="845" spans="1:5" x14ac:dyDescent="0.25">
      <c r="A845" s="37" t="s">
        <v>223</v>
      </c>
      <c r="B845" s="38" t="s">
        <v>2746</v>
      </c>
      <c r="E845" s="39" t="s">
        <v>2840</v>
      </c>
    </row>
    <row r="846" spans="1:5" x14ac:dyDescent="0.25">
      <c r="A846" s="37" t="s">
        <v>223</v>
      </c>
      <c r="B846" s="38" t="s">
        <v>2469</v>
      </c>
      <c r="E846" s="39" t="s">
        <v>2841</v>
      </c>
    </row>
    <row r="847" spans="1:5" x14ac:dyDescent="0.25">
      <c r="A847" s="37" t="s">
        <v>223</v>
      </c>
      <c r="B847" s="38" t="s">
        <v>2747</v>
      </c>
      <c r="E847" s="39" t="s">
        <v>2842</v>
      </c>
    </row>
    <row r="848" spans="1:5" x14ac:dyDescent="0.25">
      <c r="A848" s="37" t="s">
        <v>223</v>
      </c>
      <c r="B848" s="38" t="s">
        <v>2479</v>
      </c>
      <c r="E848" s="39" t="s">
        <v>2843</v>
      </c>
    </row>
    <row r="849" spans="1:5" x14ac:dyDescent="0.25">
      <c r="A849" s="37" t="s">
        <v>223</v>
      </c>
      <c r="B849" s="38" t="s">
        <v>172</v>
      </c>
      <c r="E849" s="39" t="s">
        <v>2844</v>
      </c>
    </row>
    <row r="850" spans="1:5" x14ac:dyDescent="0.25">
      <c r="A850" s="37" t="s">
        <v>223</v>
      </c>
      <c r="B850" s="38" t="s">
        <v>2490</v>
      </c>
      <c r="E850" s="39" t="s">
        <v>2845</v>
      </c>
    </row>
    <row r="851" spans="1:5" x14ac:dyDescent="0.25">
      <c r="A851" s="37" t="s">
        <v>223</v>
      </c>
      <c r="B851" s="38" t="s">
        <v>2748</v>
      </c>
      <c r="E851" s="39" t="s">
        <v>2846</v>
      </c>
    </row>
    <row r="852" spans="1:5" x14ac:dyDescent="0.25">
      <c r="A852" s="37" t="s">
        <v>223</v>
      </c>
      <c r="B852" s="38" t="s">
        <v>2749</v>
      </c>
      <c r="E852" s="39" t="s">
        <v>2847</v>
      </c>
    </row>
    <row r="853" spans="1:5" x14ac:dyDescent="0.25">
      <c r="A853" s="37" t="s">
        <v>223</v>
      </c>
      <c r="B853" s="38" t="s">
        <v>2750</v>
      </c>
      <c r="E853" s="39" t="s">
        <v>2848</v>
      </c>
    </row>
    <row r="854" spans="1:5" x14ac:dyDescent="0.25">
      <c r="A854" s="37" t="s">
        <v>223</v>
      </c>
      <c r="B854" s="38" t="s">
        <v>2665</v>
      </c>
      <c r="E854" s="39" t="s">
        <v>2849</v>
      </c>
    </row>
    <row r="855" spans="1:5" x14ac:dyDescent="0.25">
      <c r="A855" s="37" t="s">
        <v>223</v>
      </c>
      <c r="B855" s="38" t="s">
        <v>2751</v>
      </c>
      <c r="E855" s="39" t="s">
        <v>2850</v>
      </c>
    </row>
    <row r="856" spans="1:5" x14ac:dyDescent="0.25">
      <c r="A856" s="37" t="s">
        <v>223</v>
      </c>
      <c r="B856" s="38" t="s">
        <v>2667</v>
      </c>
      <c r="E856" s="39" t="s">
        <v>2851</v>
      </c>
    </row>
    <row r="857" spans="1:5" x14ac:dyDescent="0.25">
      <c r="A857" s="37" t="s">
        <v>223</v>
      </c>
      <c r="B857" s="38" t="s">
        <v>2752</v>
      </c>
      <c r="E857" s="39" t="s">
        <v>2852</v>
      </c>
    </row>
    <row r="858" spans="1:5" x14ac:dyDescent="0.25">
      <c r="A858" s="37" t="s">
        <v>0</v>
      </c>
      <c r="B858" s="38" t="s">
        <v>2119</v>
      </c>
      <c r="E858" s="39" t="s">
        <v>2853</v>
      </c>
    </row>
    <row r="859" spans="1:5" x14ac:dyDescent="0.25">
      <c r="A859" s="37" t="s">
        <v>0</v>
      </c>
      <c r="B859" s="38" t="s">
        <v>2753</v>
      </c>
      <c r="E859" s="39" t="s">
        <v>2854</v>
      </c>
    </row>
    <row r="860" spans="1:5" x14ac:dyDescent="0.25">
      <c r="A860" s="37" t="s">
        <v>0</v>
      </c>
      <c r="B860" s="38" t="s">
        <v>2754</v>
      </c>
      <c r="E860" s="39" t="s">
        <v>2855</v>
      </c>
    </row>
    <row r="861" spans="1:5" x14ac:dyDescent="0.25">
      <c r="A861" s="37" t="s">
        <v>0</v>
      </c>
      <c r="B861" s="38" t="s">
        <v>248</v>
      </c>
      <c r="E861" s="39" t="s">
        <v>2856</v>
      </c>
    </row>
    <row r="862" spans="1:5" x14ac:dyDescent="0.25">
      <c r="A862" s="37" t="s">
        <v>0</v>
      </c>
      <c r="B862" s="38" t="s">
        <v>247</v>
      </c>
      <c r="E862" s="39" t="s">
        <v>2857</v>
      </c>
    </row>
    <row r="863" spans="1:5" x14ac:dyDescent="0.25">
      <c r="A863" s="37" t="s">
        <v>0</v>
      </c>
      <c r="B863" s="38" t="s">
        <v>2755</v>
      </c>
      <c r="E863" s="39" t="s">
        <v>2858</v>
      </c>
    </row>
    <row r="864" spans="1:5" x14ac:dyDescent="0.25">
      <c r="A864" s="37" t="s">
        <v>0</v>
      </c>
      <c r="B864" s="38" t="s">
        <v>1</v>
      </c>
      <c r="E864" s="39" t="s">
        <v>2859</v>
      </c>
    </row>
    <row r="865" spans="1:5" x14ac:dyDescent="0.25">
      <c r="A865" s="37" t="s">
        <v>0</v>
      </c>
      <c r="B865" s="38" t="s">
        <v>2756</v>
      </c>
      <c r="E865" s="39" t="s">
        <v>287</v>
      </c>
    </row>
    <row r="866" spans="1:5" x14ac:dyDescent="0.25">
      <c r="A866" s="37" t="s">
        <v>0</v>
      </c>
      <c r="B866" s="38" t="s">
        <v>2757</v>
      </c>
      <c r="E866" s="39" t="s">
        <v>286</v>
      </c>
    </row>
    <row r="867" spans="1:5" x14ac:dyDescent="0.25">
      <c r="A867" s="37" t="s">
        <v>0</v>
      </c>
      <c r="B867" s="38" t="s">
        <v>2758</v>
      </c>
      <c r="E867" s="39" t="s">
        <v>2860</v>
      </c>
    </row>
    <row r="868" spans="1:5" x14ac:dyDescent="0.25">
      <c r="A868" s="37" t="s">
        <v>0</v>
      </c>
      <c r="B868" s="38" t="s">
        <v>2759</v>
      </c>
      <c r="E868" s="39" t="s">
        <v>2861</v>
      </c>
    </row>
    <row r="869" spans="1:5" x14ac:dyDescent="0.25">
      <c r="A869" s="37" t="s">
        <v>0</v>
      </c>
      <c r="B869" s="38" t="s">
        <v>2760</v>
      </c>
      <c r="E869" s="39" t="s">
        <v>2862</v>
      </c>
    </row>
    <row r="870" spans="1:5" x14ac:dyDescent="0.25">
      <c r="A870" s="37" t="s">
        <v>0</v>
      </c>
      <c r="B870" s="38" t="s">
        <v>2136</v>
      </c>
      <c r="E870" s="39" t="s">
        <v>2863</v>
      </c>
    </row>
    <row r="871" spans="1:5" x14ac:dyDescent="0.25">
      <c r="A871" s="37" t="s">
        <v>0</v>
      </c>
      <c r="B871" s="38" t="s">
        <v>2761</v>
      </c>
      <c r="E871" s="39" t="s">
        <v>2864</v>
      </c>
    </row>
    <row r="872" spans="1:5" x14ac:dyDescent="0.25">
      <c r="A872" s="37" t="s">
        <v>0</v>
      </c>
      <c r="B872" s="38" t="s">
        <v>2762</v>
      </c>
      <c r="E872" s="39" t="s">
        <v>2865</v>
      </c>
    </row>
    <row r="873" spans="1:5" x14ac:dyDescent="0.25">
      <c r="A873" s="37" t="s">
        <v>0</v>
      </c>
      <c r="B873" s="38" t="s">
        <v>2505</v>
      </c>
      <c r="E873" s="39" t="s">
        <v>2866</v>
      </c>
    </row>
    <row r="874" spans="1:5" x14ac:dyDescent="0.25">
      <c r="A874" s="37" t="s">
        <v>0</v>
      </c>
      <c r="B874" s="38" t="s">
        <v>2673</v>
      </c>
      <c r="E874" s="39" t="s">
        <v>2867</v>
      </c>
    </row>
    <row r="875" spans="1:5" x14ac:dyDescent="0.25">
      <c r="A875" s="37" t="s">
        <v>0</v>
      </c>
      <c r="B875" s="38" t="s">
        <v>2763</v>
      </c>
      <c r="E875" s="39" t="s">
        <v>2868</v>
      </c>
    </row>
    <row r="876" spans="1:5" x14ac:dyDescent="0.25">
      <c r="A876" s="37" t="s">
        <v>0</v>
      </c>
      <c r="B876" s="38" t="s">
        <v>2675</v>
      </c>
      <c r="E876" s="39" t="s">
        <v>2869</v>
      </c>
    </row>
    <row r="877" spans="1:5" x14ac:dyDescent="0.25">
      <c r="A877" s="37" t="s">
        <v>0</v>
      </c>
      <c r="B877" s="38" t="s">
        <v>2764</v>
      </c>
      <c r="E877" s="39" t="s">
        <v>2870</v>
      </c>
    </row>
    <row r="878" spans="1:5" x14ac:dyDescent="0.25">
      <c r="A878" s="37" t="s">
        <v>0</v>
      </c>
      <c r="B878" s="38" t="s">
        <v>481</v>
      </c>
      <c r="E878" s="39" t="s">
        <v>2871</v>
      </c>
    </row>
    <row r="879" spans="1:5" x14ac:dyDescent="0.25">
      <c r="A879" s="37" t="s">
        <v>0</v>
      </c>
      <c r="B879" s="38" t="s">
        <v>2765</v>
      </c>
      <c r="E879" s="39" t="s">
        <v>249</v>
      </c>
    </row>
    <row r="880" spans="1:5" x14ac:dyDescent="0.25">
      <c r="A880" s="37" t="s">
        <v>0</v>
      </c>
      <c r="B880" s="38" t="s">
        <v>244</v>
      </c>
      <c r="E880" s="39" t="s">
        <v>2872</v>
      </c>
    </row>
    <row r="881" spans="1:5" x14ac:dyDescent="0.25">
      <c r="A881" s="37" t="s">
        <v>0</v>
      </c>
      <c r="B881" s="38" t="s">
        <v>2766</v>
      </c>
      <c r="E881" s="39" t="s">
        <v>2873</v>
      </c>
    </row>
    <row r="882" spans="1:5" x14ac:dyDescent="0.25">
      <c r="A882" s="37" t="s">
        <v>0</v>
      </c>
      <c r="B882" s="38" t="s">
        <v>2516</v>
      </c>
      <c r="E882" s="39" t="s">
        <v>2874</v>
      </c>
    </row>
    <row r="883" spans="1:5" x14ac:dyDescent="0.25">
      <c r="A883" s="37" t="s">
        <v>0</v>
      </c>
      <c r="B883" s="38" t="s">
        <v>2767</v>
      </c>
      <c r="E883" s="39" t="s">
        <v>2875</v>
      </c>
    </row>
    <row r="884" spans="1:5" x14ac:dyDescent="0.25">
      <c r="A884" s="37" t="s">
        <v>0</v>
      </c>
      <c r="B884" s="38" t="s">
        <v>2186</v>
      </c>
      <c r="E884" s="39" t="s">
        <v>2876</v>
      </c>
    </row>
    <row r="885" spans="1:5" x14ac:dyDescent="0.25">
      <c r="A885" s="37" t="s">
        <v>0</v>
      </c>
      <c r="B885" s="38" t="s">
        <v>2680</v>
      </c>
      <c r="E885" s="39" t="s">
        <v>2877</v>
      </c>
    </row>
    <row r="886" spans="1:5" x14ac:dyDescent="0.25">
      <c r="A886" s="37" t="s">
        <v>0</v>
      </c>
      <c r="B886" s="38" t="s">
        <v>2190</v>
      </c>
      <c r="E886" s="39" t="s">
        <v>2878</v>
      </c>
    </row>
    <row r="887" spans="1:5" x14ac:dyDescent="0.25">
      <c r="A887" s="37" t="s">
        <v>0</v>
      </c>
      <c r="B887" s="38" t="s">
        <v>101</v>
      </c>
      <c r="E887" s="39" t="s">
        <v>2879</v>
      </c>
    </row>
    <row r="888" spans="1:5" x14ac:dyDescent="0.25">
      <c r="A888" s="37" t="s">
        <v>0</v>
      </c>
      <c r="B888" s="38" t="s">
        <v>2768</v>
      </c>
      <c r="E888" s="39" t="s">
        <v>2880</v>
      </c>
    </row>
    <row r="889" spans="1:5" x14ac:dyDescent="0.25">
      <c r="A889" s="37" t="s">
        <v>0</v>
      </c>
      <c r="B889" s="38" t="s">
        <v>2769</v>
      </c>
      <c r="E889" s="39" t="s">
        <v>471</v>
      </c>
    </row>
    <row r="890" spans="1:5" x14ac:dyDescent="0.25">
      <c r="A890" s="37" t="s">
        <v>0</v>
      </c>
      <c r="B890" s="38" t="s">
        <v>2212</v>
      </c>
      <c r="E890" s="39" t="s">
        <v>367</v>
      </c>
    </row>
    <row r="891" spans="1:5" x14ac:dyDescent="0.25">
      <c r="A891" s="37" t="s">
        <v>0</v>
      </c>
      <c r="B891" s="38" t="s">
        <v>2770</v>
      </c>
      <c r="E891" s="39" t="s">
        <v>326</v>
      </c>
    </row>
    <row r="892" spans="1:5" x14ac:dyDescent="0.25">
      <c r="A892" s="37" t="s">
        <v>0</v>
      </c>
      <c r="B892" s="38" t="s">
        <v>2771</v>
      </c>
      <c r="E892" s="39" t="s">
        <v>106</v>
      </c>
    </row>
    <row r="893" spans="1:5" x14ac:dyDescent="0.25">
      <c r="A893" s="37" t="s">
        <v>0</v>
      </c>
      <c r="B893" s="38" t="s">
        <v>2223</v>
      </c>
      <c r="E893" s="39" t="s">
        <v>2881</v>
      </c>
    </row>
    <row r="894" spans="1:5" x14ac:dyDescent="0.25">
      <c r="A894" s="37" t="s">
        <v>0</v>
      </c>
      <c r="B894" s="38" t="s">
        <v>2772</v>
      </c>
      <c r="E894" s="39" t="s">
        <v>2882</v>
      </c>
    </row>
    <row r="895" spans="1:5" x14ac:dyDescent="0.25">
      <c r="A895" s="37" t="s">
        <v>0</v>
      </c>
      <c r="B895" s="38" t="s">
        <v>2543</v>
      </c>
      <c r="E895" s="39" t="s">
        <v>2883</v>
      </c>
    </row>
    <row r="896" spans="1:5" x14ac:dyDescent="0.25">
      <c r="A896" s="37" t="s">
        <v>0</v>
      </c>
      <c r="B896" s="38" t="s">
        <v>2773</v>
      </c>
      <c r="E896" s="39" t="s">
        <v>2884</v>
      </c>
    </row>
    <row r="897" spans="1:5" x14ac:dyDescent="0.25">
      <c r="A897" s="37" t="s">
        <v>0</v>
      </c>
      <c r="B897" s="38" t="s">
        <v>2236</v>
      </c>
      <c r="E897" s="39" t="s">
        <v>2885</v>
      </c>
    </row>
    <row r="898" spans="1:5" x14ac:dyDescent="0.25">
      <c r="A898" s="37" t="s">
        <v>0</v>
      </c>
      <c r="B898" s="38" t="s">
        <v>2239</v>
      </c>
      <c r="E898" s="39" t="s">
        <v>2886</v>
      </c>
    </row>
    <row r="899" spans="1:5" x14ac:dyDescent="0.25">
      <c r="A899" s="37" t="s">
        <v>0</v>
      </c>
      <c r="B899" s="38" t="s">
        <v>2240</v>
      </c>
      <c r="E899" s="39" t="s">
        <v>2887</v>
      </c>
    </row>
    <row r="900" spans="1:5" x14ac:dyDescent="0.25">
      <c r="A900" s="37" t="s">
        <v>0</v>
      </c>
      <c r="B900" s="38" t="s">
        <v>2774</v>
      </c>
      <c r="E900" s="39" t="s">
        <v>2888</v>
      </c>
    </row>
    <row r="901" spans="1:5" x14ac:dyDescent="0.25">
      <c r="A901" s="37" t="s">
        <v>0</v>
      </c>
      <c r="B901" s="38" t="s">
        <v>2250</v>
      </c>
      <c r="E901" s="39" t="s">
        <v>2889</v>
      </c>
    </row>
    <row r="902" spans="1:5" x14ac:dyDescent="0.25">
      <c r="A902" s="37" t="s">
        <v>0</v>
      </c>
      <c r="B902" s="38" t="s">
        <v>2258</v>
      </c>
      <c r="E902" s="39" t="s">
        <v>2890</v>
      </c>
    </row>
    <row r="903" spans="1:5" x14ac:dyDescent="0.25">
      <c r="A903" s="37" t="s">
        <v>0</v>
      </c>
      <c r="B903" s="38" t="s">
        <v>2775</v>
      </c>
      <c r="E903" s="39" t="s">
        <v>2891</v>
      </c>
    </row>
    <row r="904" spans="1:5" x14ac:dyDescent="0.25">
      <c r="A904" s="37" t="s">
        <v>0</v>
      </c>
      <c r="B904" s="38" t="s">
        <v>2776</v>
      </c>
      <c r="E904" s="39" t="s">
        <v>2892</v>
      </c>
    </row>
    <row r="905" spans="1:5" x14ac:dyDescent="0.25">
      <c r="A905" s="37" t="s">
        <v>0</v>
      </c>
      <c r="B905" s="38" t="s">
        <v>2261</v>
      </c>
      <c r="E905" s="39" t="s">
        <v>2893</v>
      </c>
    </row>
    <row r="906" spans="1:5" x14ac:dyDescent="0.25">
      <c r="A906" s="37" t="s">
        <v>0</v>
      </c>
      <c r="B906" s="38" t="s">
        <v>2556</v>
      </c>
      <c r="E906" s="39" t="s">
        <v>2894</v>
      </c>
    </row>
    <row r="907" spans="1:5" x14ac:dyDescent="0.25">
      <c r="A907" s="37" t="s">
        <v>0</v>
      </c>
      <c r="B907" s="38" t="s">
        <v>2557</v>
      </c>
      <c r="E907" s="39" t="s">
        <v>2895</v>
      </c>
    </row>
    <row r="908" spans="1:5" x14ac:dyDescent="0.25">
      <c r="A908" s="37" t="s">
        <v>0</v>
      </c>
      <c r="B908" s="38" t="s">
        <v>2273</v>
      </c>
      <c r="E908" s="39" t="s">
        <v>2896</v>
      </c>
    </row>
    <row r="909" spans="1:5" x14ac:dyDescent="0.25">
      <c r="A909" s="37" t="s">
        <v>0</v>
      </c>
      <c r="B909" s="38" t="s">
        <v>215</v>
      </c>
      <c r="E909" s="39" t="s">
        <v>2897</v>
      </c>
    </row>
    <row r="910" spans="1:5" x14ac:dyDescent="0.25">
      <c r="A910" s="37" t="s">
        <v>0</v>
      </c>
      <c r="B910" s="38" t="s">
        <v>216</v>
      </c>
      <c r="E910" s="39" t="s">
        <v>2898</v>
      </c>
    </row>
    <row r="911" spans="1:5" x14ac:dyDescent="0.25">
      <c r="A911" s="37" t="s">
        <v>0</v>
      </c>
      <c r="B911" s="38" t="s">
        <v>2777</v>
      </c>
      <c r="E911" s="39" t="s">
        <v>2899</v>
      </c>
    </row>
    <row r="912" spans="1:5" x14ac:dyDescent="0.25">
      <c r="A912" s="37" t="s">
        <v>0</v>
      </c>
      <c r="B912" s="38" t="s">
        <v>2778</v>
      </c>
      <c r="E912" s="39" t="s">
        <v>2900</v>
      </c>
    </row>
    <row r="913" spans="1:5" x14ac:dyDescent="0.25">
      <c r="A913" s="37" t="s">
        <v>0</v>
      </c>
      <c r="B913" s="38" t="s">
        <v>2288</v>
      </c>
      <c r="E913" s="39" t="s">
        <v>2901</v>
      </c>
    </row>
    <row r="914" spans="1:5" x14ac:dyDescent="0.25">
      <c r="A914" s="37" t="s">
        <v>0</v>
      </c>
      <c r="B914" s="38" t="s">
        <v>2779</v>
      </c>
      <c r="E914" s="39" t="s">
        <v>288</v>
      </c>
    </row>
    <row r="915" spans="1:5" x14ac:dyDescent="0.25">
      <c r="A915" s="37" t="s">
        <v>0</v>
      </c>
      <c r="B915" s="38" t="s">
        <v>2780</v>
      </c>
      <c r="E915" s="39" t="s">
        <v>2902</v>
      </c>
    </row>
    <row r="916" spans="1:5" x14ac:dyDescent="0.25">
      <c r="A916" s="37" t="s">
        <v>0</v>
      </c>
      <c r="B916" s="38" t="s">
        <v>2781</v>
      </c>
      <c r="E916" s="39" t="s">
        <v>2903</v>
      </c>
    </row>
    <row r="917" spans="1:5" x14ac:dyDescent="0.25">
      <c r="A917" s="37" t="s">
        <v>0</v>
      </c>
      <c r="B917" s="38" t="s">
        <v>2782</v>
      </c>
      <c r="E917" s="39" t="s">
        <v>2904</v>
      </c>
    </row>
    <row r="918" spans="1:5" x14ac:dyDescent="0.25">
      <c r="A918" s="37" t="s">
        <v>0</v>
      </c>
      <c r="B918" s="38" t="s">
        <v>2292</v>
      </c>
      <c r="E918" s="39" t="s">
        <v>2905</v>
      </c>
    </row>
    <row r="919" spans="1:5" x14ac:dyDescent="0.25">
      <c r="A919" s="37" t="s">
        <v>0</v>
      </c>
      <c r="B919" s="38" t="s">
        <v>469</v>
      </c>
      <c r="E919" s="39" t="s">
        <v>2906</v>
      </c>
    </row>
    <row r="920" spans="1:5" x14ac:dyDescent="0.25">
      <c r="A920" s="37" t="s">
        <v>0</v>
      </c>
      <c r="B920" s="38" t="s">
        <v>2783</v>
      </c>
      <c r="E920" s="39" t="s">
        <v>2907</v>
      </c>
    </row>
    <row r="921" spans="1:5" x14ac:dyDescent="0.25">
      <c r="A921" s="37" t="s">
        <v>0</v>
      </c>
      <c r="B921" s="38" t="s">
        <v>458</v>
      </c>
      <c r="E921" s="39" t="s">
        <v>2908</v>
      </c>
    </row>
    <row r="922" spans="1:5" x14ac:dyDescent="0.25">
      <c r="A922" s="37" t="s">
        <v>0</v>
      </c>
      <c r="B922" s="38" t="s">
        <v>2573</v>
      </c>
      <c r="E922" s="39" t="s">
        <v>2909</v>
      </c>
    </row>
    <row r="923" spans="1:5" x14ac:dyDescent="0.25">
      <c r="A923" s="37" t="s">
        <v>0</v>
      </c>
      <c r="B923" s="38" t="s">
        <v>2298</v>
      </c>
      <c r="E923" s="39" t="s">
        <v>2910</v>
      </c>
    </row>
    <row r="924" spans="1:5" x14ac:dyDescent="0.25">
      <c r="A924" s="37" t="s">
        <v>0</v>
      </c>
      <c r="B924" s="38" t="s">
        <v>2784</v>
      </c>
      <c r="E924" s="39" t="s">
        <v>2911</v>
      </c>
    </row>
    <row r="925" spans="1:5" x14ac:dyDescent="0.25">
      <c r="A925" s="37" t="s">
        <v>0</v>
      </c>
      <c r="B925" s="38" t="s">
        <v>2785</v>
      </c>
      <c r="E925" s="39" t="s">
        <v>32</v>
      </c>
    </row>
    <row r="926" spans="1:5" x14ac:dyDescent="0.25">
      <c r="A926" s="37" t="s">
        <v>0</v>
      </c>
      <c r="B926" s="38" t="s">
        <v>2786</v>
      </c>
      <c r="E926" s="39" t="s">
        <v>2912</v>
      </c>
    </row>
    <row r="927" spans="1:5" x14ac:dyDescent="0.25">
      <c r="A927" s="37" t="s">
        <v>0</v>
      </c>
      <c r="B927" s="38" t="s">
        <v>2787</v>
      </c>
      <c r="E927" s="39" t="s">
        <v>2913</v>
      </c>
    </row>
    <row r="928" spans="1:5" x14ac:dyDescent="0.25">
      <c r="A928" s="37" t="s">
        <v>0</v>
      </c>
      <c r="B928" s="38" t="s">
        <v>2309</v>
      </c>
      <c r="E928" s="39" t="s">
        <v>2914</v>
      </c>
    </row>
    <row r="929" spans="1:5" x14ac:dyDescent="0.25">
      <c r="A929" s="37" t="s">
        <v>0</v>
      </c>
      <c r="B929" s="38" t="s">
        <v>363</v>
      </c>
      <c r="E929" s="39" t="s">
        <v>2915</v>
      </c>
    </row>
    <row r="930" spans="1:5" x14ac:dyDescent="0.25">
      <c r="A930" s="37" t="s">
        <v>0</v>
      </c>
      <c r="B930" s="38" t="s">
        <v>2788</v>
      </c>
      <c r="E930" s="39" t="s">
        <v>2916</v>
      </c>
    </row>
    <row r="931" spans="1:5" x14ac:dyDescent="0.25">
      <c r="A931" s="37" t="s">
        <v>0</v>
      </c>
      <c r="B931" s="38" t="s">
        <v>321</v>
      </c>
      <c r="E931" s="39" t="s">
        <v>2917</v>
      </c>
    </row>
    <row r="932" spans="1:5" x14ac:dyDescent="0.25">
      <c r="A932" s="37" t="s">
        <v>0</v>
      </c>
      <c r="B932" s="38" t="s">
        <v>366</v>
      </c>
      <c r="E932" s="39" t="s">
        <v>2918</v>
      </c>
    </row>
    <row r="933" spans="1:5" x14ac:dyDescent="0.25">
      <c r="A933" s="37" t="s">
        <v>0</v>
      </c>
      <c r="B933" s="38" t="s">
        <v>227</v>
      </c>
      <c r="E933" s="39" t="s">
        <v>2919</v>
      </c>
    </row>
    <row r="934" spans="1:5" x14ac:dyDescent="0.25">
      <c r="A934" s="37" t="s">
        <v>0</v>
      </c>
      <c r="B934" s="38" t="s">
        <v>2713</v>
      </c>
      <c r="E934" s="39" t="s">
        <v>2920</v>
      </c>
    </row>
    <row r="935" spans="1:5" x14ac:dyDescent="0.25">
      <c r="A935" s="37" t="s">
        <v>0</v>
      </c>
      <c r="B935" s="38" t="s">
        <v>130</v>
      </c>
      <c r="E935" s="39" t="s">
        <v>2921</v>
      </c>
    </row>
    <row r="936" spans="1:5" x14ac:dyDescent="0.25">
      <c r="A936" s="37" t="s">
        <v>0</v>
      </c>
      <c r="B936" s="38" t="s">
        <v>2321</v>
      </c>
      <c r="E936" s="39" t="s">
        <v>2922</v>
      </c>
    </row>
    <row r="937" spans="1:5" x14ac:dyDescent="0.25">
      <c r="A937" s="37" t="s">
        <v>0</v>
      </c>
      <c r="B937" s="38" t="s">
        <v>2588</v>
      </c>
      <c r="E937" s="39" t="s">
        <v>2923</v>
      </c>
    </row>
    <row r="938" spans="1:5" x14ac:dyDescent="0.25">
      <c r="A938" s="37" t="s">
        <v>0</v>
      </c>
      <c r="B938" s="38" t="s">
        <v>2789</v>
      </c>
      <c r="E938" s="39" t="s">
        <v>2924</v>
      </c>
    </row>
    <row r="939" spans="1:5" x14ac:dyDescent="0.25">
      <c r="A939" s="37" t="s">
        <v>0</v>
      </c>
      <c r="B939" s="38" t="s">
        <v>2790</v>
      </c>
      <c r="E939" s="39" t="s">
        <v>2925</v>
      </c>
    </row>
    <row r="940" spans="1:5" x14ac:dyDescent="0.25">
      <c r="A940" s="37" t="s">
        <v>0</v>
      </c>
      <c r="B940" s="38" t="s">
        <v>2791</v>
      </c>
      <c r="E940" s="39" t="s">
        <v>2926</v>
      </c>
    </row>
    <row r="941" spans="1:5" x14ac:dyDescent="0.25">
      <c r="A941" s="37" t="s">
        <v>0</v>
      </c>
      <c r="B941" s="38" t="s">
        <v>2792</v>
      </c>
      <c r="E941" s="39" t="s">
        <v>2927</v>
      </c>
    </row>
    <row r="942" spans="1:5" x14ac:dyDescent="0.25">
      <c r="A942" s="37" t="s">
        <v>0</v>
      </c>
      <c r="B942" s="38" t="s">
        <v>419</v>
      </c>
      <c r="E942" s="39" t="s">
        <v>2928</v>
      </c>
    </row>
    <row r="943" spans="1:5" x14ac:dyDescent="0.25">
      <c r="A943" s="37" t="s">
        <v>0</v>
      </c>
      <c r="B943" s="38" t="s">
        <v>2793</v>
      </c>
      <c r="E943" s="39" t="s">
        <v>250</v>
      </c>
    </row>
    <row r="944" spans="1:5" x14ac:dyDescent="0.25">
      <c r="A944" s="37" t="s">
        <v>0</v>
      </c>
      <c r="B944" s="38" t="s">
        <v>81</v>
      </c>
      <c r="E944" s="39" t="s">
        <v>2929</v>
      </c>
    </row>
    <row r="945" spans="1:5" x14ac:dyDescent="0.25">
      <c r="A945" s="37" t="s">
        <v>0</v>
      </c>
      <c r="B945" s="38" t="s">
        <v>2794</v>
      </c>
      <c r="E945" s="39" t="s">
        <v>493</v>
      </c>
    </row>
    <row r="946" spans="1:5" x14ac:dyDescent="0.25">
      <c r="A946" s="37" t="s">
        <v>0</v>
      </c>
      <c r="B946" s="38" t="s">
        <v>2795</v>
      </c>
      <c r="E946" s="39" t="s">
        <v>2930</v>
      </c>
    </row>
    <row r="947" spans="1:5" x14ac:dyDescent="0.25">
      <c r="A947" s="37" t="s">
        <v>0</v>
      </c>
      <c r="B947" s="38" t="s">
        <v>2796</v>
      </c>
      <c r="E947" s="39" t="s">
        <v>2931</v>
      </c>
    </row>
    <row r="948" spans="1:5" x14ac:dyDescent="0.25">
      <c r="A948" s="37" t="s">
        <v>0</v>
      </c>
      <c r="B948" s="38" t="s">
        <v>2338</v>
      </c>
      <c r="E948" s="39" t="s">
        <v>2932</v>
      </c>
    </row>
    <row r="949" spans="1:5" x14ac:dyDescent="0.25">
      <c r="A949" s="37" t="s">
        <v>0</v>
      </c>
      <c r="B949" s="38" t="s">
        <v>2345</v>
      </c>
      <c r="E949" s="39" t="s">
        <v>2933</v>
      </c>
    </row>
    <row r="950" spans="1:5" x14ac:dyDescent="0.25">
      <c r="A950" s="37" t="s">
        <v>0</v>
      </c>
      <c r="B950" s="38" t="s">
        <v>2604</v>
      </c>
      <c r="E950" s="39" t="s">
        <v>2934</v>
      </c>
    </row>
    <row r="951" spans="1:5" x14ac:dyDescent="0.25">
      <c r="A951" s="37" t="s">
        <v>0</v>
      </c>
      <c r="B951" s="38" t="s">
        <v>343</v>
      </c>
      <c r="E951" s="39" t="s">
        <v>2935</v>
      </c>
    </row>
    <row r="952" spans="1:5" x14ac:dyDescent="0.25">
      <c r="A952" s="37" t="s">
        <v>0</v>
      </c>
      <c r="B952" s="38" t="s">
        <v>2797</v>
      </c>
      <c r="E952" s="39" t="s">
        <v>2936</v>
      </c>
    </row>
    <row r="953" spans="1:5" x14ac:dyDescent="0.25">
      <c r="A953" s="37" t="s">
        <v>0</v>
      </c>
      <c r="B953" s="38" t="s">
        <v>75</v>
      </c>
      <c r="E953" s="39" t="s">
        <v>2937</v>
      </c>
    </row>
    <row r="954" spans="1:5" x14ac:dyDescent="0.25">
      <c r="A954" s="37" t="s">
        <v>0</v>
      </c>
      <c r="B954" s="38" t="s">
        <v>27</v>
      </c>
      <c r="E954" s="39" t="s">
        <v>2938</v>
      </c>
    </row>
    <row r="955" spans="1:5" x14ac:dyDescent="0.25">
      <c r="A955" s="37" t="s">
        <v>0</v>
      </c>
      <c r="B955" s="38" t="s">
        <v>2610</v>
      </c>
      <c r="E955" s="39" t="s">
        <v>2939</v>
      </c>
    </row>
    <row r="956" spans="1:5" x14ac:dyDescent="0.25">
      <c r="A956" s="37" t="s">
        <v>0</v>
      </c>
      <c r="B956" s="38" t="s">
        <v>2798</v>
      </c>
      <c r="E956" s="39" t="s">
        <v>2940</v>
      </c>
    </row>
    <row r="957" spans="1:5" x14ac:dyDescent="0.25">
      <c r="A957" s="37" t="s">
        <v>0</v>
      </c>
      <c r="B957" s="38" t="s">
        <v>2799</v>
      </c>
      <c r="E957" s="39" t="s">
        <v>2941</v>
      </c>
    </row>
    <row r="958" spans="1:5" x14ac:dyDescent="0.25">
      <c r="A958" s="37" t="s">
        <v>0</v>
      </c>
      <c r="B958" s="38" t="s">
        <v>2800</v>
      </c>
      <c r="E958" s="39" t="s">
        <v>2942</v>
      </c>
    </row>
    <row r="959" spans="1:5" x14ac:dyDescent="0.25">
      <c r="A959" s="37" t="s">
        <v>0</v>
      </c>
      <c r="B959" s="38" t="s">
        <v>2801</v>
      </c>
      <c r="E959" s="39" t="s">
        <v>2943</v>
      </c>
    </row>
    <row r="960" spans="1:5" x14ac:dyDescent="0.25">
      <c r="A960" s="37" t="s">
        <v>0</v>
      </c>
      <c r="B960" s="38" t="s">
        <v>2365</v>
      </c>
      <c r="E960" s="39" t="s">
        <v>2944</v>
      </c>
    </row>
    <row r="961" spans="1:5" x14ac:dyDescent="0.25">
      <c r="A961" s="37" t="s">
        <v>0</v>
      </c>
      <c r="B961" s="38" t="s">
        <v>43</v>
      </c>
      <c r="E961" s="39" t="s">
        <v>2945</v>
      </c>
    </row>
    <row r="962" spans="1:5" x14ac:dyDescent="0.25">
      <c r="A962" s="37" t="s">
        <v>0</v>
      </c>
      <c r="B962" s="38" t="s">
        <v>2369</v>
      </c>
      <c r="E962" s="39" t="s">
        <v>2946</v>
      </c>
    </row>
    <row r="963" spans="1:5" x14ac:dyDescent="0.25">
      <c r="A963" s="37" t="s">
        <v>0</v>
      </c>
      <c r="B963" s="38" t="s">
        <v>2802</v>
      </c>
      <c r="E963" s="39" t="s">
        <v>2947</v>
      </c>
    </row>
    <row r="964" spans="1:5" x14ac:dyDescent="0.25">
      <c r="A964" s="37" t="s">
        <v>0</v>
      </c>
      <c r="B964" s="38" t="s">
        <v>2376</v>
      </c>
      <c r="E964" s="39" t="s">
        <v>2948</v>
      </c>
    </row>
    <row r="965" spans="1:5" x14ac:dyDescent="0.25">
      <c r="A965" s="37" t="s">
        <v>0</v>
      </c>
      <c r="B965" s="38" t="s">
        <v>2803</v>
      </c>
      <c r="E965" s="39" t="s">
        <v>2949</v>
      </c>
    </row>
    <row r="966" spans="1:5" ht="15.75" thickBot="1" x14ac:dyDescent="0.3">
      <c r="A966" s="37" t="s">
        <v>0</v>
      </c>
      <c r="B966" s="38" t="s">
        <v>2804</v>
      </c>
      <c r="E966" s="40" t="s">
        <v>2950</v>
      </c>
    </row>
    <row r="967" spans="1:5" x14ac:dyDescent="0.25">
      <c r="A967" s="37" t="s">
        <v>0</v>
      </c>
      <c r="B967" s="38" t="s">
        <v>2618</v>
      </c>
    </row>
    <row r="968" spans="1:5" x14ac:dyDescent="0.25">
      <c r="A968" s="37" t="s">
        <v>0</v>
      </c>
      <c r="B968" s="38" t="s">
        <v>2805</v>
      </c>
    </row>
    <row r="969" spans="1:5" x14ac:dyDescent="0.25">
      <c r="A969" s="37" t="s">
        <v>0</v>
      </c>
      <c r="B969" s="38" t="s">
        <v>2806</v>
      </c>
    </row>
    <row r="970" spans="1:5" x14ac:dyDescent="0.25">
      <c r="A970" s="37" t="s">
        <v>0</v>
      </c>
      <c r="B970" s="38" t="s">
        <v>38</v>
      </c>
    </row>
    <row r="971" spans="1:5" x14ac:dyDescent="0.25">
      <c r="A971" s="37" t="s">
        <v>0</v>
      </c>
      <c r="B971" s="38" t="s">
        <v>39</v>
      </c>
    </row>
    <row r="972" spans="1:5" x14ac:dyDescent="0.25">
      <c r="A972" s="37" t="s">
        <v>0</v>
      </c>
      <c r="B972" s="38" t="s">
        <v>80</v>
      </c>
    </row>
    <row r="973" spans="1:5" x14ac:dyDescent="0.25">
      <c r="A973" s="37" t="s">
        <v>0</v>
      </c>
      <c r="B973" s="38" t="s">
        <v>2807</v>
      </c>
    </row>
    <row r="974" spans="1:5" x14ac:dyDescent="0.25">
      <c r="A974" s="37" t="s">
        <v>0</v>
      </c>
      <c r="B974" s="38" t="s">
        <v>2382</v>
      </c>
    </row>
    <row r="975" spans="1:5" x14ac:dyDescent="0.25">
      <c r="A975" s="37" t="s">
        <v>0</v>
      </c>
      <c r="B975" s="38" t="s">
        <v>2808</v>
      </c>
    </row>
    <row r="976" spans="1:5" x14ac:dyDescent="0.25">
      <c r="A976" s="37" t="s">
        <v>0</v>
      </c>
      <c r="B976" s="38" t="s">
        <v>2809</v>
      </c>
    </row>
    <row r="977" spans="1:2" x14ac:dyDescent="0.25">
      <c r="A977" s="37" t="s">
        <v>0</v>
      </c>
      <c r="B977" s="38" t="s">
        <v>482</v>
      </c>
    </row>
    <row r="978" spans="1:2" x14ac:dyDescent="0.25">
      <c r="A978" s="37" t="s">
        <v>0</v>
      </c>
      <c r="B978" s="38" t="s">
        <v>2810</v>
      </c>
    </row>
    <row r="979" spans="1:2" x14ac:dyDescent="0.25">
      <c r="A979" s="37" t="s">
        <v>0</v>
      </c>
      <c r="B979" s="38" t="s">
        <v>2811</v>
      </c>
    </row>
    <row r="980" spans="1:2" x14ac:dyDescent="0.25">
      <c r="A980" s="37" t="s">
        <v>0</v>
      </c>
      <c r="B980" s="38" t="s">
        <v>25</v>
      </c>
    </row>
    <row r="981" spans="1:2" x14ac:dyDescent="0.25">
      <c r="A981" s="37" t="s">
        <v>0</v>
      </c>
      <c r="B981" s="38" t="s">
        <v>2812</v>
      </c>
    </row>
    <row r="982" spans="1:2" x14ac:dyDescent="0.25">
      <c r="A982" s="37" t="s">
        <v>0</v>
      </c>
      <c r="B982" s="38" t="s">
        <v>2813</v>
      </c>
    </row>
    <row r="983" spans="1:2" x14ac:dyDescent="0.25">
      <c r="A983" s="37" t="s">
        <v>0</v>
      </c>
      <c r="B983" s="38" t="s">
        <v>2814</v>
      </c>
    </row>
    <row r="984" spans="1:2" x14ac:dyDescent="0.25">
      <c r="A984" s="37" t="s">
        <v>0</v>
      </c>
      <c r="B984" s="38" t="s">
        <v>2815</v>
      </c>
    </row>
    <row r="985" spans="1:2" x14ac:dyDescent="0.25">
      <c r="A985" s="37" t="s">
        <v>0</v>
      </c>
      <c r="B985" s="38" t="s">
        <v>2816</v>
      </c>
    </row>
    <row r="986" spans="1:2" x14ac:dyDescent="0.25">
      <c r="A986" s="37" t="s">
        <v>0</v>
      </c>
      <c r="B986" s="38" t="s">
        <v>2817</v>
      </c>
    </row>
    <row r="987" spans="1:2" x14ac:dyDescent="0.25">
      <c r="A987" s="37" t="s">
        <v>0</v>
      </c>
      <c r="B987" s="38" t="s">
        <v>2818</v>
      </c>
    </row>
    <row r="988" spans="1:2" x14ac:dyDescent="0.25">
      <c r="A988" s="37" t="s">
        <v>0</v>
      </c>
      <c r="B988" s="38" t="s">
        <v>2738</v>
      </c>
    </row>
    <row r="989" spans="1:2" x14ac:dyDescent="0.25">
      <c r="A989" s="37" t="s">
        <v>0</v>
      </c>
      <c r="B989" s="38" t="s">
        <v>2739</v>
      </c>
    </row>
    <row r="990" spans="1:2" x14ac:dyDescent="0.25">
      <c r="A990" s="37" t="s">
        <v>0</v>
      </c>
      <c r="B990" s="38" t="s">
        <v>2636</v>
      </c>
    </row>
    <row r="991" spans="1:2" x14ac:dyDescent="0.25">
      <c r="A991" s="37" t="s">
        <v>0</v>
      </c>
      <c r="B991" s="38" t="s">
        <v>2427</v>
      </c>
    </row>
    <row r="992" spans="1:2" x14ac:dyDescent="0.25">
      <c r="A992" s="37" t="s">
        <v>0</v>
      </c>
      <c r="B992" s="38" t="s">
        <v>2637</v>
      </c>
    </row>
    <row r="993" spans="1:2" x14ac:dyDescent="0.25">
      <c r="A993" s="37" t="s">
        <v>0</v>
      </c>
      <c r="B993" s="38" t="s">
        <v>2819</v>
      </c>
    </row>
    <row r="994" spans="1:2" x14ac:dyDescent="0.25">
      <c r="A994" s="37" t="s">
        <v>0</v>
      </c>
      <c r="B994" s="38" t="s">
        <v>2820</v>
      </c>
    </row>
    <row r="995" spans="1:2" x14ac:dyDescent="0.25">
      <c r="A995" s="37" t="s">
        <v>0</v>
      </c>
      <c r="B995" s="38" t="s">
        <v>2443</v>
      </c>
    </row>
    <row r="996" spans="1:2" x14ac:dyDescent="0.25">
      <c r="A996" s="37" t="s">
        <v>0</v>
      </c>
      <c r="B996" s="38" t="s">
        <v>340</v>
      </c>
    </row>
    <row r="997" spans="1:2" x14ac:dyDescent="0.25">
      <c r="A997" s="37" t="s">
        <v>0</v>
      </c>
      <c r="B997" s="38" t="s">
        <v>2448</v>
      </c>
    </row>
    <row r="998" spans="1:2" x14ac:dyDescent="0.25">
      <c r="A998" s="37" t="s">
        <v>0</v>
      </c>
      <c r="B998" s="38" t="s">
        <v>2821</v>
      </c>
    </row>
    <row r="999" spans="1:2" x14ac:dyDescent="0.25">
      <c r="A999" s="37" t="s">
        <v>0</v>
      </c>
      <c r="B999" s="38" t="s">
        <v>2822</v>
      </c>
    </row>
    <row r="1000" spans="1:2" x14ac:dyDescent="0.25">
      <c r="A1000" s="37" t="s">
        <v>0</v>
      </c>
      <c r="B1000" s="38" t="s">
        <v>2823</v>
      </c>
    </row>
    <row r="1001" spans="1:2" x14ac:dyDescent="0.25">
      <c r="A1001" s="37" t="s">
        <v>0</v>
      </c>
      <c r="B1001" s="38" t="s">
        <v>2824</v>
      </c>
    </row>
    <row r="1002" spans="1:2" x14ac:dyDescent="0.25">
      <c r="A1002" s="37" t="s">
        <v>0</v>
      </c>
      <c r="B1002" s="38" t="s">
        <v>2454</v>
      </c>
    </row>
    <row r="1003" spans="1:2" x14ac:dyDescent="0.25">
      <c r="A1003" s="37" t="s">
        <v>0</v>
      </c>
      <c r="B1003" s="38" t="s">
        <v>2825</v>
      </c>
    </row>
    <row r="1004" spans="1:2" x14ac:dyDescent="0.25">
      <c r="A1004" s="37" t="s">
        <v>0</v>
      </c>
      <c r="B1004" s="38" t="s">
        <v>2465</v>
      </c>
    </row>
    <row r="1005" spans="1:2" x14ac:dyDescent="0.25">
      <c r="A1005" s="37" t="s">
        <v>0</v>
      </c>
      <c r="B1005" s="38" t="s">
        <v>2826</v>
      </c>
    </row>
    <row r="1006" spans="1:2" x14ac:dyDescent="0.25">
      <c r="A1006" s="37" t="s">
        <v>0</v>
      </c>
      <c r="B1006" s="38" t="s">
        <v>2827</v>
      </c>
    </row>
    <row r="1007" spans="1:2" x14ac:dyDescent="0.25">
      <c r="A1007" s="37" t="s">
        <v>0</v>
      </c>
      <c r="B1007" s="38" t="s">
        <v>2828</v>
      </c>
    </row>
    <row r="1008" spans="1:2" x14ac:dyDescent="0.25">
      <c r="A1008" s="37" t="s">
        <v>0</v>
      </c>
      <c r="B1008" s="38" t="s">
        <v>2829</v>
      </c>
    </row>
    <row r="1009" spans="1:2" x14ac:dyDescent="0.25">
      <c r="A1009" s="37" t="s">
        <v>0</v>
      </c>
      <c r="B1009" s="38" t="s">
        <v>2830</v>
      </c>
    </row>
    <row r="1010" spans="1:2" x14ac:dyDescent="0.25">
      <c r="A1010" s="37" t="s">
        <v>0</v>
      </c>
      <c r="B1010" s="38" t="s">
        <v>152</v>
      </c>
    </row>
    <row r="1011" spans="1:2" x14ac:dyDescent="0.25">
      <c r="A1011" s="37" t="s">
        <v>0</v>
      </c>
      <c r="B1011" s="38" t="s">
        <v>2831</v>
      </c>
    </row>
    <row r="1012" spans="1:2" x14ac:dyDescent="0.25">
      <c r="A1012" s="37" t="s">
        <v>0</v>
      </c>
      <c r="B1012" s="38" t="s">
        <v>2656</v>
      </c>
    </row>
    <row r="1013" spans="1:2" x14ac:dyDescent="0.25">
      <c r="A1013" s="37" t="s">
        <v>0</v>
      </c>
      <c r="B1013" s="38" t="s">
        <v>2832</v>
      </c>
    </row>
    <row r="1014" spans="1:2" x14ac:dyDescent="0.25">
      <c r="A1014" s="37" t="s">
        <v>0</v>
      </c>
      <c r="B1014" s="38" t="s">
        <v>2833</v>
      </c>
    </row>
    <row r="1015" spans="1:2" x14ac:dyDescent="0.25">
      <c r="A1015" s="37" t="s">
        <v>0</v>
      </c>
      <c r="B1015" s="38" t="s">
        <v>2834</v>
      </c>
    </row>
    <row r="1016" spans="1:2" x14ac:dyDescent="0.25">
      <c r="A1016" s="37" t="s">
        <v>0</v>
      </c>
      <c r="B1016" s="38" t="s">
        <v>2835</v>
      </c>
    </row>
    <row r="1017" spans="1:2" x14ac:dyDescent="0.25">
      <c r="A1017" s="37" t="s">
        <v>0</v>
      </c>
      <c r="B1017" s="38" t="s">
        <v>312</v>
      </c>
    </row>
    <row r="1018" spans="1:2" x14ac:dyDescent="0.25">
      <c r="A1018" s="37" t="s">
        <v>0</v>
      </c>
      <c r="B1018" s="38" t="s">
        <v>2836</v>
      </c>
    </row>
    <row r="1019" spans="1:2" x14ac:dyDescent="0.25">
      <c r="A1019" s="37" t="s">
        <v>0</v>
      </c>
      <c r="B1019" s="38" t="s">
        <v>2837</v>
      </c>
    </row>
    <row r="1020" spans="1:2" x14ac:dyDescent="0.25">
      <c r="A1020" s="37" t="s">
        <v>0</v>
      </c>
      <c r="B1020" s="38" t="s">
        <v>2663</v>
      </c>
    </row>
    <row r="1021" spans="1:2" x14ac:dyDescent="0.25">
      <c r="A1021" s="37" t="s">
        <v>0</v>
      </c>
      <c r="B1021" s="38" t="s">
        <v>2749</v>
      </c>
    </row>
    <row r="1022" spans="1:2" x14ac:dyDescent="0.25">
      <c r="A1022" s="37" t="s">
        <v>248</v>
      </c>
      <c r="B1022" s="38" t="s">
        <v>2838</v>
      </c>
    </row>
    <row r="1023" spans="1:2" x14ac:dyDescent="0.25">
      <c r="A1023" s="37" t="s">
        <v>248</v>
      </c>
      <c r="B1023" s="38" t="s">
        <v>488</v>
      </c>
    </row>
    <row r="1024" spans="1:2" x14ac:dyDescent="0.25">
      <c r="A1024" s="37" t="s">
        <v>248</v>
      </c>
      <c r="B1024" s="38" t="s">
        <v>2144</v>
      </c>
    </row>
    <row r="1025" spans="1:2" x14ac:dyDescent="0.25">
      <c r="A1025" s="37" t="s">
        <v>248</v>
      </c>
      <c r="B1025" s="38" t="s">
        <v>2145</v>
      </c>
    </row>
    <row r="1026" spans="1:2" x14ac:dyDescent="0.25">
      <c r="A1026" s="37" t="s">
        <v>248</v>
      </c>
      <c r="B1026" s="38" t="s">
        <v>237</v>
      </c>
    </row>
    <row r="1027" spans="1:2" x14ac:dyDescent="0.25">
      <c r="A1027" s="37" t="s">
        <v>248</v>
      </c>
      <c r="B1027" s="38" t="s">
        <v>2839</v>
      </c>
    </row>
    <row r="1028" spans="1:2" x14ac:dyDescent="0.25">
      <c r="A1028" s="37" t="s">
        <v>248</v>
      </c>
      <c r="B1028" s="38" t="s">
        <v>2840</v>
      </c>
    </row>
    <row r="1029" spans="1:2" x14ac:dyDescent="0.25">
      <c r="A1029" s="37" t="s">
        <v>248</v>
      </c>
      <c r="B1029" s="38" t="s">
        <v>2763</v>
      </c>
    </row>
    <row r="1030" spans="1:2" x14ac:dyDescent="0.25">
      <c r="A1030" s="37" t="s">
        <v>248</v>
      </c>
      <c r="B1030" s="38" t="s">
        <v>2841</v>
      </c>
    </row>
    <row r="1031" spans="1:2" x14ac:dyDescent="0.25">
      <c r="A1031" s="37" t="s">
        <v>248</v>
      </c>
      <c r="B1031" s="38" t="s">
        <v>2842</v>
      </c>
    </row>
    <row r="1032" spans="1:2" x14ac:dyDescent="0.25">
      <c r="A1032" s="37" t="s">
        <v>248</v>
      </c>
      <c r="B1032" s="38" t="s">
        <v>2512</v>
      </c>
    </row>
    <row r="1033" spans="1:2" x14ac:dyDescent="0.25">
      <c r="A1033" s="37" t="s">
        <v>248</v>
      </c>
      <c r="B1033" s="38" t="s">
        <v>2843</v>
      </c>
    </row>
    <row r="1034" spans="1:2" x14ac:dyDescent="0.25">
      <c r="A1034" s="37" t="s">
        <v>248</v>
      </c>
      <c r="B1034" s="38" t="s">
        <v>2515</v>
      </c>
    </row>
    <row r="1035" spans="1:2" x14ac:dyDescent="0.25">
      <c r="A1035" s="37" t="s">
        <v>248</v>
      </c>
      <c r="B1035" s="38" t="s">
        <v>2844</v>
      </c>
    </row>
    <row r="1036" spans="1:2" x14ac:dyDescent="0.25">
      <c r="A1036" s="37" t="s">
        <v>248</v>
      </c>
      <c r="B1036" s="38" t="s">
        <v>2186</v>
      </c>
    </row>
    <row r="1037" spans="1:2" x14ac:dyDescent="0.25">
      <c r="A1037" s="37" t="s">
        <v>248</v>
      </c>
      <c r="B1037" s="38" t="s">
        <v>2845</v>
      </c>
    </row>
    <row r="1038" spans="1:2" x14ac:dyDescent="0.25">
      <c r="A1038" s="37" t="s">
        <v>248</v>
      </c>
      <c r="B1038" s="38" t="s">
        <v>2846</v>
      </c>
    </row>
    <row r="1039" spans="1:2" x14ac:dyDescent="0.25">
      <c r="A1039" s="37" t="s">
        <v>248</v>
      </c>
      <c r="B1039" s="38" t="s">
        <v>247</v>
      </c>
    </row>
    <row r="1040" spans="1:2" x14ac:dyDescent="0.25">
      <c r="A1040" s="37" t="s">
        <v>248</v>
      </c>
      <c r="B1040" s="38" t="s">
        <v>2847</v>
      </c>
    </row>
    <row r="1041" spans="1:2" x14ac:dyDescent="0.25">
      <c r="A1041" s="37" t="s">
        <v>248</v>
      </c>
      <c r="B1041" s="38" t="s">
        <v>2848</v>
      </c>
    </row>
    <row r="1042" spans="1:2" x14ac:dyDescent="0.25">
      <c r="A1042" s="37" t="s">
        <v>248</v>
      </c>
      <c r="B1042" s="38" t="s">
        <v>2849</v>
      </c>
    </row>
    <row r="1043" spans="1:2" x14ac:dyDescent="0.25">
      <c r="A1043" s="37" t="s">
        <v>248</v>
      </c>
      <c r="B1043" s="38" t="s">
        <v>2850</v>
      </c>
    </row>
    <row r="1044" spans="1:2" x14ac:dyDescent="0.25">
      <c r="A1044" s="37" t="s">
        <v>248</v>
      </c>
      <c r="B1044" s="38" t="s">
        <v>2851</v>
      </c>
    </row>
    <row r="1045" spans="1:2" x14ac:dyDescent="0.25">
      <c r="A1045" s="37" t="s">
        <v>248</v>
      </c>
      <c r="B1045" s="38" t="s">
        <v>2852</v>
      </c>
    </row>
    <row r="1046" spans="1:2" x14ac:dyDescent="0.25">
      <c r="A1046" s="37" t="s">
        <v>248</v>
      </c>
      <c r="B1046" s="38" t="s">
        <v>2853</v>
      </c>
    </row>
    <row r="1047" spans="1:2" x14ac:dyDescent="0.25">
      <c r="A1047" s="37" t="s">
        <v>248</v>
      </c>
      <c r="B1047" s="38" t="s">
        <v>2854</v>
      </c>
    </row>
    <row r="1048" spans="1:2" x14ac:dyDescent="0.25">
      <c r="A1048" s="37" t="s">
        <v>248</v>
      </c>
      <c r="B1048" s="38" t="s">
        <v>2199</v>
      </c>
    </row>
    <row r="1049" spans="1:2" x14ac:dyDescent="0.25">
      <c r="A1049" s="37" t="s">
        <v>248</v>
      </c>
      <c r="B1049" s="38" t="s">
        <v>2855</v>
      </c>
    </row>
    <row r="1050" spans="1:2" x14ac:dyDescent="0.25">
      <c r="A1050" s="37" t="s">
        <v>248</v>
      </c>
      <c r="B1050" s="38" t="s">
        <v>2856</v>
      </c>
    </row>
    <row r="1051" spans="1:2" x14ac:dyDescent="0.25">
      <c r="A1051" s="37" t="s">
        <v>248</v>
      </c>
      <c r="B1051" s="38" t="s">
        <v>2857</v>
      </c>
    </row>
    <row r="1052" spans="1:2" x14ac:dyDescent="0.25">
      <c r="A1052" s="37" t="s">
        <v>248</v>
      </c>
      <c r="B1052" s="38" t="s">
        <v>2858</v>
      </c>
    </row>
    <row r="1053" spans="1:2" x14ac:dyDescent="0.25">
      <c r="A1053" s="37" t="s">
        <v>248</v>
      </c>
      <c r="B1053" s="38" t="s">
        <v>2859</v>
      </c>
    </row>
    <row r="1054" spans="1:2" x14ac:dyDescent="0.25">
      <c r="A1054" s="37" t="s">
        <v>248</v>
      </c>
      <c r="B1054" s="38" t="s">
        <v>2530</v>
      </c>
    </row>
    <row r="1055" spans="1:2" x14ac:dyDescent="0.25">
      <c r="A1055" s="37" t="s">
        <v>248</v>
      </c>
      <c r="B1055" s="38" t="s">
        <v>2542</v>
      </c>
    </row>
    <row r="1056" spans="1:2" x14ac:dyDescent="0.25">
      <c r="A1056" s="37" t="s">
        <v>248</v>
      </c>
      <c r="B1056" s="38" t="s">
        <v>287</v>
      </c>
    </row>
    <row r="1057" spans="1:2" x14ac:dyDescent="0.25">
      <c r="A1057" s="37" t="s">
        <v>248</v>
      </c>
      <c r="B1057" s="38" t="s">
        <v>286</v>
      </c>
    </row>
    <row r="1058" spans="1:2" x14ac:dyDescent="0.25">
      <c r="A1058" s="37" t="s">
        <v>248</v>
      </c>
      <c r="B1058" s="38" t="s">
        <v>2860</v>
      </c>
    </row>
    <row r="1059" spans="1:2" x14ac:dyDescent="0.25">
      <c r="A1059" s="37" t="s">
        <v>248</v>
      </c>
      <c r="B1059" s="38" t="s">
        <v>2861</v>
      </c>
    </row>
    <row r="1060" spans="1:2" x14ac:dyDescent="0.25">
      <c r="A1060" s="37" t="s">
        <v>248</v>
      </c>
      <c r="B1060" s="38" t="s">
        <v>2250</v>
      </c>
    </row>
    <row r="1061" spans="1:2" x14ac:dyDescent="0.25">
      <c r="A1061" s="37" t="s">
        <v>248</v>
      </c>
      <c r="B1061" s="38" t="s">
        <v>2862</v>
      </c>
    </row>
    <row r="1062" spans="1:2" x14ac:dyDescent="0.25">
      <c r="A1062" s="37" t="s">
        <v>248</v>
      </c>
      <c r="B1062" s="38" t="s">
        <v>2863</v>
      </c>
    </row>
    <row r="1063" spans="1:2" x14ac:dyDescent="0.25">
      <c r="A1063" s="37" t="s">
        <v>248</v>
      </c>
      <c r="B1063" s="38" t="s">
        <v>2864</v>
      </c>
    </row>
    <row r="1064" spans="1:2" x14ac:dyDescent="0.25">
      <c r="A1064" s="37" t="s">
        <v>248</v>
      </c>
      <c r="B1064" s="38" t="s">
        <v>2865</v>
      </c>
    </row>
    <row r="1065" spans="1:2" x14ac:dyDescent="0.25">
      <c r="A1065" s="37" t="s">
        <v>248</v>
      </c>
      <c r="B1065" s="38" t="s">
        <v>2866</v>
      </c>
    </row>
    <row r="1066" spans="1:2" x14ac:dyDescent="0.25">
      <c r="A1066" s="37" t="s">
        <v>248</v>
      </c>
      <c r="B1066" s="38" t="s">
        <v>2257</v>
      </c>
    </row>
    <row r="1067" spans="1:2" x14ac:dyDescent="0.25">
      <c r="A1067" s="37" t="s">
        <v>248</v>
      </c>
      <c r="B1067" s="38" t="s">
        <v>2775</v>
      </c>
    </row>
    <row r="1068" spans="1:2" x14ac:dyDescent="0.25">
      <c r="A1068" s="37" t="s">
        <v>248</v>
      </c>
      <c r="B1068" s="38" t="s">
        <v>2867</v>
      </c>
    </row>
    <row r="1069" spans="1:2" x14ac:dyDescent="0.25">
      <c r="A1069" s="37" t="s">
        <v>248</v>
      </c>
      <c r="B1069" s="38" t="s">
        <v>2868</v>
      </c>
    </row>
    <row r="1070" spans="1:2" x14ac:dyDescent="0.25">
      <c r="A1070" s="37" t="s">
        <v>248</v>
      </c>
      <c r="B1070" s="38" t="s">
        <v>2869</v>
      </c>
    </row>
    <row r="1071" spans="1:2" x14ac:dyDescent="0.25">
      <c r="A1071" s="37" t="s">
        <v>248</v>
      </c>
      <c r="B1071" s="38" t="s">
        <v>2870</v>
      </c>
    </row>
    <row r="1072" spans="1:2" x14ac:dyDescent="0.25">
      <c r="A1072" s="37" t="s">
        <v>248</v>
      </c>
      <c r="B1072" s="38" t="s">
        <v>2288</v>
      </c>
    </row>
    <row r="1073" spans="1:2" x14ac:dyDescent="0.25">
      <c r="A1073" s="37" t="s">
        <v>248</v>
      </c>
      <c r="B1073" s="38" t="s">
        <v>2779</v>
      </c>
    </row>
    <row r="1074" spans="1:2" x14ac:dyDescent="0.25">
      <c r="A1074" s="37" t="s">
        <v>248</v>
      </c>
      <c r="B1074" s="38" t="s">
        <v>2871</v>
      </c>
    </row>
    <row r="1075" spans="1:2" x14ac:dyDescent="0.25">
      <c r="A1075" s="37" t="s">
        <v>248</v>
      </c>
      <c r="B1075" s="38" t="s">
        <v>2290</v>
      </c>
    </row>
    <row r="1076" spans="1:2" x14ac:dyDescent="0.25">
      <c r="A1076" s="37" t="s">
        <v>248</v>
      </c>
      <c r="B1076" s="38" t="s">
        <v>2705</v>
      </c>
    </row>
    <row r="1077" spans="1:2" x14ac:dyDescent="0.25">
      <c r="A1077" s="37" t="s">
        <v>248</v>
      </c>
      <c r="B1077" s="38" t="s">
        <v>2780</v>
      </c>
    </row>
    <row r="1078" spans="1:2" x14ac:dyDescent="0.25">
      <c r="A1078" s="37" t="s">
        <v>248</v>
      </c>
      <c r="B1078" s="38" t="s">
        <v>2781</v>
      </c>
    </row>
    <row r="1079" spans="1:2" x14ac:dyDescent="0.25">
      <c r="A1079" s="37" t="s">
        <v>248</v>
      </c>
      <c r="B1079" s="38" t="s">
        <v>2706</v>
      </c>
    </row>
    <row r="1080" spans="1:2" x14ac:dyDescent="0.25">
      <c r="A1080" s="37" t="s">
        <v>248</v>
      </c>
      <c r="B1080" s="38" t="s">
        <v>249</v>
      </c>
    </row>
    <row r="1081" spans="1:2" x14ac:dyDescent="0.25">
      <c r="A1081" s="37" t="s">
        <v>248</v>
      </c>
      <c r="B1081" s="38" t="s">
        <v>2292</v>
      </c>
    </row>
    <row r="1082" spans="1:2" x14ac:dyDescent="0.25">
      <c r="A1082" s="37" t="s">
        <v>248</v>
      </c>
      <c r="B1082" s="38" t="s">
        <v>2295</v>
      </c>
    </row>
    <row r="1083" spans="1:2" x14ac:dyDescent="0.25">
      <c r="A1083" s="37" t="s">
        <v>248</v>
      </c>
      <c r="B1083" s="38" t="s">
        <v>2872</v>
      </c>
    </row>
    <row r="1084" spans="1:2" x14ac:dyDescent="0.25">
      <c r="A1084" s="37" t="s">
        <v>248</v>
      </c>
      <c r="B1084" s="38" t="s">
        <v>458</v>
      </c>
    </row>
    <row r="1085" spans="1:2" x14ac:dyDescent="0.25">
      <c r="A1085" s="37" t="s">
        <v>248</v>
      </c>
      <c r="B1085" s="38" t="s">
        <v>2873</v>
      </c>
    </row>
    <row r="1086" spans="1:2" x14ac:dyDescent="0.25">
      <c r="A1086" s="37" t="s">
        <v>248</v>
      </c>
      <c r="B1086" s="38" t="s">
        <v>2573</v>
      </c>
    </row>
    <row r="1087" spans="1:2" x14ac:dyDescent="0.25">
      <c r="A1087" s="37" t="s">
        <v>248</v>
      </c>
      <c r="B1087" s="38" t="s">
        <v>2874</v>
      </c>
    </row>
    <row r="1088" spans="1:2" x14ac:dyDescent="0.25">
      <c r="A1088" s="37" t="s">
        <v>248</v>
      </c>
      <c r="B1088" s="38" t="s">
        <v>2875</v>
      </c>
    </row>
    <row r="1089" spans="1:2" x14ac:dyDescent="0.25">
      <c r="A1089" s="37" t="s">
        <v>248</v>
      </c>
      <c r="B1089" s="38" t="s">
        <v>2876</v>
      </c>
    </row>
    <row r="1090" spans="1:2" x14ac:dyDescent="0.25">
      <c r="A1090" s="37" t="s">
        <v>248</v>
      </c>
      <c r="B1090" s="38" t="s">
        <v>2877</v>
      </c>
    </row>
    <row r="1091" spans="1:2" x14ac:dyDescent="0.25">
      <c r="A1091" s="37" t="s">
        <v>248</v>
      </c>
      <c r="B1091" s="38" t="s">
        <v>2878</v>
      </c>
    </row>
    <row r="1092" spans="1:2" x14ac:dyDescent="0.25">
      <c r="A1092" s="37" t="s">
        <v>248</v>
      </c>
      <c r="B1092" s="38" t="s">
        <v>2580</v>
      </c>
    </row>
    <row r="1093" spans="1:2" x14ac:dyDescent="0.25">
      <c r="A1093" s="37" t="s">
        <v>248</v>
      </c>
      <c r="B1093" s="38" t="s">
        <v>2879</v>
      </c>
    </row>
    <row r="1094" spans="1:2" x14ac:dyDescent="0.25">
      <c r="A1094" s="37" t="s">
        <v>248</v>
      </c>
      <c r="B1094" s="38" t="s">
        <v>2880</v>
      </c>
    </row>
    <row r="1095" spans="1:2" x14ac:dyDescent="0.25">
      <c r="A1095" s="37" t="s">
        <v>248</v>
      </c>
      <c r="B1095" s="38" t="s">
        <v>324</v>
      </c>
    </row>
    <row r="1096" spans="1:2" x14ac:dyDescent="0.25">
      <c r="A1096" s="37" t="s">
        <v>248</v>
      </c>
      <c r="B1096" s="38" t="s">
        <v>2788</v>
      </c>
    </row>
    <row r="1097" spans="1:2" x14ac:dyDescent="0.25">
      <c r="A1097" s="37" t="s">
        <v>248</v>
      </c>
      <c r="B1097" s="38" t="s">
        <v>471</v>
      </c>
    </row>
    <row r="1098" spans="1:2" x14ac:dyDescent="0.25">
      <c r="A1098" s="37" t="s">
        <v>248</v>
      </c>
      <c r="B1098" s="38" t="s">
        <v>367</v>
      </c>
    </row>
    <row r="1099" spans="1:2" x14ac:dyDescent="0.25">
      <c r="A1099" s="37" t="s">
        <v>248</v>
      </c>
      <c r="B1099" s="38" t="s">
        <v>326</v>
      </c>
    </row>
    <row r="1100" spans="1:2" x14ac:dyDescent="0.25">
      <c r="A1100" s="37" t="s">
        <v>248</v>
      </c>
      <c r="B1100" s="38" t="s">
        <v>476</v>
      </c>
    </row>
    <row r="1101" spans="1:2" x14ac:dyDescent="0.25">
      <c r="A1101" s="37" t="s">
        <v>248</v>
      </c>
      <c r="B1101" s="38" t="s">
        <v>227</v>
      </c>
    </row>
    <row r="1102" spans="1:2" x14ac:dyDescent="0.25">
      <c r="A1102" s="37" t="s">
        <v>248</v>
      </c>
      <c r="B1102" s="38" t="s">
        <v>106</v>
      </c>
    </row>
    <row r="1103" spans="1:2" x14ac:dyDescent="0.25">
      <c r="A1103" s="37" t="s">
        <v>248</v>
      </c>
      <c r="B1103" s="38" t="s">
        <v>2881</v>
      </c>
    </row>
    <row r="1104" spans="1:2" x14ac:dyDescent="0.25">
      <c r="A1104" s="37" t="s">
        <v>248</v>
      </c>
      <c r="B1104" s="38" t="s">
        <v>2882</v>
      </c>
    </row>
    <row r="1105" spans="1:2" x14ac:dyDescent="0.25">
      <c r="A1105" s="37" t="s">
        <v>248</v>
      </c>
      <c r="B1105" s="38" t="s">
        <v>2883</v>
      </c>
    </row>
    <row r="1106" spans="1:2" x14ac:dyDescent="0.25">
      <c r="A1106" s="37" t="s">
        <v>248</v>
      </c>
      <c r="B1106" s="38" t="s">
        <v>2329</v>
      </c>
    </row>
    <row r="1107" spans="1:2" x14ac:dyDescent="0.25">
      <c r="A1107" s="37" t="s">
        <v>248</v>
      </c>
      <c r="B1107" s="38" t="s">
        <v>2884</v>
      </c>
    </row>
    <row r="1108" spans="1:2" x14ac:dyDescent="0.25">
      <c r="A1108" s="37" t="s">
        <v>248</v>
      </c>
      <c r="B1108" s="38" t="s">
        <v>2885</v>
      </c>
    </row>
    <row r="1109" spans="1:2" x14ac:dyDescent="0.25">
      <c r="A1109" s="37" t="s">
        <v>248</v>
      </c>
      <c r="B1109" s="38" t="s">
        <v>2886</v>
      </c>
    </row>
    <row r="1110" spans="1:2" x14ac:dyDescent="0.25">
      <c r="A1110" s="37" t="s">
        <v>248</v>
      </c>
      <c r="B1110" s="38" t="s">
        <v>2597</v>
      </c>
    </row>
    <row r="1111" spans="1:2" x14ac:dyDescent="0.25">
      <c r="A1111" s="37" t="s">
        <v>248</v>
      </c>
      <c r="B1111" s="38" t="s">
        <v>2887</v>
      </c>
    </row>
    <row r="1112" spans="1:2" x14ac:dyDescent="0.25">
      <c r="A1112" s="37" t="s">
        <v>248</v>
      </c>
      <c r="B1112" s="38" t="s">
        <v>2599</v>
      </c>
    </row>
    <row r="1113" spans="1:2" x14ac:dyDescent="0.25">
      <c r="A1113" s="37" t="s">
        <v>248</v>
      </c>
      <c r="B1113" s="38" t="s">
        <v>2888</v>
      </c>
    </row>
    <row r="1114" spans="1:2" x14ac:dyDescent="0.25">
      <c r="A1114" s="37" t="s">
        <v>248</v>
      </c>
      <c r="B1114" s="38" t="s">
        <v>2889</v>
      </c>
    </row>
    <row r="1115" spans="1:2" x14ac:dyDescent="0.25">
      <c r="A1115" s="37" t="s">
        <v>248</v>
      </c>
      <c r="B1115" s="38" t="s">
        <v>2890</v>
      </c>
    </row>
    <row r="1116" spans="1:2" x14ac:dyDescent="0.25">
      <c r="A1116" s="37" t="s">
        <v>248</v>
      </c>
      <c r="B1116" s="38" t="s">
        <v>2891</v>
      </c>
    </row>
    <row r="1117" spans="1:2" x14ac:dyDescent="0.25">
      <c r="A1117" s="37" t="s">
        <v>248</v>
      </c>
      <c r="B1117" s="38" t="s">
        <v>2892</v>
      </c>
    </row>
    <row r="1118" spans="1:2" x14ac:dyDescent="0.25">
      <c r="A1118" s="37" t="s">
        <v>248</v>
      </c>
      <c r="B1118" s="38" t="s">
        <v>2334</v>
      </c>
    </row>
    <row r="1119" spans="1:2" x14ac:dyDescent="0.25">
      <c r="A1119" s="37" t="s">
        <v>248</v>
      </c>
      <c r="B1119" s="38" t="s">
        <v>2893</v>
      </c>
    </row>
    <row r="1120" spans="1:2" x14ac:dyDescent="0.25">
      <c r="A1120" s="37" t="s">
        <v>248</v>
      </c>
      <c r="B1120" s="38" t="s">
        <v>2894</v>
      </c>
    </row>
    <row r="1121" spans="1:2" x14ac:dyDescent="0.25">
      <c r="A1121" s="37" t="s">
        <v>248</v>
      </c>
      <c r="B1121" s="38" t="s">
        <v>2895</v>
      </c>
    </row>
    <row r="1122" spans="1:2" x14ac:dyDescent="0.25">
      <c r="A1122" s="37" t="s">
        <v>248</v>
      </c>
      <c r="B1122" s="38" t="s">
        <v>2896</v>
      </c>
    </row>
    <row r="1123" spans="1:2" x14ac:dyDescent="0.25">
      <c r="A1123" s="37" t="s">
        <v>248</v>
      </c>
      <c r="B1123" s="38" t="s">
        <v>2897</v>
      </c>
    </row>
    <row r="1124" spans="1:2" x14ac:dyDescent="0.25">
      <c r="A1124" s="37" t="s">
        <v>248</v>
      </c>
      <c r="B1124" s="38" t="s">
        <v>2898</v>
      </c>
    </row>
    <row r="1125" spans="1:2" x14ac:dyDescent="0.25">
      <c r="A1125" s="37" t="s">
        <v>248</v>
      </c>
      <c r="B1125" s="38" t="s">
        <v>2899</v>
      </c>
    </row>
    <row r="1126" spans="1:2" x14ac:dyDescent="0.25">
      <c r="A1126" s="37" t="s">
        <v>248</v>
      </c>
      <c r="B1126" s="38" t="s">
        <v>2900</v>
      </c>
    </row>
    <row r="1127" spans="1:2" x14ac:dyDescent="0.25">
      <c r="A1127" s="37" t="s">
        <v>248</v>
      </c>
      <c r="B1127" s="38" t="s">
        <v>2611</v>
      </c>
    </row>
    <row r="1128" spans="1:2" x14ac:dyDescent="0.25">
      <c r="A1128" s="37" t="s">
        <v>248</v>
      </c>
      <c r="B1128" s="38" t="s">
        <v>2901</v>
      </c>
    </row>
    <row r="1129" spans="1:2" x14ac:dyDescent="0.25">
      <c r="A1129" s="37" t="s">
        <v>248</v>
      </c>
      <c r="B1129" s="38" t="s">
        <v>288</v>
      </c>
    </row>
    <row r="1130" spans="1:2" x14ac:dyDescent="0.25">
      <c r="A1130" s="37" t="s">
        <v>248</v>
      </c>
      <c r="B1130" s="38" t="s">
        <v>2902</v>
      </c>
    </row>
    <row r="1131" spans="1:2" x14ac:dyDescent="0.25">
      <c r="A1131" s="37" t="s">
        <v>248</v>
      </c>
      <c r="B1131" s="38" t="s">
        <v>2903</v>
      </c>
    </row>
    <row r="1132" spans="1:2" x14ac:dyDescent="0.25">
      <c r="A1132" s="37" t="s">
        <v>248</v>
      </c>
      <c r="B1132" s="38" t="s">
        <v>2904</v>
      </c>
    </row>
    <row r="1133" spans="1:2" x14ac:dyDescent="0.25">
      <c r="A1133" s="37" t="s">
        <v>248</v>
      </c>
      <c r="B1133" s="38" t="s">
        <v>2905</v>
      </c>
    </row>
    <row r="1134" spans="1:2" x14ac:dyDescent="0.25">
      <c r="A1134" s="37" t="s">
        <v>248</v>
      </c>
      <c r="B1134" s="38" t="s">
        <v>2906</v>
      </c>
    </row>
    <row r="1135" spans="1:2" x14ac:dyDescent="0.25">
      <c r="A1135" s="37" t="s">
        <v>248</v>
      </c>
      <c r="B1135" s="38" t="s">
        <v>2907</v>
      </c>
    </row>
    <row r="1136" spans="1:2" x14ac:dyDescent="0.25">
      <c r="A1136" s="37" t="s">
        <v>248</v>
      </c>
      <c r="B1136" s="38" t="s">
        <v>2908</v>
      </c>
    </row>
    <row r="1137" spans="1:2" x14ac:dyDescent="0.25">
      <c r="A1137" s="37" t="s">
        <v>248</v>
      </c>
      <c r="B1137" s="38" t="s">
        <v>2615</v>
      </c>
    </row>
    <row r="1138" spans="1:2" x14ac:dyDescent="0.25">
      <c r="A1138" s="37" t="s">
        <v>248</v>
      </c>
      <c r="B1138" s="38" t="s">
        <v>2909</v>
      </c>
    </row>
    <row r="1139" spans="1:2" x14ac:dyDescent="0.25">
      <c r="A1139" s="37" t="s">
        <v>248</v>
      </c>
      <c r="B1139" s="38" t="s">
        <v>2910</v>
      </c>
    </row>
    <row r="1140" spans="1:2" x14ac:dyDescent="0.25">
      <c r="A1140" s="37" t="s">
        <v>248</v>
      </c>
      <c r="B1140" s="38" t="s">
        <v>2911</v>
      </c>
    </row>
    <row r="1141" spans="1:2" x14ac:dyDescent="0.25">
      <c r="A1141" s="37" t="s">
        <v>248</v>
      </c>
      <c r="B1141" s="38" t="s">
        <v>31</v>
      </c>
    </row>
    <row r="1142" spans="1:2" x14ac:dyDescent="0.25">
      <c r="A1142" s="37" t="s">
        <v>248</v>
      </c>
      <c r="B1142" s="38" t="s">
        <v>32</v>
      </c>
    </row>
    <row r="1143" spans="1:2" x14ac:dyDescent="0.25">
      <c r="A1143" s="37" t="s">
        <v>248</v>
      </c>
      <c r="B1143" s="38" t="s">
        <v>33</v>
      </c>
    </row>
    <row r="1144" spans="1:2" x14ac:dyDescent="0.25">
      <c r="A1144" s="37" t="s">
        <v>248</v>
      </c>
      <c r="B1144" s="38" t="s">
        <v>37</v>
      </c>
    </row>
    <row r="1145" spans="1:2" x14ac:dyDescent="0.25">
      <c r="A1145" s="37" t="s">
        <v>248</v>
      </c>
      <c r="B1145" s="38" t="s">
        <v>38</v>
      </c>
    </row>
    <row r="1146" spans="1:2" x14ac:dyDescent="0.25">
      <c r="A1146" s="37" t="s">
        <v>248</v>
      </c>
      <c r="B1146" s="38" t="s">
        <v>39</v>
      </c>
    </row>
    <row r="1147" spans="1:2" x14ac:dyDescent="0.25">
      <c r="A1147" s="37" t="s">
        <v>248</v>
      </c>
      <c r="B1147" s="38" t="s">
        <v>80</v>
      </c>
    </row>
    <row r="1148" spans="1:2" x14ac:dyDescent="0.25">
      <c r="A1148" s="37" t="s">
        <v>248</v>
      </c>
      <c r="B1148" s="38" t="s">
        <v>2912</v>
      </c>
    </row>
    <row r="1149" spans="1:2" x14ac:dyDescent="0.25">
      <c r="A1149" s="37" t="s">
        <v>248</v>
      </c>
      <c r="B1149" s="38" t="s">
        <v>2913</v>
      </c>
    </row>
    <row r="1150" spans="1:2" x14ac:dyDescent="0.25">
      <c r="A1150" s="37" t="s">
        <v>248</v>
      </c>
      <c r="B1150" s="38" t="s">
        <v>2914</v>
      </c>
    </row>
    <row r="1151" spans="1:2" x14ac:dyDescent="0.25">
      <c r="A1151" s="37" t="s">
        <v>248</v>
      </c>
      <c r="B1151" s="38" t="s">
        <v>2730</v>
      </c>
    </row>
    <row r="1152" spans="1:2" x14ac:dyDescent="0.25">
      <c r="A1152" s="37" t="s">
        <v>248</v>
      </c>
      <c r="B1152" s="38" t="s">
        <v>2915</v>
      </c>
    </row>
    <row r="1153" spans="1:2" x14ac:dyDescent="0.25">
      <c r="A1153" s="37" t="s">
        <v>248</v>
      </c>
      <c r="B1153" s="38" t="s">
        <v>483</v>
      </c>
    </row>
    <row r="1154" spans="1:2" x14ac:dyDescent="0.25">
      <c r="A1154" s="37" t="s">
        <v>248</v>
      </c>
      <c r="B1154" s="38" t="s">
        <v>2916</v>
      </c>
    </row>
    <row r="1155" spans="1:2" x14ac:dyDescent="0.25">
      <c r="A1155" s="37" t="s">
        <v>248</v>
      </c>
      <c r="B1155" s="38" t="s">
        <v>2917</v>
      </c>
    </row>
    <row r="1156" spans="1:2" x14ac:dyDescent="0.25">
      <c r="A1156" s="37" t="s">
        <v>248</v>
      </c>
      <c r="B1156" s="38" t="s">
        <v>2918</v>
      </c>
    </row>
    <row r="1157" spans="1:2" x14ac:dyDescent="0.25">
      <c r="A1157" s="37" t="s">
        <v>248</v>
      </c>
      <c r="B1157" s="38" t="s">
        <v>2919</v>
      </c>
    </row>
    <row r="1158" spans="1:2" x14ac:dyDescent="0.25">
      <c r="A1158" s="37" t="s">
        <v>248</v>
      </c>
      <c r="B1158" s="38" t="s">
        <v>2920</v>
      </c>
    </row>
    <row r="1159" spans="1:2" x14ac:dyDescent="0.25">
      <c r="A1159" s="37" t="s">
        <v>248</v>
      </c>
      <c r="B1159" s="38" t="s">
        <v>2921</v>
      </c>
    </row>
    <row r="1160" spans="1:2" x14ac:dyDescent="0.25">
      <c r="A1160" s="37" t="s">
        <v>248</v>
      </c>
      <c r="B1160" s="38" t="s">
        <v>2922</v>
      </c>
    </row>
    <row r="1161" spans="1:2" x14ac:dyDescent="0.25">
      <c r="A1161" s="37" t="s">
        <v>248</v>
      </c>
      <c r="B1161" s="38" t="s">
        <v>2923</v>
      </c>
    </row>
    <row r="1162" spans="1:2" x14ac:dyDescent="0.25">
      <c r="A1162" s="37" t="s">
        <v>248</v>
      </c>
      <c r="B1162" s="38" t="s">
        <v>2924</v>
      </c>
    </row>
    <row r="1163" spans="1:2" x14ac:dyDescent="0.25">
      <c r="A1163" s="37" t="s">
        <v>248</v>
      </c>
      <c r="B1163" s="38" t="s">
        <v>2925</v>
      </c>
    </row>
    <row r="1164" spans="1:2" x14ac:dyDescent="0.25">
      <c r="A1164" s="37" t="s">
        <v>248</v>
      </c>
      <c r="B1164" s="38" t="s">
        <v>2429</v>
      </c>
    </row>
    <row r="1165" spans="1:2" x14ac:dyDescent="0.25">
      <c r="A1165" s="37" t="s">
        <v>248</v>
      </c>
      <c r="B1165" s="38" t="s">
        <v>2926</v>
      </c>
    </row>
    <row r="1166" spans="1:2" x14ac:dyDescent="0.25">
      <c r="A1166" s="37" t="s">
        <v>248</v>
      </c>
      <c r="B1166" s="38" t="s">
        <v>2442</v>
      </c>
    </row>
    <row r="1167" spans="1:2" x14ac:dyDescent="0.25">
      <c r="A1167" s="37" t="s">
        <v>248</v>
      </c>
      <c r="B1167" s="38" t="s">
        <v>2444</v>
      </c>
    </row>
    <row r="1168" spans="1:2" x14ac:dyDescent="0.25">
      <c r="A1168" s="37" t="s">
        <v>248</v>
      </c>
      <c r="B1168" s="38" t="s">
        <v>2927</v>
      </c>
    </row>
    <row r="1169" spans="1:2" x14ac:dyDescent="0.25">
      <c r="A1169" s="37" t="s">
        <v>248</v>
      </c>
      <c r="B1169" s="38" t="s">
        <v>2928</v>
      </c>
    </row>
    <row r="1170" spans="1:2" x14ac:dyDescent="0.25">
      <c r="A1170" s="37" t="s">
        <v>248</v>
      </c>
      <c r="B1170" s="38" t="s">
        <v>250</v>
      </c>
    </row>
    <row r="1171" spans="1:2" x14ac:dyDescent="0.25">
      <c r="A1171" s="37" t="s">
        <v>248</v>
      </c>
      <c r="B1171" s="38" t="s">
        <v>2929</v>
      </c>
    </row>
    <row r="1172" spans="1:2" x14ac:dyDescent="0.25">
      <c r="A1172" s="37" t="s">
        <v>248</v>
      </c>
      <c r="B1172" s="38" t="s">
        <v>493</v>
      </c>
    </row>
    <row r="1173" spans="1:2" x14ac:dyDescent="0.25">
      <c r="A1173" s="37" t="s">
        <v>248</v>
      </c>
      <c r="B1173" s="38" t="s">
        <v>2930</v>
      </c>
    </row>
    <row r="1174" spans="1:2" x14ac:dyDescent="0.25">
      <c r="A1174" s="37" t="s">
        <v>248</v>
      </c>
      <c r="B1174" s="38" t="s">
        <v>2931</v>
      </c>
    </row>
    <row r="1175" spans="1:2" x14ac:dyDescent="0.25">
      <c r="A1175" s="37" t="s">
        <v>248</v>
      </c>
      <c r="B1175" s="38" t="s">
        <v>2932</v>
      </c>
    </row>
    <row r="1176" spans="1:2" x14ac:dyDescent="0.25">
      <c r="A1176" s="37" t="s">
        <v>248</v>
      </c>
      <c r="B1176" s="38" t="s">
        <v>2464</v>
      </c>
    </row>
    <row r="1177" spans="1:2" x14ac:dyDescent="0.25">
      <c r="A1177" s="37" t="s">
        <v>248</v>
      </c>
      <c r="B1177" s="38" t="s">
        <v>2651</v>
      </c>
    </row>
    <row r="1178" spans="1:2" x14ac:dyDescent="0.25">
      <c r="A1178" s="37" t="s">
        <v>248</v>
      </c>
      <c r="B1178" s="38" t="s">
        <v>2933</v>
      </c>
    </row>
    <row r="1179" spans="1:2" x14ac:dyDescent="0.25">
      <c r="A1179" s="37" t="s">
        <v>248</v>
      </c>
      <c r="B1179" s="38" t="s">
        <v>2934</v>
      </c>
    </row>
    <row r="1180" spans="1:2" x14ac:dyDescent="0.25">
      <c r="A1180" s="37" t="s">
        <v>248</v>
      </c>
      <c r="B1180" s="38" t="s">
        <v>2935</v>
      </c>
    </row>
    <row r="1181" spans="1:2" x14ac:dyDescent="0.25">
      <c r="A1181" s="37" t="s">
        <v>248</v>
      </c>
      <c r="B1181" s="38" t="s">
        <v>2746</v>
      </c>
    </row>
    <row r="1182" spans="1:2" x14ac:dyDescent="0.25">
      <c r="A1182" s="37" t="s">
        <v>248</v>
      </c>
      <c r="B1182" s="38" t="s">
        <v>2936</v>
      </c>
    </row>
    <row r="1183" spans="1:2" x14ac:dyDescent="0.25">
      <c r="A1183" s="37" t="s">
        <v>248</v>
      </c>
      <c r="B1183" s="38" t="s">
        <v>2469</v>
      </c>
    </row>
    <row r="1184" spans="1:2" x14ac:dyDescent="0.25">
      <c r="A1184" s="37" t="s">
        <v>248</v>
      </c>
      <c r="B1184" s="38" t="s">
        <v>2937</v>
      </c>
    </row>
    <row r="1185" spans="1:2" x14ac:dyDescent="0.25">
      <c r="A1185" s="37" t="s">
        <v>248</v>
      </c>
      <c r="B1185" s="38" t="s">
        <v>2938</v>
      </c>
    </row>
    <row r="1186" spans="1:2" x14ac:dyDescent="0.25">
      <c r="A1186" s="37" t="s">
        <v>248</v>
      </c>
      <c r="B1186" s="38" t="s">
        <v>2939</v>
      </c>
    </row>
    <row r="1187" spans="1:2" x14ac:dyDescent="0.25">
      <c r="A1187" s="37" t="s">
        <v>248</v>
      </c>
      <c r="B1187" s="38" t="s">
        <v>2940</v>
      </c>
    </row>
    <row r="1188" spans="1:2" x14ac:dyDescent="0.25">
      <c r="A1188" s="37" t="s">
        <v>248</v>
      </c>
      <c r="B1188" s="38" t="s">
        <v>2831</v>
      </c>
    </row>
    <row r="1189" spans="1:2" x14ac:dyDescent="0.25">
      <c r="A1189" s="37" t="s">
        <v>248</v>
      </c>
      <c r="B1189" s="38" t="s">
        <v>2941</v>
      </c>
    </row>
    <row r="1190" spans="1:2" x14ac:dyDescent="0.25">
      <c r="A1190" s="37" t="s">
        <v>248</v>
      </c>
      <c r="B1190" s="38" t="s">
        <v>2942</v>
      </c>
    </row>
    <row r="1191" spans="1:2" x14ac:dyDescent="0.25">
      <c r="A1191" s="37" t="s">
        <v>248</v>
      </c>
      <c r="B1191" s="38" t="s">
        <v>2943</v>
      </c>
    </row>
    <row r="1192" spans="1:2" x14ac:dyDescent="0.25">
      <c r="A1192" s="37" t="s">
        <v>248</v>
      </c>
      <c r="B1192" s="38" t="s">
        <v>2944</v>
      </c>
    </row>
    <row r="1193" spans="1:2" x14ac:dyDescent="0.25">
      <c r="A1193" s="37" t="s">
        <v>248</v>
      </c>
      <c r="B1193" s="38" t="s">
        <v>2945</v>
      </c>
    </row>
    <row r="1194" spans="1:2" x14ac:dyDescent="0.25">
      <c r="A1194" s="37" t="s">
        <v>248</v>
      </c>
      <c r="B1194" s="38" t="s">
        <v>2479</v>
      </c>
    </row>
    <row r="1195" spans="1:2" x14ac:dyDescent="0.25">
      <c r="A1195" s="37" t="s">
        <v>248</v>
      </c>
      <c r="B1195" s="38" t="s">
        <v>2946</v>
      </c>
    </row>
    <row r="1196" spans="1:2" x14ac:dyDescent="0.25">
      <c r="A1196" s="37" t="s">
        <v>248</v>
      </c>
      <c r="B1196" s="38" t="s">
        <v>2947</v>
      </c>
    </row>
    <row r="1197" spans="1:2" x14ac:dyDescent="0.25">
      <c r="A1197" s="37" t="s">
        <v>248</v>
      </c>
      <c r="B1197" s="38" t="s">
        <v>2662</v>
      </c>
    </row>
    <row r="1198" spans="1:2" x14ac:dyDescent="0.25">
      <c r="A1198" s="37" t="s">
        <v>248</v>
      </c>
      <c r="B1198" s="38" t="s">
        <v>2492</v>
      </c>
    </row>
    <row r="1199" spans="1:2" x14ac:dyDescent="0.25">
      <c r="A1199" s="37" t="s">
        <v>248</v>
      </c>
      <c r="B1199" s="38" t="s">
        <v>2948</v>
      </c>
    </row>
    <row r="1200" spans="1:2" x14ac:dyDescent="0.25">
      <c r="A1200" s="37" t="s">
        <v>248</v>
      </c>
      <c r="B1200" s="38" t="s">
        <v>2949</v>
      </c>
    </row>
    <row r="1201" spans="1:2" x14ac:dyDescent="0.25">
      <c r="A1201" s="37" t="s">
        <v>248</v>
      </c>
      <c r="B1201" s="38" t="s">
        <v>2665</v>
      </c>
    </row>
    <row r="1202" spans="1:2" x14ac:dyDescent="0.25">
      <c r="A1202" s="37" t="s">
        <v>248</v>
      </c>
      <c r="B1202" s="38" t="s">
        <v>2950</v>
      </c>
    </row>
    <row r="1203" spans="1:2" ht="15.75" thickBot="1" x14ac:dyDescent="0.3">
      <c r="A1203" s="41" t="s">
        <v>248</v>
      </c>
      <c r="B1203" s="42" t="s">
        <v>2667</v>
      </c>
    </row>
  </sheetData>
  <mergeCells count="1">
    <mergeCell ref="A2:B2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16.42578125" bestFit="1" customWidth="1"/>
    <col min="3" max="3" width="255.7109375" bestFit="1" customWidth="1"/>
  </cols>
  <sheetData>
    <row r="1" spans="1:3" x14ac:dyDescent="0.25">
      <c r="A1" s="85" t="s">
        <v>3078</v>
      </c>
    </row>
    <row r="2" spans="1:3" ht="15.75" thickBot="1" x14ac:dyDescent="0.3">
      <c r="A2" t="s">
        <v>1740</v>
      </c>
    </row>
    <row r="3" spans="1:3" x14ac:dyDescent="0.25">
      <c r="A3" s="84" t="s">
        <v>1741</v>
      </c>
      <c r="B3" s="84" t="s">
        <v>1743</v>
      </c>
      <c r="C3" s="84" t="s">
        <v>1744</v>
      </c>
    </row>
    <row r="4" spans="1:3" ht="300" x14ac:dyDescent="0.25">
      <c r="A4" s="79" t="s">
        <v>1843</v>
      </c>
      <c r="B4" s="79" t="s">
        <v>3036</v>
      </c>
      <c r="C4" s="77" t="s">
        <v>3037</v>
      </c>
    </row>
    <row r="5" spans="1:3" ht="105" x14ac:dyDescent="0.25">
      <c r="A5" s="79" t="s">
        <v>1947</v>
      </c>
      <c r="B5" s="79" t="s">
        <v>3038</v>
      </c>
      <c r="C5" s="77" t="s">
        <v>3039</v>
      </c>
    </row>
    <row r="6" spans="1:3" ht="135" x14ac:dyDescent="0.25">
      <c r="A6" s="79" t="s">
        <v>1964</v>
      </c>
      <c r="B6" s="79" t="s">
        <v>3040</v>
      </c>
      <c r="C6" s="77" t="s">
        <v>3041</v>
      </c>
    </row>
    <row r="7" spans="1:3" ht="120" x14ac:dyDescent="0.25">
      <c r="A7" s="79" t="s">
        <v>1879</v>
      </c>
      <c r="B7" s="79" t="s">
        <v>3042</v>
      </c>
      <c r="C7" s="77" t="s">
        <v>3043</v>
      </c>
    </row>
    <row r="8" spans="1:3" ht="105" x14ac:dyDescent="0.25">
      <c r="A8" s="79" t="s">
        <v>1766</v>
      </c>
      <c r="B8" s="79" t="s">
        <v>3044</v>
      </c>
      <c r="C8" s="77" t="s">
        <v>3045</v>
      </c>
    </row>
    <row r="9" spans="1:3" ht="90" x14ac:dyDescent="0.25">
      <c r="A9" s="79" t="s">
        <v>1800</v>
      </c>
      <c r="B9" s="79" t="s">
        <v>3046</v>
      </c>
      <c r="C9" s="77" t="s">
        <v>3047</v>
      </c>
    </row>
    <row r="10" spans="1:3" ht="75" x14ac:dyDescent="0.25">
      <c r="A10" s="79" t="s">
        <v>1817</v>
      </c>
      <c r="B10" s="79" t="s">
        <v>3048</v>
      </c>
      <c r="C10" s="77" t="s">
        <v>3049</v>
      </c>
    </row>
    <row r="11" spans="1:3" ht="75" x14ac:dyDescent="0.25">
      <c r="A11" s="79" t="s">
        <v>2003</v>
      </c>
      <c r="B11" s="79" t="s">
        <v>3050</v>
      </c>
      <c r="C11" s="77" t="s">
        <v>3051</v>
      </c>
    </row>
    <row r="12" spans="1:3" ht="165" x14ac:dyDescent="0.25">
      <c r="A12" s="79" t="s">
        <v>1911</v>
      </c>
      <c r="B12" s="79" t="s">
        <v>3052</v>
      </c>
      <c r="C12" s="77" t="s">
        <v>3053</v>
      </c>
    </row>
    <row r="13" spans="1:3" ht="60" x14ac:dyDescent="0.25">
      <c r="A13" s="79" t="s">
        <v>2069</v>
      </c>
      <c r="B13" s="79" t="s">
        <v>3052</v>
      </c>
      <c r="C13" s="77" t="s">
        <v>3054</v>
      </c>
    </row>
    <row r="14" spans="1:3" ht="75" x14ac:dyDescent="0.25">
      <c r="A14" s="79" t="s">
        <v>2024</v>
      </c>
      <c r="B14" s="79" t="s">
        <v>3055</v>
      </c>
      <c r="C14" s="77" t="s">
        <v>3056</v>
      </c>
    </row>
    <row r="15" spans="1:3" ht="90" x14ac:dyDescent="0.25">
      <c r="A15" s="79" t="s">
        <v>1784</v>
      </c>
      <c r="B15" s="79" t="s">
        <v>3057</v>
      </c>
      <c r="C15" s="77" t="s">
        <v>3058</v>
      </c>
    </row>
    <row r="16" spans="1:3" ht="75" x14ac:dyDescent="0.25">
      <c r="A16" s="79" t="s">
        <v>1931</v>
      </c>
      <c r="B16" s="79" t="s">
        <v>3059</v>
      </c>
      <c r="C16" s="77" t="s">
        <v>3060</v>
      </c>
    </row>
    <row r="17" spans="1:3" ht="60" x14ac:dyDescent="0.25">
      <c r="A17" s="79" t="s">
        <v>1864</v>
      </c>
      <c r="B17" s="79" t="s">
        <v>3061</v>
      </c>
      <c r="C17" s="77" t="s">
        <v>3062</v>
      </c>
    </row>
    <row r="18" spans="1:3" ht="90" x14ac:dyDescent="0.25">
      <c r="A18" s="79" t="s">
        <v>2037</v>
      </c>
      <c r="B18" s="79" t="s">
        <v>3063</v>
      </c>
      <c r="C18" s="77" t="s">
        <v>3064</v>
      </c>
    </row>
    <row r="19" spans="1:3" ht="90" x14ac:dyDescent="0.25">
      <c r="A19" s="79" t="s">
        <v>2052</v>
      </c>
      <c r="B19" s="79" t="s">
        <v>3065</v>
      </c>
      <c r="C19" s="77" t="s">
        <v>3066</v>
      </c>
    </row>
    <row r="20" spans="1:3" ht="30" x14ac:dyDescent="0.25">
      <c r="A20" s="79" t="s">
        <v>2091</v>
      </c>
      <c r="B20" s="79" t="s">
        <v>3067</v>
      </c>
      <c r="C20" s="77" t="s">
        <v>3068</v>
      </c>
    </row>
    <row r="21" spans="1:3" ht="75" x14ac:dyDescent="0.25">
      <c r="A21" s="79" t="s">
        <v>1745</v>
      </c>
      <c r="B21" s="79" t="s">
        <v>3069</v>
      </c>
      <c r="C21" s="77" t="s">
        <v>3070</v>
      </c>
    </row>
    <row r="22" spans="1:3" ht="45.75" thickBot="1" x14ac:dyDescent="0.3">
      <c r="A22" s="80" t="s">
        <v>2105</v>
      </c>
      <c r="B22" s="80" t="s">
        <v>3071</v>
      </c>
      <c r="C22" s="78" t="s">
        <v>3072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70" zoomScaleNormal="70" workbookViewId="0"/>
  </sheetViews>
  <sheetFormatPr defaultRowHeight="15" x14ac:dyDescent="0.25"/>
  <cols>
    <col min="1" max="1" width="51.28515625" bestFit="1" customWidth="1"/>
    <col min="2" max="2" width="21.5703125" bestFit="1" customWidth="1"/>
    <col min="3" max="3" width="255.7109375" bestFit="1" customWidth="1"/>
    <col min="4" max="4" width="9.140625" customWidth="1"/>
  </cols>
  <sheetData>
    <row r="1" spans="1:3" x14ac:dyDescent="0.25">
      <c r="A1" s="85" t="s">
        <v>3079</v>
      </c>
    </row>
    <row r="2" spans="1:3" ht="15.75" thickBot="1" x14ac:dyDescent="0.3">
      <c r="A2" t="s">
        <v>1740</v>
      </c>
    </row>
    <row r="3" spans="1:3" ht="15.75" thickBot="1" x14ac:dyDescent="0.3">
      <c r="A3" s="75" t="s">
        <v>1741</v>
      </c>
      <c r="B3" s="75" t="s">
        <v>1743</v>
      </c>
      <c r="C3" s="75" t="s">
        <v>1744</v>
      </c>
    </row>
    <row r="4" spans="1:3" ht="255" x14ac:dyDescent="0.25">
      <c r="A4" s="81" t="s">
        <v>2973</v>
      </c>
      <c r="B4" s="81" t="s">
        <v>2974</v>
      </c>
      <c r="C4" s="76" t="s">
        <v>2975</v>
      </c>
    </row>
    <row r="5" spans="1:3" ht="240" x14ac:dyDescent="0.25">
      <c r="A5" s="82" t="s">
        <v>2976</v>
      </c>
      <c r="B5" s="82" t="s">
        <v>2977</v>
      </c>
      <c r="C5" s="77" t="s">
        <v>2978</v>
      </c>
    </row>
    <row r="6" spans="1:3" ht="165" x14ac:dyDescent="0.25">
      <c r="A6" s="82" t="s">
        <v>2979</v>
      </c>
      <c r="B6" s="82" t="s">
        <v>2980</v>
      </c>
      <c r="C6" s="77" t="s">
        <v>2981</v>
      </c>
    </row>
    <row r="7" spans="1:3" ht="240" x14ac:dyDescent="0.25">
      <c r="A7" s="82" t="s">
        <v>2982</v>
      </c>
      <c r="B7" s="82" t="s">
        <v>2983</v>
      </c>
      <c r="C7" s="77" t="s">
        <v>2984</v>
      </c>
    </row>
    <row r="8" spans="1:3" ht="165" x14ac:dyDescent="0.25">
      <c r="A8" s="82" t="s">
        <v>2985</v>
      </c>
      <c r="B8" s="82" t="s">
        <v>2986</v>
      </c>
      <c r="C8" s="77" t="s">
        <v>2987</v>
      </c>
    </row>
    <row r="9" spans="1:3" ht="120" x14ac:dyDescent="0.25">
      <c r="A9" s="82" t="s">
        <v>2988</v>
      </c>
      <c r="B9" s="82" t="s">
        <v>2989</v>
      </c>
      <c r="C9" s="77" t="s">
        <v>2990</v>
      </c>
    </row>
    <row r="10" spans="1:3" ht="180" x14ac:dyDescent="0.25">
      <c r="A10" s="82" t="s">
        <v>2991</v>
      </c>
      <c r="B10" s="82" t="s">
        <v>2992</v>
      </c>
      <c r="C10" s="77" t="s">
        <v>2993</v>
      </c>
    </row>
    <row r="11" spans="1:3" ht="90" x14ac:dyDescent="0.25">
      <c r="A11" s="82" t="s">
        <v>2994</v>
      </c>
      <c r="B11" s="82" t="s">
        <v>2995</v>
      </c>
      <c r="C11" s="77" t="s">
        <v>2996</v>
      </c>
    </row>
    <row r="12" spans="1:3" ht="195" x14ac:dyDescent="0.25">
      <c r="A12" s="82" t="s">
        <v>2997</v>
      </c>
      <c r="B12" s="82" t="s">
        <v>2998</v>
      </c>
      <c r="C12" s="77" t="s">
        <v>2999</v>
      </c>
    </row>
    <row r="13" spans="1:3" ht="120" x14ac:dyDescent="0.25">
      <c r="A13" s="82" t="s">
        <v>3000</v>
      </c>
      <c r="B13" s="82" t="s">
        <v>3001</v>
      </c>
      <c r="C13" s="77" t="s">
        <v>3002</v>
      </c>
    </row>
    <row r="14" spans="1:3" ht="120" x14ac:dyDescent="0.25">
      <c r="A14" s="82" t="s">
        <v>3003</v>
      </c>
      <c r="B14" s="82" t="s">
        <v>3004</v>
      </c>
      <c r="C14" s="77" t="s">
        <v>3005</v>
      </c>
    </row>
    <row r="15" spans="1:3" ht="75" x14ac:dyDescent="0.25">
      <c r="A15" s="82" t="s">
        <v>3006</v>
      </c>
      <c r="B15" s="82" t="s">
        <v>3007</v>
      </c>
      <c r="C15" s="77" t="s">
        <v>3008</v>
      </c>
    </row>
    <row r="16" spans="1:3" ht="75" x14ac:dyDescent="0.25">
      <c r="A16" s="82" t="s">
        <v>3009</v>
      </c>
      <c r="B16" s="82" t="s">
        <v>3010</v>
      </c>
      <c r="C16" s="77" t="s">
        <v>3011</v>
      </c>
    </row>
    <row r="17" spans="1:3" ht="135" x14ac:dyDescent="0.25">
      <c r="A17" s="82" t="s">
        <v>3012</v>
      </c>
      <c r="B17" s="82" t="s">
        <v>3013</v>
      </c>
      <c r="C17" s="77" t="s">
        <v>3014</v>
      </c>
    </row>
    <row r="18" spans="1:3" ht="75" x14ac:dyDescent="0.25">
      <c r="A18" s="82" t="s">
        <v>3015</v>
      </c>
      <c r="B18" s="82" t="s">
        <v>3016</v>
      </c>
      <c r="C18" s="77" t="s">
        <v>3017</v>
      </c>
    </row>
    <row r="19" spans="1:3" ht="120" x14ac:dyDescent="0.25">
      <c r="A19" s="82" t="s">
        <v>3018</v>
      </c>
      <c r="B19" s="82" t="s">
        <v>3019</v>
      </c>
      <c r="C19" s="77" t="s">
        <v>3020</v>
      </c>
    </row>
    <row r="20" spans="1:3" ht="30" x14ac:dyDescent="0.25">
      <c r="A20" s="82" t="s">
        <v>3021</v>
      </c>
      <c r="B20" s="82" t="s">
        <v>3022</v>
      </c>
      <c r="C20" s="77" t="s">
        <v>3023</v>
      </c>
    </row>
    <row r="21" spans="1:3" ht="30" x14ac:dyDescent="0.25">
      <c r="A21" s="82" t="s">
        <v>3024</v>
      </c>
      <c r="B21" s="82" t="s">
        <v>3025</v>
      </c>
      <c r="C21" s="77" t="s">
        <v>3026</v>
      </c>
    </row>
    <row r="22" spans="1:3" ht="120" x14ac:dyDescent="0.25">
      <c r="A22" s="82" t="s">
        <v>3027</v>
      </c>
      <c r="B22" s="82" t="s">
        <v>3028</v>
      </c>
      <c r="C22" s="77" t="s">
        <v>3029</v>
      </c>
    </row>
    <row r="23" spans="1:3" ht="90" x14ac:dyDescent="0.25">
      <c r="A23" s="82" t="s">
        <v>3030</v>
      </c>
      <c r="B23" s="82" t="s">
        <v>3031</v>
      </c>
      <c r="C23" s="77" t="s">
        <v>3032</v>
      </c>
    </row>
    <row r="24" spans="1:3" ht="30.75" thickBot="1" x14ac:dyDescent="0.3">
      <c r="A24" s="83" t="s">
        <v>3033</v>
      </c>
      <c r="B24" s="83" t="s">
        <v>3034</v>
      </c>
      <c r="C24" s="78" t="s">
        <v>3035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A101"/>
  <sheetViews>
    <sheetView zoomScale="70" zoomScaleNormal="70" workbookViewId="0">
      <selection activeCell="A2" sqref="A2"/>
    </sheetView>
  </sheetViews>
  <sheetFormatPr defaultColWidth="11.140625" defaultRowHeight="15" x14ac:dyDescent="0.25"/>
  <cols>
    <col min="1" max="1" width="16.85546875" style="107" bestFit="1" customWidth="1"/>
    <col min="2" max="2" width="11.140625" style="107"/>
    <col min="3" max="3" width="15.42578125" style="107" bestFit="1" customWidth="1"/>
    <col min="4" max="5" width="14.140625" style="107" bestFit="1" customWidth="1"/>
    <col min="6" max="6" width="24.7109375" style="107" bestFit="1" customWidth="1"/>
    <col min="7" max="8" width="14.140625" style="107" bestFit="1" customWidth="1"/>
    <col min="9" max="9" width="24.7109375" style="107" bestFit="1" customWidth="1"/>
    <col min="10" max="16384" width="11.140625" style="107"/>
  </cols>
  <sheetData>
    <row r="1" spans="1:27" x14ac:dyDescent="0.25">
      <c r="A1" s="85" t="s">
        <v>3632</v>
      </c>
    </row>
    <row r="2" spans="1:27" x14ac:dyDescent="0.25">
      <c r="A2" s="117" t="s">
        <v>3098</v>
      </c>
      <c r="B2" s="117" t="s">
        <v>3099</v>
      </c>
      <c r="C2" s="117" t="s">
        <v>3100</v>
      </c>
      <c r="D2" s="117" t="s">
        <v>3101</v>
      </c>
      <c r="E2" s="117" t="s">
        <v>3102</v>
      </c>
      <c r="F2" s="117" t="s">
        <v>3103</v>
      </c>
      <c r="G2" s="117" t="s">
        <v>3101</v>
      </c>
      <c r="H2" s="117" t="s">
        <v>3104</v>
      </c>
      <c r="I2" s="117" t="s">
        <v>3105</v>
      </c>
      <c r="J2" s="117" t="s">
        <v>3101</v>
      </c>
      <c r="K2" s="117" t="s">
        <v>3106</v>
      </c>
      <c r="L2" s="117" t="s">
        <v>3107</v>
      </c>
      <c r="M2" s="117" t="s">
        <v>3101</v>
      </c>
      <c r="N2" s="117" t="s">
        <v>3108</v>
      </c>
      <c r="O2" s="117" t="s">
        <v>3109</v>
      </c>
      <c r="P2" s="117" t="s">
        <v>3101</v>
      </c>
      <c r="Q2" s="117" t="s">
        <v>3110</v>
      </c>
      <c r="R2" s="117" t="s">
        <v>3111</v>
      </c>
      <c r="S2" s="117" t="s">
        <v>3101</v>
      </c>
      <c r="T2" s="117" t="s">
        <v>3112</v>
      </c>
      <c r="U2" s="117" t="s">
        <v>3113</v>
      </c>
      <c r="V2" s="117" t="s">
        <v>3101</v>
      </c>
      <c r="W2" s="117" t="s">
        <v>3114</v>
      </c>
      <c r="X2" s="117" t="s">
        <v>3115</v>
      </c>
      <c r="Y2" s="117" t="s">
        <v>3101</v>
      </c>
      <c r="Z2" s="117" t="s">
        <v>3116</v>
      </c>
      <c r="AA2" s="117" t="s">
        <v>3117</v>
      </c>
    </row>
    <row r="3" spans="1:27" x14ac:dyDescent="0.25">
      <c r="A3" s="108" t="s">
        <v>577</v>
      </c>
      <c r="B3" s="108" t="s">
        <v>27</v>
      </c>
      <c r="C3" s="109">
        <f t="shared" ref="C3:C45" si="0">1-(SUM(D3,G3,J3,M3,P3,S3,V3,Y3)/(SUM(E3, H3, K3,N3,Q3,T3,W3,Z3)))</f>
        <v>0.71199999999999997</v>
      </c>
      <c r="D3" s="107">
        <v>20</v>
      </c>
      <c r="E3" s="107">
        <v>85</v>
      </c>
      <c r="F3" s="109">
        <f>(1-D3/E3)</f>
        <v>0.76470588235294112</v>
      </c>
      <c r="G3" s="110">
        <v>16</v>
      </c>
      <c r="H3" s="107">
        <v>40</v>
      </c>
      <c r="I3" s="109">
        <f>(1-G3/H3)</f>
        <v>0.6</v>
      </c>
    </row>
    <row r="4" spans="1:27" x14ac:dyDescent="0.25">
      <c r="A4" s="108" t="s">
        <v>857</v>
      </c>
      <c r="B4" s="108" t="s">
        <v>0</v>
      </c>
      <c r="C4" s="109">
        <f t="shared" si="0"/>
        <v>0.63636363636363635</v>
      </c>
      <c r="D4" s="107">
        <v>12</v>
      </c>
      <c r="E4" s="107">
        <v>32</v>
      </c>
      <c r="F4" s="109">
        <f t="shared" ref="F4:F45" si="1">(1-D4/E4)</f>
        <v>0.625</v>
      </c>
      <c r="G4" s="107">
        <v>12</v>
      </c>
      <c r="H4" s="107">
        <v>34</v>
      </c>
      <c r="I4" s="109">
        <f t="shared" ref="I4:I44" si="2">(1-G4/H4)</f>
        <v>0.64705882352941169</v>
      </c>
    </row>
    <row r="5" spans="1:27" x14ac:dyDescent="0.25">
      <c r="A5" s="108" t="s">
        <v>1057</v>
      </c>
      <c r="B5" s="108" t="s">
        <v>34</v>
      </c>
      <c r="C5" s="109">
        <f t="shared" si="0"/>
        <v>0.89682539682539686</v>
      </c>
      <c r="D5" s="107">
        <v>0</v>
      </c>
      <c r="E5" s="107">
        <v>36</v>
      </c>
      <c r="F5" s="109">
        <f t="shared" si="1"/>
        <v>1</v>
      </c>
      <c r="G5" s="107">
        <v>13</v>
      </c>
      <c r="H5" s="107">
        <v>90</v>
      </c>
      <c r="I5" s="109">
        <f t="shared" si="2"/>
        <v>0.85555555555555562</v>
      </c>
    </row>
    <row r="6" spans="1:27" x14ac:dyDescent="0.25">
      <c r="A6" s="108" t="s">
        <v>808</v>
      </c>
      <c r="B6" s="108" t="s">
        <v>25</v>
      </c>
      <c r="C6" s="109">
        <f t="shared" si="0"/>
        <v>1</v>
      </c>
      <c r="D6" s="107">
        <v>0</v>
      </c>
      <c r="E6" s="107">
        <v>75</v>
      </c>
      <c r="F6" s="109">
        <f t="shared" si="1"/>
        <v>1</v>
      </c>
      <c r="G6" s="107">
        <v>0</v>
      </c>
      <c r="H6" s="107">
        <v>75</v>
      </c>
      <c r="I6" s="109">
        <f t="shared" si="2"/>
        <v>1</v>
      </c>
    </row>
    <row r="7" spans="1:27" x14ac:dyDescent="0.25">
      <c r="A7" s="108" t="s">
        <v>743</v>
      </c>
      <c r="B7" s="108" t="s">
        <v>72</v>
      </c>
      <c r="C7" s="109">
        <f t="shared" si="0"/>
        <v>0.91733333333333333</v>
      </c>
      <c r="D7" s="107">
        <v>31</v>
      </c>
      <c r="E7" s="107">
        <v>31</v>
      </c>
      <c r="F7" s="109">
        <f t="shared" si="1"/>
        <v>0</v>
      </c>
      <c r="G7" s="107">
        <v>0</v>
      </c>
      <c r="H7" s="107">
        <v>101</v>
      </c>
      <c r="I7" s="109">
        <f t="shared" si="2"/>
        <v>1</v>
      </c>
      <c r="J7" s="107">
        <v>0</v>
      </c>
      <c r="K7" s="107">
        <v>58</v>
      </c>
      <c r="L7" s="109">
        <f>(1-J7/K7)</f>
        <v>1</v>
      </c>
      <c r="M7" s="107">
        <v>0</v>
      </c>
      <c r="N7" s="107">
        <v>108</v>
      </c>
      <c r="O7" s="109">
        <f>(1-M7/N7)</f>
        <v>1</v>
      </c>
      <c r="P7" s="107">
        <v>0</v>
      </c>
      <c r="Q7" s="107">
        <v>52</v>
      </c>
      <c r="R7" s="109">
        <f>(1-P7/Q7)</f>
        <v>1</v>
      </c>
      <c r="S7" s="107">
        <v>0</v>
      </c>
      <c r="T7" s="107">
        <v>25</v>
      </c>
      <c r="U7" s="109">
        <f>(1-S7/T7)</f>
        <v>1</v>
      </c>
    </row>
    <row r="8" spans="1:27" x14ac:dyDescent="0.25">
      <c r="A8" s="108" t="s">
        <v>579</v>
      </c>
      <c r="B8" s="108" t="s">
        <v>74</v>
      </c>
      <c r="C8" s="109">
        <f t="shared" si="0"/>
        <v>0.75471698113207553</v>
      </c>
      <c r="D8" s="107">
        <v>13</v>
      </c>
      <c r="E8" s="107">
        <v>53</v>
      </c>
      <c r="F8" s="109">
        <f t="shared" si="1"/>
        <v>0.75471698113207553</v>
      </c>
      <c r="I8" s="109"/>
    </row>
    <row r="9" spans="1:27" x14ac:dyDescent="0.25">
      <c r="A9" s="108" t="s">
        <v>792</v>
      </c>
      <c r="B9" s="108" t="s">
        <v>87</v>
      </c>
      <c r="C9" s="109">
        <f t="shared" si="0"/>
        <v>0.99329983249581244</v>
      </c>
      <c r="D9" s="107">
        <v>0</v>
      </c>
      <c r="E9" s="107">
        <v>33</v>
      </c>
      <c r="F9" s="109">
        <f t="shared" si="1"/>
        <v>1</v>
      </c>
      <c r="G9" s="107">
        <v>0</v>
      </c>
      <c r="H9" s="107">
        <v>74</v>
      </c>
      <c r="I9" s="109">
        <f t="shared" si="2"/>
        <v>1</v>
      </c>
      <c r="J9" s="107">
        <v>0</v>
      </c>
      <c r="K9" s="107">
        <v>30</v>
      </c>
      <c r="L9" s="109">
        <f>(1-J9/K9)</f>
        <v>1</v>
      </c>
      <c r="M9" s="107">
        <v>0</v>
      </c>
      <c r="N9" s="107">
        <v>40</v>
      </c>
      <c r="O9" s="109">
        <f>(1-M9/N9)</f>
        <v>1</v>
      </c>
      <c r="P9" s="107">
        <v>0</v>
      </c>
      <c r="Q9" s="107">
        <v>32</v>
      </c>
      <c r="R9" s="109">
        <f>(1-P9/Q9)</f>
        <v>1</v>
      </c>
      <c r="S9" s="107">
        <v>0</v>
      </c>
      <c r="T9" s="107">
        <v>87</v>
      </c>
      <c r="U9" s="109">
        <f>(1-S9/T9)</f>
        <v>1</v>
      </c>
      <c r="V9" s="107">
        <v>0</v>
      </c>
      <c r="W9" s="107">
        <v>56</v>
      </c>
      <c r="X9" s="109">
        <f>(1-V9/W9)</f>
        <v>1</v>
      </c>
      <c r="Y9" s="107">
        <v>4</v>
      </c>
      <c r="Z9" s="107">
        <v>245</v>
      </c>
      <c r="AA9" s="109">
        <f>(1-Y9/Z9)</f>
        <v>0.98367346938775513</v>
      </c>
    </row>
    <row r="10" spans="1:27" x14ac:dyDescent="0.25">
      <c r="A10" s="108" t="s">
        <v>1874</v>
      </c>
      <c r="B10" s="108" t="s">
        <v>2957</v>
      </c>
      <c r="C10" s="109">
        <f t="shared" si="0"/>
        <v>1</v>
      </c>
      <c r="D10" s="108">
        <v>0</v>
      </c>
      <c r="E10" s="108">
        <v>40</v>
      </c>
      <c r="F10" s="109">
        <f t="shared" si="1"/>
        <v>1</v>
      </c>
      <c r="G10" s="108"/>
      <c r="I10" s="109"/>
    </row>
    <row r="11" spans="1:27" x14ac:dyDescent="0.25">
      <c r="A11" s="108" t="s">
        <v>1347</v>
      </c>
      <c r="B11" s="108" t="s">
        <v>172</v>
      </c>
      <c r="C11" s="109">
        <f t="shared" si="0"/>
        <v>1</v>
      </c>
      <c r="D11" s="108">
        <v>0</v>
      </c>
      <c r="E11" s="108">
        <v>28</v>
      </c>
      <c r="F11" s="109">
        <f t="shared" si="1"/>
        <v>1</v>
      </c>
      <c r="G11" s="108">
        <v>0</v>
      </c>
      <c r="H11" s="108">
        <v>30</v>
      </c>
      <c r="I11" s="109">
        <f t="shared" si="2"/>
        <v>1</v>
      </c>
    </row>
    <row r="12" spans="1:27" x14ac:dyDescent="0.25">
      <c r="A12" s="108" t="s">
        <v>927</v>
      </c>
      <c r="B12" s="108" t="s">
        <v>223</v>
      </c>
      <c r="C12" s="109">
        <f t="shared" si="0"/>
        <v>1</v>
      </c>
      <c r="D12" s="108">
        <v>0</v>
      </c>
      <c r="E12" s="108">
        <v>58</v>
      </c>
      <c r="F12" s="109">
        <f t="shared" si="1"/>
        <v>1</v>
      </c>
      <c r="G12" s="108"/>
      <c r="I12" s="109"/>
    </row>
    <row r="13" spans="1:27" x14ac:dyDescent="0.25">
      <c r="A13" s="111" t="s">
        <v>2970</v>
      </c>
      <c r="B13" s="108" t="s">
        <v>248</v>
      </c>
      <c r="C13" s="109">
        <f t="shared" si="0"/>
        <v>0.39772727272727271</v>
      </c>
      <c r="D13" s="108">
        <v>44</v>
      </c>
      <c r="E13" s="108">
        <v>44</v>
      </c>
      <c r="F13" s="109">
        <f t="shared" si="1"/>
        <v>0</v>
      </c>
      <c r="G13" s="108">
        <v>9</v>
      </c>
      <c r="H13" s="108">
        <v>44</v>
      </c>
      <c r="I13" s="109">
        <f t="shared" si="2"/>
        <v>0.79545454545454541</v>
      </c>
    </row>
    <row r="14" spans="1:27" x14ac:dyDescent="0.25">
      <c r="A14" s="111" t="s">
        <v>992</v>
      </c>
      <c r="B14" s="108" t="s">
        <v>288</v>
      </c>
      <c r="C14" s="109">
        <f t="shared" si="0"/>
        <v>0.9</v>
      </c>
      <c r="D14" s="108">
        <v>4</v>
      </c>
      <c r="E14" s="108">
        <v>40</v>
      </c>
      <c r="F14" s="109">
        <f t="shared" si="1"/>
        <v>0.9</v>
      </c>
      <c r="G14" s="108"/>
      <c r="I14" s="109"/>
    </row>
    <row r="15" spans="1:27" x14ac:dyDescent="0.25">
      <c r="A15" s="111" t="s">
        <v>2971</v>
      </c>
      <c r="B15" s="108" t="s">
        <v>310</v>
      </c>
      <c r="C15" s="109">
        <f t="shared" si="0"/>
        <v>1</v>
      </c>
      <c r="D15" s="108">
        <v>0</v>
      </c>
      <c r="E15" s="108">
        <v>225</v>
      </c>
      <c r="F15" s="109">
        <f t="shared" si="1"/>
        <v>1</v>
      </c>
      <c r="G15" s="108">
        <v>0</v>
      </c>
      <c r="H15" s="108">
        <v>56</v>
      </c>
      <c r="I15" s="109">
        <f t="shared" si="2"/>
        <v>1</v>
      </c>
    </row>
    <row r="16" spans="1:27" x14ac:dyDescent="0.25">
      <c r="A16" s="111" t="s">
        <v>1059</v>
      </c>
      <c r="B16" s="108" t="s">
        <v>359</v>
      </c>
      <c r="C16" s="109">
        <f t="shared" si="0"/>
        <v>0.45238095238095233</v>
      </c>
      <c r="D16" s="108">
        <v>16</v>
      </c>
      <c r="E16" s="108">
        <v>54</v>
      </c>
      <c r="F16" s="109">
        <f t="shared" si="1"/>
        <v>0.70370370370370372</v>
      </c>
      <c r="G16" s="108">
        <v>30</v>
      </c>
      <c r="H16" s="108">
        <v>30</v>
      </c>
      <c r="I16" s="109">
        <f t="shared" si="2"/>
        <v>0</v>
      </c>
    </row>
    <row r="17" spans="1:18" x14ac:dyDescent="0.25">
      <c r="A17" s="111" t="s">
        <v>534</v>
      </c>
      <c r="B17" s="108" t="s">
        <v>365</v>
      </c>
      <c r="C17" s="109">
        <f t="shared" si="0"/>
        <v>1</v>
      </c>
      <c r="D17" s="108">
        <v>0</v>
      </c>
      <c r="E17" s="108">
        <v>92</v>
      </c>
      <c r="F17" s="109">
        <f t="shared" si="1"/>
        <v>1</v>
      </c>
      <c r="G17" s="108"/>
      <c r="I17" s="109"/>
    </row>
    <row r="18" spans="1:18" x14ac:dyDescent="0.25">
      <c r="A18" s="111" t="s">
        <v>932</v>
      </c>
      <c r="B18" s="108" t="s">
        <v>363</v>
      </c>
      <c r="C18" s="109">
        <f t="shared" si="0"/>
        <v>1</v>
      </c>
      <c r="D18" s="108">
        <v>0</v>
      </c>
      <c r="E18" s="108">
        <v>73</v>
      </c>
      <c r="F18" s="109">
        <f t="shared" si="1"/>
        <v>1</v>
      </c>
      <c r="G18" s="108"/>
      <c r="I18" s="109"/>
    </row>
    <row r="19" spans="1:18" x14ac:dyDescent="0.25">
      <c r="A19" s="111" t="s">
        <v>1526</v>
      </c>
      <c r="B19" s="108" t="s">
        <v>321</v>
      </c>
      <c r="C19" s="109">
        <f t="shared" si="0"/>
        <v>1</v>
      </c>
      <c r="D19" s="108">
        <v>0</v>
      </c>
      <c r="E19" s="108">
        <v>45</v>
      </c>
      <c r="F19" s="109">
        <f t="shared" si="1"/>
        <v>1</v>
      </c>
      <c r="G19" s="108"/>
      <c r="I19" s="109"/>
    </row>
    <row r="20" spans="1:18" x14ac:dyDescent="0.25">
      <c r="A20" s="111" t="s">
        <v>756</v>
      </c>
      <c r="B20" s="108" t="s">
        <v>434</v>
      </c>
      <c r="C20" s="109">
        <f t="shared" si="0"/>
        <v>1</v>
      </c>
      <c r="D20" s="108">
        <v>0</v>
      </c>
      <c r="E20" s="108">
        <v>64</v>
      </c>
      <c r="F20" s="109">
        <f t="shared" si="1"/>
        <v>1</v>
      </c>
      <c r="G20" s="108"/>
      <c r="I20" s="109"/>
    </row>
    <row r="21" spans="1:18" x14ac:dyDescent="0.25">
      <c r="A21" s="111" t="s">
        <v>677</v>
      </c>
      <c r="B21" s="108" t="s">
        <v>382</v>
      </c>
      <c r="C21" s="109">
        <f t="shared" si="0"/>
        <v>1</v>
      </c>
      <c r="D21" s="108">
        <v>0</v>
      </c>
      <c r="E21" s="108">
        <v>39</v>
      </c>
      <c r="F21" s="109">
        <f t="shared" si="1"/>
        <v>1</v>
      </c>
      <c r="G21" s="108"/>
      <c r="I21" s="109"/>
    </row>
    <row r="22" spans="1:18" x14ac:dyDescent="0.25">
      <c r="A22" s="111" t="s">
        <v>701</v>
      </c>
      <c r="B22" s="108" t="s">
        <v>433</v>
      </c>
      <c r="C22" s="109">
        <f t="shared" si="0"/>
        <v>1</v>
      </c>
      <c r="D22" s="108">
        <v>0</v>
      </c>
      <c r="E22" s="108">
        <v>35</v>
      </c>
      <c r="F22" s="109">
        <f t="shared" si="1"/>
        <v>1</v>
      </c>
      <c r="G22" s="108"/>
      <c r="I22" s="109"/>
    </row>
    <row r="23" spans="1:18" x14ac:dyDescent="0.25">
      <c r="A23" s="111" t="s">
        <v>674</v>
      </c>
      <c r="B23" s="108" t="s">
        <v>368</v>
      </c>
      <c r="C23" s="109">
        <f t="shared" si="0"/>
        <v>0.95816733067729087</v>
      </c>
      <c r="D23" s="108">
        <v>0</v>
      </c>
      <c r="E23" s="108">
        <v>197</v>
      </c>
      <c r="F23" s="109">
        <f t="shared" si="1"/>
        <v>1</v>
      </c>
      <c r="G23" s="108">
        <v>21</v>
      </c>
      <c r="H23" s="108">
        <v>305</v>
      </c>
      <c r="I23" s="109">
        <f t="shared" si="2"/>
        <v>0.93114754098360653</v>
      </c>
    </row>
    <row r="24" spans="1:18" x14ac:dyDescent="0.25">
      <c r="A24" s="108" t="s">
        <v>715</v>
      </c>
      <c r="B24" s="108" t="s">
        <v>439</v>
      </c>
      <c r="C24" s="109">
        <f t="shared" si="0"/>
        <v>0.967741935483871</v>
      </c>
      <c r="D24" s="108">
        <v>2</v>
      </c>
      <c r="E24" s="108">
        <v>62</v>
      </c>
      <c r="F24" s="109">
        <f t="shared" si="1"/>
        <v>0.967741935483871</v>
      </c>
      <c r="G24" s="108"/>
      <c r="I24" s="109"/>
    </row>
    <row r="25" spans="1:18" x14ac:dyDescent="0.25">
      <c r="A25" s="108" t="s">
        <v>1160</v>
      </c>
      <c r="B25" s="112" t="s">
        <v>498</v>
      </c>
      <c r="C25" s="109">
        <f t="shared" si="0"/>
        <v>0.98820058997050153</v>
      </c>
      <c r="D25" s="108">
        <v>4</v>
      </c>
      <c r="E25" s="108">
        <v>34</v>
      </c>
      <c r="F25" s="109">
        <f t="shared" si="1"/>
        <v>0.88235294117647056</v>
      </c>
      <c r="G25" s="108">
        <v>0</v>
      </c>
      <c r="H25" s="108">
        <v>102</v>
      </c>
      <c r="I25" s="109">
        <f t="shared" si="2"/>
        <v>1</v>
      </c>
      <c r="J25" s="108">
        <v>0</v>
      </c>
      <c r="K25" s="108">
        <v>44</v>
      </c>
      <c r="L25" s="109">
        <f>(1-J25/K25)</f>
        <v>1</v>
      </c>
      <c r="M25" s="107">
        <v>0</v>
      </c>
      <c r="N25" s="107">
        <v>33</v>
      </c>
      <c r="O25" s="109">
        <f>(1-M25/N25)</f>
        <v>1</v>
      </c>
      <c r="P25" s="107">
        <v>0</v>
      </c>
      <c r="Q25" s="107">
        <v>126</v>
      </c>
      <c r="R25" s="113">
        <f>(1-P25/Q25)*100</f>
        <v>100</v>
      </c>
    </row>
    <row r="26" spans="1:18" x14ac:dyDescent="0.25">
      <c r="A26" s="108" t="s">
        <v>898</v>
      </c>
      <c r="B26" s="112" t="s">
        <v>476</v>
      </c>
      <c r="C26" s="109">
        <f t="shared" si="0"/>
        <v>0.97950819672131151</v>
      </c>
      <c r="D26" s="108">
        <v>5</v>
      </c>
      <c r="E26" s="108">
        <v>111</v>
      </c>
      <c r="F26" s="109">
        <f t="shared" si="1"/>
        <v>0.95495495495495497</v>
      </c>
      <c r="G26" s="108">
        <v>0</v>
      </c>
      <c r="H26" s="108">
        <v>73</v>
      </c>
      <c r="I26" s="109">
        <f t="shared" si="2"/>
        <v>1</v>
      </c>
      <c r="J26" s="108">
        <v>0</v>
      </c>
      <c r="K26" s="108">
        <v>60</v>
      </c>
      <c r="L26" s="109">
        <f>(1-J26/K26)</f>
        <v>1</v>
      </c>
      <c r="O26" s="108"/>
      <c r="R26" s="108"/>
    </row>
    <row r="27" spans="1:18" x14ac:dyDescent="0.25">
      <c r="A27" s="108" t="s">
        <v>739</v>
      </c>
      <c r="B27" s="112" t="s">
        <v>480</v>
      </c>
      <c r="C27" s="109">
        <f t="shared" si="0"/>
        <v>1</v>
      </c>
      <c r="D27" s="108">
        <v>0</v>
      </c>
      <c r="E27" s="108">
        <v>32</v>
      </c>
      <c r="F27" s="109">
        <f t="shared" si="1"/>
        <v>1</v>
      </c>
      <c r="G27" s="108">
        <v>0</v>
      </c>
      <c r="H27" s="108">
        <v>102</v>
      </c>
      <c r="I27" s="109">
        <f t="shared" si="2"/>
        <v>1</v>
      </c>
    </row>
    <row r="28" spans="1:18" x14ac:dyDescent="0.25">
      <c r="A28" s="111" t="s">
        <v>551</v>
      </c>
      <c r="B28" s="111" t="s">
        <v>237</v>
      </c>
      <c r="C28" s="109">
        <f t="shared" si="0"/>
        <v>0.94573643410852715</v>
      </c>
      <c r="D28" s="108">
        <v>7</v>
      </c>
      <c r="E28" s="108">
        <v>129</v>
      </c>
      <c r="F28" s="109">
        <f t="shared" si="1"/>
        <v>0.94573643410852715</v>
      </c>
      <c r="I28" s="109"/>
    </row>
    <row r="29" spans="1:18" x14ac:dyDescent="0.25">
      <c r="A29" s="111" t="s">
        <v>1074</v>
      </c>
      <c r="B29" s="111" t="s">
        <v>401</v>
      </c>
      <c r="C29" s="109">
        <f t="shared" si="0"/>
        <v>0.82403433476394849</v>
      </c>
      <c r="D29" s="108">
        <v>0</v>
      </c>
      <c r="E29" s="108">
        <v>33</v>
      </c>
      <c r="F29" s="109">
        <f t="shared" si="1"/>
        <v>1</v>
      </c>
      <c r="G29" s="107">
        <v>21</v>
      </c>
      <c r="H29" s="107">
        <v>85</v>
      </c>
      <c r="I29" s="109">
        <f t="shared" si="2"/>
        <v>0.75294117647058822</v>
      </c>
      <c r="J29" s="107">
        <v>20</v>
      </c>
      <c r="K29" s="107">
        <v>115</v>
      </c>
      <c r="L29" s="109">
        <f>(1-J29/K29)</f>
        <v>0.82608695652173914</v>
      </c>
    </row>
    <row r="30" spans="1:18" x14ac:dyDescent="0.25">
      <c r="A30" s="111" t="s">
        <v>3118</v>
      </c>
      <c r="B30" s="111" t="s">
        <v>168</v>
      </c>
      <c r="C30" s="109">
        <f t="shared" si="0"/>
        <v>1</v>
      </c>
      <c r="D30" s="108">
        <v>0</v>
      </c>
      <c r="E30" s="108">
        <v>41</v>
      </c>
      <c r="F30" s="109">
        <f t="shared" si="1"/>
        <v>1</v>
      </c>
      <c r="G30" s="107">
        <v>0</v>
      </c>
      <c r="H30" s="107">
        <v>43</v>
      </c>
      <c r="I30" s="109">
        <f t="shared" si="2"/>
        <v>1</v>
      </c>
    </row>
    <row r="31" spans="1:18" x14ac:dyDescent="0.25">
      <c r="A31" s="111" t="s">
        <v>1026</v>
      </c>
      <c r="B31" s="111" t="s">
        <v>199</v>
      </c>
      <c r="C31" s="109">
        <f t="shared" si="0"/>
        <v>0.68333333333333335</v>
      </c>
      <c r="D31" s="108">
        <v>19</v>
      </c>
      <c r="E31" s="108">
        <v>60</v>
      </c>
      <c r="F31" s="109">
        <f t="shared" si="1"/>
        <v>0.68333333333333335</v>
      </c>
      <c r="I31" s="109"/>
    </row>
    <row r="32" spans="1:18" x14ac:dyDescent="0.25">
      <c r="A32" s="111" t="s">
        <v>3119</v>
      </c>
      <c r="B32" s="111" t="s">
        <v>81</v>
      </c>
      <c r="C32" s="109">
        <f t="shared" si="0"/>
        <v>0.82524271844660191</v>
      </c>
      <c r="D32" s="108">
        <v>0</v>
      </c>
      <c r="E32" s="108">
        <v>28</v>
      </c>
      <c r="F32" s="109">
        <f t="shared" si="1"/>
        <v>1</v>
      </c>
      <c r="G32" s="107">
        <v>18</v>
      </c>
      <c r="H32" s="107">
        <v>75</v>
      </c>
      <c r="I32" s="109">
        <f t="shared" si="2"/>
        <v>0.76</v>
      </c>
    </row>
    <row r="33" spans="1:21" x14ac:dyDescent="0.25">
      <c r="A33" s="108" t="s">
        <v>915</v>
      </c>
      <c r="B33" s="111" t="s">
        <v>369</v>
      </c>
      <c r="C33" s="109">
        <f t="shared" si="0"/>
        <v>0.99356223175965663</v>
      </c>
      <c r="D33" s="108">
        <v>0</v>
      </c>
      <c r="E33" s="108">
        <v>56</v>
      </c>
      <c r="F33" s="109">
        <f t="shared" si="1"/>
        <v>1</v>
      </c>
      <c r="G33" s="107">
        <v>0</v>
      </c>
      <c r="H33" s="107">
        <v>108</v>
      </c>
      <c r="I33" s="109">
        <f t="shared" si="2"/>
        <v>1</v>
      </c>
      <c r="J33" s="108">
        <v>0</v>
      </c>
      <c r="K33" s="108">
        <v>173</v>
      </c>
      <c r="L33" s="109">
        <f>(1-J33/K33)</f>
        <v>1</v>
      </c>
      <c r="M33" s="108">
        <v>3</v>
      </c>
      <c r="N33" s="107">
        <v>129</v>
      </c>
      <c r="O33" s="109">
        <f>(1-M33/N33)</f>
        <v>0.97674418604651159</v>
      </c>
    </row>
    <row r="34" spans="1:21" x14ac:dyDescent="0.25">
      <c r="A34" s="108" t="s">
        <v>1678</v>
      </c>
      <c r="B34" s="111" t="s">
        <v>2</v>
      </c>
      <c r="C34" s="109">
        <f t="shared" si="0"/>
        <v>0.85915492957746475</v>
      </c>
      <c r="D34" s="108">
        <v>10</v>
      </c>
      <c r="E34" s="108">
        <v>37</v>
      </c>
      <c r="F34" s="109">
        <f t="shared" si="1"/>
        <v>0.72972972972972971</v>
      </c>
      <c r="G34" s="107">
        <v>0</v>
      </c>
      <c r="H34" s="107">
        <v>34</v>
      </c>
      <c r="I34" s="109">
        <f t="shared" si="2"/>
        <v>1</v>
      </c>
    </row>
    <row r="35" spans="1:21" x14ac:dyDescent="0.25">
      <c r="A35" s="108" t="s">
        <v>860</v>
      </c>
      <c r="B35" s="111" t="s">
        <v>1</v>
      </c>
      <c r="C35" s="109">
        <f t="shared" si="0"/>
        <v>1</v>
      </c>
      <c r="D35" s="108">
        <v>0</v>
      </c>
      <c r="E35" s="108">
        <v>28</v>
      </c>
      <c r="F35" s="109">
        <f t="shared" si="1"/>
        <v>1</v>
      </c>
      <c r="I35" s="109"/>
    </row>
    <row r="36" spans="1:21" x14ac:dyDescent="0.25">
      <c r="A36" s="108" t="s">
        <v>760</v>
      </c>
      <c r="B36" s="111" t="s">
        <v>481</v>
      </c>
      <c r="C36" s="109">
        <f t="shared" si="0"/>
        <v>0.93927125506072873</v>
      </c>
      <c r="D36" s="108">
        <v>0</v>
      </c>
      <c r="E36" s="108">
        <v>40</v>
      </c>
      <c r="F36" s="109">
        <f t="shared" si="1"/>
        <v>1</v>
      </c>
      <c r="G36" s="107">
        <v>3</v>
      </c>
      <c r="H36" s="107">
        <v>58</v>
      </c>
      <c r="I36" s="109">
        <f t="shared" si="2"/>
        <v>0.94827586206896552</v>
      </c>
      <c r="J36" s="108">
        <v>0</v>
      </c>
      <c r="K36" s="108">
        <v>74</v>
      </c>
      <c r="L36" s="109">
        <f>(1-J36/K36)</f>
        <v>1</v>
      </c>
      <c r="M36" s="107">
        <v>12</v>
      </c>
      <c r="N36" s="107">
        <v>75</v>
      </c>
      <c r="O36" s="109">
        <f>(1-M36/N36)</f>
        <v>0.84</v>
      </c>
    </row>
    <row r="37" spans="1:21" x14ac:dyDescent="0.25">
      <c r="A37" s="108" t="s">
        <v>613</v>
      </c>
      <c r="B37" s="111" t="s">
        <v>412</v>
      </c>
      <c r="C37" s="109">
        <f t="shared" si="0"/>
        <v>1</v>
      </c>
      <c r="D37" s="108">
        <v>0</v>
      </c>
      <c r="E37" s="108">
        <v>33</v>
      </c>
      <c r="F37" s="109">
        <f t="shared" si="1"/>
        <v>1</v>
      </c>
      <c r="I37" s="109"/>
    </row>
    <row r="38" spans="1:21" x14ac:dyDescent="0.25">
      <c r="A38" s="114" t="s">
        <v>1501</v>
      </c>
      <c r="B38" s="111" t="s">
        <v>112</v>
      </c>
      <c r="C38" s="109">
        <f t="shared" si="0"/>
        <v>1</v>
      </c>
      <c r="D38" s="108">
        <v>0</v>
      </c>
      <c r="E38" s="108">
        <v>71</v>
      </c>
      <c r="F38" s="109">
        <f t="shared" si="1"/>
        <v>1</v>
      </c>
      <c r="G38" s="107">
        <v>0</v>
      </c>
      <c r="H38" s="107">
        <v>83</v>
      </c>
      <c r="I38" s="109">
        <f t="shared" si="2"/>
        <v>1</v>
      </c>
      <c r="J38" s="108">
        <v>0</v>
      </c>
      <c r="K38" s="108">
        <v>30</v>
      </c>
      <c r="L38" s="109">
        <f>(1-J38/K38)</f>
        <v>1</v>
      </c>
      <c r="M38" s="107">
        <v>0</v>
      </c>
      <c r="N38" s="107">
        <v>40</v>
      </c>
      <c r="O38" s="109">
        <f>(1-M38/N38)</f>
        <v>1</v>
      </c>
    </row>
    <row r="39" spans="1:21" x14ac:dyDescent="0.25">
      <c r="A39" s="115" t="s">
        <v>1633</v>
      </c>
      <c r="B39" s="111" t="s">
        <v>348</v>
      </c>
      <c r="C39" s="109">
        <f t="shared" si="0"/>
        <v>0.94214876033057848</v>
      </c>
      <c r="D39" s="108">
        <v>0</v>
      </c>
      <c r="E39" s="108">
        <v>53</v>
      </c>
      <c r="F39" s="109">
        <f t="shared" si="1"/>
        <v>1</v>
      </c>
      <c r="G39" s="107">
        <v>0</v>
      </c>
      <c r="H39" s="107">
        <v>95</v>
      </c>
      <c r="I39" s="109">
        <f t="shared" si="2"/>
        <v>1</v>
      </c>
      <c r="J39" s="108">
        <v>14</v>
      </c>
      <c r="K39" s="108">
        <v>94</v>
      </c>
      <c r="L39" s="109">
        <f>(1-J39/K39)</f>
        <v>0.85106382978723405</v>
      </c>
    </row>
    <row r="40" spans="1:21" x14ac:dyDescent="0.25">
      <c r="A40" s="114" t="s">
        <v>730</v>
      </c>
      <c r="B40" s="111" t="s">
        <v>425</v>
      </c>
      <c r="C40" s="109">
        <f t="shared" si="0"/>
        <v>0.96341463414634143</v>
      </c>
      <c r="D40" s="108">
        <v>3</v>
      </c>
      <c r="E40" s="108">
        <v>82</v>
      </c>
      <c r="F40" s="109">
        <f t="shared" si="1"/>
        <v>0.96341463414634143</v>
      </c>
      <c r="I40" s="109"/>
    </row>
    <row r="41" spans="1:21" x14ac:dyDescent="0.25">
      <c r="A41" s="114" t="s">
        <v>1215</v>
      </c>
      <c r="B41" s="111" t="s">
        <v>42</v>
      </c>
      <c r="C41" s="109">
        <f t="shared" si="0"/>
        <v>0.81138790035587194</v>
      </c>
      <c r="D41" s="108">
        <v>47</v>
      </c>
      <c r="E41" s="108">
        <v>47</v>
      </c>
      <c r="F41" s="109">
        <f t="shared" si="1"/>
        <v>0</v>
      </c>
      <c r="G41" s="107">
        <v>6</v>
      </c>
      <c r="H41" s="107">
        <v>32</v>
      </c>
      <c r="I41" s="109">
        <f t="shared" si="2"/>
        <v>0.8125</v>
      </c>
      <c r="J41" s="108">
        <v>0</v>
      </c>
      <c r="K41" s="108">
        <v>26</v>
      </c>
      <c r="L41" s="109">
        <f>(1-J41/K41)</f>
        <v>1</v>
      </c>
      <c r="M41" s="107">
        <v>0</v>
      </c>
      <c r="N41" s="107">
        <v>45</v>
      </c>
      <c r="O41" s="109">
        <f>(1-M41/N41)</f>
        <v>1</v>
      </c>
      <c r="P41" s="107">
        <v>0</v>
      </c>
      <c r="Q41" s="107">
        <v>52</v>
      </c>
      <c r="R41" s="109">
        <f>(1-P41/Q41)</f>
        <v>1</v>
      </c>
      <c r="S41" s="107">
        <v>0</v>
      </c>
      <c r="T41" s="107">
        <v>79</v>
      </c>
      <c r="U41" s="109">
        <f>(1-S41/T41)</f>
        <v>1</v>
      </c>
    </row>
    <row r="42" spans="1:21" x14ac:dyDescent="0.25">
      <c r="A42" s="114" t="s">
        <v>681</v>
      </c>
      <c r="B42" s="111" t="s">
        <v>482</v>
      </c>
      <c r="C42" s="109">
        <f t="shared" si="0"/>
        <v>0.85714285714285721</v>
      </c>
      <c r="D42" s="108">
        <v>18</v>
      </c>
      <c r="E42" s="108">
        <v>126</v>
      </c>
      <c r="F42" s="109">
        <f t="shared" si="1"/>
        <v>0.85714285714285721</v>
      </c>
      <c r="I42" s="109"/>
    </row>
    <row r="43" spans="1:21" x14ac:dyDescent="0.25">
      <c r="A43" s="114" t="s">
        <v>1028</v>
      </c>
      <c r="B43" s="111" t="s">
        <v>235</v>
      </c>
      <c r="C43" s="109">
        <f t="shared" si="0"/>
        <v>0.97945205479452058</v>
      </c>
      <c r="D43" s="108">
        <v>0</v>
      </c>
      <c r="E43" s="108">
        <v>27</v>
      </c>
      <c r="F43" s="109">
        <f t="shared" si="1"/>
        <v>1</v>
      </c>
      <c r="G43" s="107">
        <v>0</v>
      </c>
      <c r="H43" s="107">
        <v>212</v>
      </c>
      <c r="I43" s="109">
        <f t="shared" si="2"/>
        <v>1</v>
      </c>
      <c r="J43" s="108">
        <v>6</v>
      </c>
      <c r="K43" s="108">
        <v>53</v>
      </c>
      <c r="L43" s="109">
        <f>(1-J43/K43)</f>
        <v>0.8867924528301887</v>
      </c>
    </row>
    <row r="44" spans="1:21" x14ac:dyDescent="0.25">
      <c r="A44" s="114" t="s">
        <v>1122</v>
      </c>
      <c r="B44" s="111" t="s">
        <v>339</v>
      </c>
      <c r="C44" s="109">
        <f t="shared" si="0"/>
        <v>0.87195121951219512</v>
      </c>
      <c r="D44" s="108">
        <v>19</v>
      </c>
      <c r="E44" s="108">
        <v>128</v>
      </c>
      <c r="F44" s="109">
        <f t="shared" si="1"/>
        <v>0.8515625</v>
      </c>
      <c r="G44" s="107">
        <v>2</v>
      </c>
      <c r="H44" s="107">
        <v>36</v>
      </c>
      <c r="I44" s="109">
        <f t="shared" si="2"/>
        <v>0.94444444444444442</v>
      </c>
    </row>
    <row r="45" spans="1:21" x14ac:dyDescent="0.25">
      <c r="A45" s="114" t="s">
        <v>1272</v>
      </c>
      <c r="B45" s="111" t="s">
        <v>153</v>
      </c>
      <c r="C45" s="109">
        <f t="shared" si="0"/>
        <v>1</v>
      </c>
      <c r="D45" s="108">
        <v>0</v>
      </c>
      <c r="E45" s="108">
        <v>30</v>
      </c>
      <c r="F45" s="109">
        <f t="shared" si="1"/>
        <v>1</v>
      </c>
      <c r="G45" s="107">
        <v>0</v>
      </c>
      <c r="H45" s="107">
        <v>82</v>
      </c>
      <c r="I45" s="109">
        <f>(1-G45/H45)</f>
        <v>1</v>
      </c>
      <c r="J45" s="108">
        <v>0</v>
      </c>
      <c r="K45" s="108">
        <v>33</v>
      </c>
      <c r="L45" s="109">
        <f>(1-J45/K45)</f>
        <v>1</v>
      </c>
      <c r="M45" s="107">
        <v>0</v>
      </c>
      <c r="N45" s="107">
        <v>157</v>
      </c>
      <c r="O45" s="109">
        <f>(1-M45/N45)</f>
        <v>1</v>
      </c>
      <c r="P45" s="107">
        <v>0</v>
      </c>
      <c r="Q45" s="107">
        <v>57</v>
      </c>
      <c r="R45" s="109">
        <f>(1-P45/Q45)</f>
        <v>1</v>
      </c>
      <c r="S45" s="107">
        <v>0</v>
      </c>
      <c r="T45" s="107">
        <v>39</v>
      </c>
      <c r="U45" s="109">
        <f>(1-S45/T45)</f>
        <v>1</v>
      </c>
    </row>
    <row r="46" spans="1:21" x14ac:dyDescent="0.25">
      <c r="A46" s="111"/>
      <c r="B46" s="111"/>
      <c r="C46" s="109"/>
      <c r="D46" s="108"/>
      <c r="E46" s="108"/>
      <c r="F46" s="108"/>
      <c r="I46" s="108"/>
    </row>
    <row r="47" spans="1:21" x14ac:dyDescent="0.25">
      <c r="A47" s="116" t="s">
        <v>3623</v>
      </c>
      <c r="B47" s="111"/>
      <c r="C47" s="109"/>
      <c r="D47" s="108"/>
      <c r="E47" s="108"/>
      <c r="F47" s="108"/>
      <c r="I47" s="108"/>
    </row>
    <row r="48" spans="1:21" x14ac:dyDescent="0.25">
      <c r="A48" s="114" t="s">
        <v>3098</v>
      </c>
      <c r="B48" s="108" t="s">
        <v>3624</v>
      </c>
      <c r="C48" s="109"/>
      <c r="D48" s="108"/>
      <c r="E48" s="108"/>
      <c r="F48" s="108"/>
      <c r="I48" s="108"/>
    </row>
    <row r="49" spans="1:9" x14ac:dyDescent="0.25">
      <c r="A49" s="114" t="s">
        <v>3099</v>
      </c>
      <c r="B49" s="108" t="s">
        <v>3625</v>
      </c>
      <c r="C49" s="109"/>
      <c r="D49" s="108"/>
      <c r="E49" s="108"/>
      <c r="F49" s="108"/>
      <c r="I49" s="108"/>
    </row>
    <row r="50" spans="1:9" x14ac:dyDescent="0.25">
      <c r="A50" s="114" t="s">
        <v>3100</v>
      </c>
      <c r="B50" s="108" t="s">
        <v>3626</v>
      </c>
      <c r="C50" s="109"/>
      <c r="D50" s="108"/>
      <c r="E50" s="108"/>
      <c r="F50" s="108"/>
      <c r="I50" s="108"/>
    </row>
    <row r="51" spans="1:9" x14ac:dyDescent="0.25">
      <c r="A51" s="114" t="s">
        <v>3101</v>
      </c>
      <c r="B51" s="108" t="s">
        <v>3627</v>
      </c>
      <c r="C51" s="109"/>
      <c r="D51" s="108"/>
      <c r="E51" s="108"/>
      <c r="F51" s="108"/>
      <c r="I51" s="108"/>
    </row>
    <row r="52" spans="1:9" x14ac:dyDescent="0.25">
      <c r="A52" s="114" t="s">
        <v>3628</v>
      </c>
      <c r="B52" s="108" t="s">
        <v>3629</v>
      </c>
      <c r="C52" s="109"/>
      <c r="D52" s="108"/>
      <c r="E52" s="108"/>
      <c r="F52" s="108"/>
      <c r="I52" s="108"/>
    </row>
    <row r="53" spans="1:9" x14ac:dyDescent="0.25">
      <c r="A53" s="114" t="s">
        <v>3630</v>
      </c>
      <c r="B53" s="108" t="s">
        <v>3631</v>
      </c>
    </row>
    <row r="62" spans="1:9" x14ac:dyDescent="0.25">
      <c r="B62" s="108"/>
    </row>
    <row r="63" spans="1:9" x14ac:dyDescent="0.25">
      <c r="B63" s="108"/>
    </row>
    <row r="64" spans="1:9" x14ac:dyDescent="0.25">
      <c r="B64" s="108"/>
    </row>
    <row r="65" spans="2:2" x14ac:dyDescent="0.25">
      <c r="B65" s="108"/>
    </row>
    <row r="66" spans="2:2" x14ac:dyDescent="0.25">
      <c r="B66" s="108"/>
    </row>
    <row r="67" spans="2:2" x14ac:dyDescent="0.25">
      <c r="B67" s="108"/>
    </row>
    <row r="68" spans="2:2" x14ac:dyDescent="0.25">
      <c r="B68" s="108"/>
    </row>
    <row r="69" spans="2:2" x14ac:dyDescent="0.25">
      <c r="B69" s="108"/>
    </row>
    <row r="70" spans="2:2" x14ac:dyDescent="0.25">
      <c r="B70" s="108"/>
    </row>
    <row r="71" spans="2:2" x14ac:dyDescent="0.25">
      <c r="B71" s="108"/>
    </row>
    <row r="72" spans="2:2" x14ac:dyDescent="0.25">
      <c r="B72" s="108"/>
    </row>
    <row r="73" spans="2:2" x14ac:dyDescent="0.25">
      <c r="B73" s="108"/>
    </row>
    <row r="74" spans="2:2" x14ac:dyDescent="0.25">
      <c r="B74" s="108"/>
    </row>
    <row r="75" spans="2:2" x14ac:dyDescent="0.25">
      <c r="B75" s="108"/>
    </row>
    <row r="76" spans="2:2" x14ac:dyDescent="0.25">
      <c r="B76" s="108"/>
    </row>
    <row r="77" spans="2:2" x14ac:dyDescent="0.25">
      <c r="B77" s="108"/>
    </row>
    <row r="78" spans="2:2" x14ac:dyDescent="0.25">
      <c r="B78" s="108"/>
    </row>
    <row r="79" spans="2:2" x14ac:dyDescent="0.25">
      <c r="B79" s="108"/>
    </row>
    <row r="80" spans="2:2" x14ac:dyDescent="0.25">
      <c r="B80" s="108"/>
    </row>
    <row r="81" spans="2:2" x14ac:dyDescent="0.25">
      <c r="B81" s="108"/>
    </row>
    <row r="82" spans="2:2" x14ac:dyDescent="0.25">
      <c r="B82" s="108"/>
    </row>
    <row r="83" spans="2:2" x14ac:dyDescent="0.25">
      <c r="B83" s="108"/>
    </row>
    <row r="84" spans="2:2" x14ac:dyDescent="0.25">
      <c r="B84" s="108"/>
    </row>
    <row r="92" spans="2:2" x14ac:dyDescent="0.25">
      <c r="B92" s="108"/>
    </row>
    <row r="93" spans="2:2" x14ac:dyDescent="0.25">
      <c r="B93" s="108"/>
    </row>
    <row r="94" spans="2:2" x14ac:dyDescent="0.25">
      <c r="B94" s="108"/>
    </row>
    <row r="95" spans="2:2" x14ac:dyDescent="0.25">
      <c r="B95" s="108"/>
    </row>
    <row r="96" spans="2:2" x14ac:dyDescent="0.25">
      <c r="B96" s="108"/>
    </row>
    <row r="97" spans="2:2" x14ac:dyDescent="0.25">
      <c r="B97" s="108"/>
    </row>
    <row r="98" spans="2:2" x14ac:dyDescent="0.25">
      <c r="B98" s="108"/>
    </row>
    <row r="99" spans="2:2" x14ac:dyDescent="0.25">
      <c r="B99" s="108"/>
    </row>
    <row r="100" spans="2:2" x14ac:dyDescent="0.25">
      <c r="B100" s="108"/>
    </row>
    <row r="101" spans="2:2" x14ac:dyDescent="0.25">
      <c r="B101" s="108"/>
    </row>
  </sheetData>
  <pageMargins left="0.7" right="0.7" top="0.75" bottom="0.75" header="0.3" footer="0.3"/>
  <pageSetup orientation="portrait" horizontalDpi="4294967292" verticalDpi="4294967292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negative="1">
          <x14:colorSeries rgb="FF00E668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'Table S8'!R54:R54</xm:f>
              <xm:sqref>T54</xm:sqref>
            </x14:sparkline>
            <x14:sparkline>
              <xm:f>'Table S8'!R55:R55</xm:f>
              <xm:sqref>T55</xm:sqref>
            </x14:sparkline>
            <x14:sparkline>
              <xm:f>'Table S8'!R56:R56</xm:f>
              <xm:sqref>T56</xm:sqref>
            </x14:sparkline>
            <x14:sparkline>
              <xm:f>'Table S8'!R57:R57</xm:f>
              <xm:sqref>T57</xm:sqref>
            </x14:sparkline>
            <x14:sparkline>
              <xm:f>'Table S8'!R58:R58</xm:f>
              <xm:sqref>T58</xm:sqref>
            </x14:sparkline>
            <x14:sparkline>
              <xm:f>'Table S8'!R59:R59</xm:f>
              <xm:sqref>T59</xm:sqref>
            </x14:sparkline>
            <x14:sparkline>
              <xm:f>'Table S8'!R60:R60</xm:f>
              <xm:sqref>T60</xm:sqref>
            </x14:sparkline>
            <x14:sparkline>
              <xm:f>'Table S8'!R61:R61</xm:f>
              <xm:sqref>T61</xm:sqref>
            </x14:sparkline>
            <x14:sparkline>
              <xm:f>'Table S8'!R62:R62</xm:f>
              <xm:sqref>T62</xm:sqref>
            </x14:sparkline>
            <x14:sparkline>
              <xm:f>'Table S8'!R63:R63</xm:f>
              <xm:sqref>T63</xm:sqref>
            </x14:sparkline>
            <x14:sparkline>
              <xm:f>'Table S8'!R64:R64</xm:f>
              <xm:sqref>T64</xm:sqref>
            </x14:sparkline>
            <x14:sparkline>
              <xm:f>'Table S8'!R65:R65</xm:f>
              <xm:sqref>T65</xm:sqref>
            </x14:sparkline>
            <x14:sparkline>
              <xm:f>'Table S8'!R66:R66</xm:f>
              <xm:sqref>T66</xm:sqref>
            </x14:sparkline>
            <x14:sparkline>
              <xm:f>'Table S8'!R67:R67</xm:f>
              <xm:sqref>T67</xm:sqref>
            </x14:sparkline>
            <x14:sparkline>
              <xm:f>'Table S8'!R68:R68</xm:f>
              <xm:sqref>T68</xm:sqref>
            </x14:sparkline>
            <x14:sparkline>
              <xm:f>'Table S8'!R69:R69</xm:f>
              <xm:sqref>T69</xm:sqref>
            </x14:sparkline>
            <x14:sparkline>
              <xm:f>'Table S8'!R70:R70</xm:f>
              <xm:sqref>T70</xm:sqref>
            </x14:sparkline>
            <x14:sparkline>
              <xm:f>'Table S8'!R71:R71</xm:f>
              <xm:sqref>T71</xm:sqref>
            </x14:sparkline>
            <x14:sparkline>
              <xm:f>'Table S8'!R72:R72</xm:f>
              <xm:sqref>T72</xm:sqref>
            </x14:sparkline>
            <x14:sparkline>
              <xm:f>'Table S8'!R73:R73</xm:f>
              <xm:sqref>T73</xm:sqref>
            </x14:sparkline>
            <x14:sparkline>
              <xm:f>'Table S8'!R74:R74</xm:f>
              <xm:sqref>T74</xm:sqref>
            </x14:sparkline>
            <x14:sparkline>
              <xm:f>'Table S8'!R75:R75</xm:f>
              <xm:sqref>T75</xm:sqref>
            </x14:sparkline>
            <x14:sparkline>
              <xm:f>'Table S8'!R76:R76</xm:f>
              <xm:sqref>T76</xm:sqref>
            </x14:sparkline>
            <x14:sparkline>
              <xm:f>'Table S8'!R77:R77</xm:f>
              <xm:sqref>T77</xm:sqref>
            </x14:sparkline>
            <x14:sparkline>
              <xm:f>'Table S8'!R78:R78</xm:f>
              <xm:sqref>T78</xm:sqref>
            </x14:sparkline>
            <x14:sparkline>
              <xm:f>'Table S8'!R79:R79</xm:f>
              <xm:sqref>T79</xm:sqref>
            </x14:sparkline>
            <x14:sparkline>
              <xm:f>'Table S8'!R80:R80</xm:f>
              <xm:sqref>T80</xm:sqref>
            </x14:sparkline>
            <x14:sparkline>
              <xm:f>'Table S8'!R81:R81</xm:f>
              <xm:sqref>T81</xm:sqref>
            </x14:sparkline>
            <x14:sparkline>
              <xm:f>'Table S8'!R82:R82</xm:f>
              <xm:sqref>T82</xm:sqref>
            </x14:sparkline>
            <x14:sparkline>
              <xm:f>'Table S8'!R83:R83</xm:f>
              <xm:sqref>T83</xm:sqref>
            </x14:sparkline>
            <x14:sparkline>
              <xm:f>'Table S8'!R84:R84</xm:f>
              <xm:sqref>T84</xm:sqref>
            </x14:sparkline>
            <x14:sparkline>
              <xm:f>'Table S8'!R85:R85</xm:f>
              <xm:sqref>T85</xm:sqref>
            </x14:sparkline>
            <x14:sparkline>
              <xm:f>'Table S8'!R86:R86</xm:f>
              <xm:sqref>T86</xm:sqref>
            </x14:sparkline>
            <x14:sparkline>
              <xm:f>'Table S8'!R87:R87</xm:f>
              <xm:sqref>T87</xm:sqref>
            </x14:sparkline>
            <x14:sparkline>
              <xm:f>'Table S8'!R88:R88</xm:f>
              <xm:sqref>T88</xm:sqref>
            </x14:sparkline>
            <x14:sparkline>
              <xm:f>'Table S8'!R89:R89</xm:f>
              <xm:sqref>T89</xm:sqref>
            </x14:sparkline>
            <x14:sparkline>
              <xm:f>'Table S8'!R90:R90</xm:f>
              <xm:sqref>T90</xm:sqref>
            </x14:sparkline>
            <x14:sparkline>
              <xm:f>'Table S8'!R91:R91</xm:f>
              <xm:sqref>T91</xm:sqref>
            </x14:sparkline>
            <x14:sparkline>
              <xm:f>'Table S8'!R92:R92</xm:f>
              <xm:sqref>T92</xm:sqref>
            </x14:sparkline>
            <x14:sparkline>
              <xm:f>'Table S8'!R93:R93</xm:f>
              <xm:sqref>T93</xm:sqref>
            </x14:sparkline>
            <x14:sparkline>
              <xm:f>'Table S8'!R94:R94</xm:f>
              <xm:sqref>T94</xm:sqref>
            </x14:sparkline>
            <x14:sparkline>
              <xm:f>'Table S8'!R95:R95</xm:f>
              <xm:sqref>T95</xm:sqref>
            </x14:sparkline>
            <x14:sparkline>
              <xm:f>'Table S8'!R96:R96</xm:f>
              <xm:sqref>T96</xm:sqref>
            </x14:sparkline>
            <x14:sparkline>
              <xm:f>'Table S8'!R97:R97</xm:f>
              <xm:sqref>T97</xm:sqref>
            </x14:sparkline>
            <x14:sparkline>
              <xm:f>'Table S8'!R98:R98</xm:f>
              <xm:sqref>T98</xm:sqref>
            </x14:sparkline>
            <x14:sparkline>
              <xm:f>'Table S8'!R99:R99</xm:f>
              <xm:sqref>T99</xm:sqref>
            </x14:sparkline>
            <x14:sparkline>
              <xm:f>'Table S8'!R100:R100</xm:f>
              <xm:sqref>T100</xm:sqref>
            </x14:sparkline>
            <x14:sparkline>
              <xm:f>'Table S8'!R101:R101</xm:f>
              <xm:sqref>T101</xm:sqref>
            </x14:sparkline>
            <x14:sparkline>
              <xm:f>'Table S8'!R102:R102</xm:f>
              <xm:sqref>T102</xm:sqref>
            </x14:sparkline>
            <x14:sparkline>
              <xm:f>'Table S8'!R103:R103</xm:f>
              <xm:sqref>T103</xm:sqref>
            </x14:sparkline>
            <x14:sparkline>
              <xm:f>'Table S8'!R104:R104</xm:f>
              <xm:sqref>T104</xm:sqref>
            </x14:sparkline>
            <x14:sparkline>
              <xm:f>'Table S8'!R105:R105</xm:f>
              <xm:sqref>T105</xm:sqref>
            </x14:sparkline>
            <x14:sparkline>
              <xm:f>'Table S8'!R106:R106</xm:f>
              <xm:sqref>T106</xm:sqref>
            </x14:sparkline>
            <x14:sparkline>
              <xm:f>'Table S8'!R107:R107</xm:f>
              <xm:sqref>T107</xm:sqref>
            </x14:sparkline>
            <x14:sparkline>
              <xm:f>'Table S8'!R108:R108</xm:f>
              <xm:sqref>T108</xm:sqref>
            </x14:sparkline>
            <x14:sparkline>
              <xm:f>'Table S8'!R109:R109</xm:f>
              <xm:sqref>T109</xm:sqref>
            </x14:sparkline>
            <x14:sparkline>
              <xm:f>'Table S8'!R110:R110</xm:f>
              <xm:sqref>T110</xm:sqref>
            </x14:sparkline>
            <x14:sparkline>
              <xm:f>'Table S8'!R111:R111</xm:f>
              <xm:sqref>T111</xm:sqref>
            </x14:sparkline>
            <x14:sparkline>
              <xm:f>'Table S8'!R112:R112</xm:f>
              <xm:sqref>T112</xm:sqref>
            </x14:sparkline>
            <x14:sparkline>
              <xm:f>'Table S8'!R113:R113</xm:f>
              <xm:sqref>T113</xm:sqref>
            </x14:sparkline>
            <x14:sparkline>
              <xm:f>'Table S8'!R114:R114</xm:f>
              <xm:sqref>T114</xm:sqref>
            </x14:sparkline>
            <x14:sparkline>
              <xm:f>'Table S8'!R115:R115</xm:f>
              <xm:sqref>T115</xm:sqref>
            </x14:sparkline>
            <x14:sparkline>
              <xm:f>'Table S8'!R116:R116</xm:f>
              <xm:sqref>T116</xm:sqref>
            </x14:sparkline>
            <x14:sparkline>
              <xm:f>'Table S8'!R117:R117</xm:f>
              <xm:sqref>T117</xm:sqref>
            </x14:sparkline>
            <x14:sparkline>
              <xm:f>'Table S8'!R118:R118</xm:f>
              <xm:sqref>T118</xm:sqref>
            </x14:sparkline>
            <x14:sparkline>
              <xm:f>'Table S8'!R119:R119</xm:f>
              <xm:sqref>T119</xm:sqref>
            </x14:sparkline>
            <x14:sparkline>
              <xm:f>'Table S8'!R120:R120</xm:f>
              <xm:sqref>T120</xm:sqref>
            </x14:sparkline>
            <x14:sparkline>
              <xm:f>'Table S8'!R121:R121</xm:f>
              <xm:sqref>T121</xm:sqref>
            </x14:sparkline>
            <x14:sparkline>
              <xm:f>'Table S8'!R122:R122</xm:f>
              <xm:sqref>T122</xm:sqref>
            </x14:sparkline>
            <x14:sparkline>
              <xm:f>'Table S8'!R123:R123</xm:f>
              <xm:sqref>T123</xm:sqref>
            </x14:sparkline>
            <x14:sparkline>
              <xm:f>'Table S8'!R124:R124</xm:f>
              <xm:sqref>T124</xm:sqref>
            </x14:sparkline>
            <x14:sparkline>
              <xm:f>'Table S8'!R125:R125</xm:f>
              <xm:sqref>T125</xm:sqref>
            </x14:sparkline>
            <x14:sparkline>
              <xm:f>'Table S8'!R126:R126</xm:f>
              <xm:sqref>T126</xm:sqref>
            </x14:sparkline>
            <x14:sparkline>
              <xm:f>'Table S8'!R127:R127</xm:f>
              <xm:sqref>T127</xm:sqref>
            </x14:sparkline>
            <x14:sparkline>
              <xm:f>'Table S8'!R128:R128</xm:f>
              <xm:sqref>T128</xm:sqref>
            </x14:sparkline>
            <x14:sparkline>
              <xm:f>'Table S8'!R129:R129</xm:f>
              <xm:sqref>T129</xm:sqref>
            </x14:sparkline>
            <x14:sparkline>
              <xm:f>'Table S8'!R130:R130</xm:f>
              <xm:sqref>T130</xm:sqref>
            </x14:sparkline>
            <x14:sparkline>
              <xm:f>'Table S8'!R131:R131</xm:f>
              <xm:sqref>T131</xm:sqref>
            </x14:sparkline>
            <x14:sparkline>
              <xm:f>'Table S8'!R132:R132</xm:f>
              <xm:sqref>T132</xm:sqref>
            </x14:sparkline>
            <x14:sparkline>
              <xm:f>'Table S8'!R133:R133</xm:f>
              <xm:sqref>T133</xm:sqref>
            </x14:sparkline>
            <x14:sparkline>
              <xm:f>'Table S8'!R134:R134</xm:f>
              <xm:sqref>T134</xm:sqref>
            </x14:sparkline>
            <x14:sparkline>
              <xm:f>'Table S8'!R135:R135</xm:f>
              <xm:sqref>T135</xm:sqref>
            </x14:sparkline>
            <x14:sparkline>
              <xm:f>'Table S8'!R136:R136</xm:f>
              <xm:sqref>T136</xm:sqref>
            </x14:sparkline>
            <x14:sparkline>
              <xm:f>'Table S8'!R137:R137</xm:f>
              <xm:sqref>T137</xm:sqref>
            </x14:sparkline>
            <x14:sparkline>
              <xm:f>'Table S8'!R138:R138</xm:f>
              <xm:sqref>T138</xm:sqref>
            </x14:sparkline>
            <x14:sparkline>
              <xm:f>'Table S8'!R139:R139</xm:f>
              <xm:sqref>T139</xm:sqref>
            </x14:sparkline>
            <x14:sparkline>
              <xm:f>'Table S8'!R140:R140</xm:f>
              <xm:sqref>T140</xm:sqref>
            </x14:sparkline>
            <x14:sparkline>
              <xm:f>'Table S8'!R141:R141</xm:f>
              <xm:sqref>T141</xm:sqref>
            </x14:sparkline>
            <x14:sparkline>
              <xm:f>'Table S8'!R142:R142</xm:f>
              <xm:sqref>T142</xm:sqref>
            </x14:sparkline>
            <x14:sparkline>
              <xm:f>'Table S8'!R143:R143</xm:f>
              <xm:sqref>T143</xm:sqref>
            </x14:sparkline>
            <x14:sparkline>
              <xm:f>'Table S8'!R144:R144</xm:f>
              <xm:sqref>T144</xm:sqref>
            </x14:sparkline>
            <x14:sparkline>
              <xm:f>'Table S8'!R145:R145</xm:f>
              <xm:sqref>T145</xm:sqref>
            </x14:sparkline>
            <x14:sparkline>
              <xm:f>'Table S8'!R146:R146</xm:f>
              <xm:sqref>T146</xm:sqref>
            </x14:sparkline>
            <x14:sparkline>
              <xm:f>'Table S8'!R147:R147</xm:f>
              <xm:sqref>T147</xm:sqref>
            </x14:sparkline>
            <x14:sparkline>
              <xm:f>'Table S8'!R148:R148</xm:f>
              <xm:sqref>T148</xm:sqref>
            </x14:sparkline>
            <x14:sparkline>
              <xm:f>'Table S8'!R149:R149</xm:f>
              <xm:sqref>T149</xm:sqref>
            </x14:sparkline>
            <x14:sparkline>
              <xm:f>'Table S8'!R150:R150</xm:f>
              <xm:sqref>T150</xm:sqref>
            </x14:sparkline>
            <x14:sparkline>
              <xm:f>'Table S8'!R151:R151</xm:f>
              <xm:sqref>T151</xm:sqref>
            </x14:sparkline>
            <x14:sparkline>
              <xm:f>'Table S8'!R152:R152</xm:f>
              <xm:sqref>T152</xm:sqref>
            </x14:sparkline>
            <x14:sparkline>
              <xm:f>'Table S8'!R153:R153</xm:f>
              <xm:sqref>T153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05"/>
  <sheetViews>
    <sheetView zoomScale="70" zoomScaleNormal="70" workbookViewId="0"/>
  </sheetViews>
  <sheetFormatPr defaultRowHeight="15" x14ac:dyDescent="0.25"/>
  <cols>
    <col min="1" max="1" width="10.85546875" bestFit="1" customWidth="1"/>
  </cols>
  <sheetData>
    <row r="1" spans="1:165" x14ac:dyDescent="0.25">
      <c r="A1" s="85" t="s">
        <v>3633</v>
      </c>
    </row>
    <row r="2" spans="1:165" x14ac:dyDescent="0.25">
      <c r="A2" s="91" t="s">
        <v>1716</v>
      </c>
      <c r="B2" s="91" t="s">
        <v>1717</v>
      </c>
      <c r="C2" s="91" t="s">
        <v>1718</v>
      </c>
      <c r="D2" s="91"/>
      <c r="E2" s="91" t="s">
        <v>1717</v>
      </c>
      <c r="F2" s="91" t="s">
        <v>1718</v>
      </c>
      <c r="G2" s="91"/>
      <c r="H2" s="91" t="s">
        <v>1717</v>
      </c>
      <c r="I2" s="91" t="s">
        <v>1718</v>
      </c>
      <c r="J2" s="91"/>
      <c r="K2" s="91" t="s">
        <v>1717</v>
      </c>
      <c r="L2" s="91" t="s">
        <v>1718</v>
      </c>
      <c r="M2" s="91"/>
      <c r="N2" s="91" t="s">
        <v>1717</v>
      </c>
      <c r="O2" s="91" t="s">
        <v>1718</v>
      </c>
      <c r="P2" s="91"/>
      <c r="Q2" s="91" t="s">
        <v>1717</v>
      </c>
      <c r="R2" s="91" t="s">
        <v>1718</v>
      </c>
      <c r="S2" s="91"/>
      <c r="T2" s="91" t="s">
        <v>1717</v>
      </c>
      <c r="U2" s="91" t="s">
        <v>1718</v>
      </c>
      <c r="V2" s="91"/>
      <c r="W2" s="91" t="s">
        <v>1717</v>
      </c>
      <c r="X2" s="91" t="s">
        <v>1718</v>
      </c>
      <c r="Y2" s="91"/>
      <c r="Z2" s="91" t="s">
        <v>1717</v>
      </c>
      <c r="AA2" s="91" t="s">
        <v>1718</v>
      </c>
      <c r="AB2" s="91"/>
      <c r="AC2" s="91" t="s">
        <v>1717</v>
      </c>
      <c r="AD2" s="91" t="s">
        <v>1718</v>
      </c>
      <c r="AE2" s="91"/>
      <c r="AF2" s="91" t="s">
        <v>1717</v>
      </c>
      <c r="AG2" s="91" t="s">
        <v>1718</v>
      </c>
      <c r="AH2" s="91"/>
      <c r="AI2" s="91" t="s">
        <v>1717</v>
      </c>
      <c r="AJ2" s="91" t="s">
        <v>1718</v>
      </c>
      <c r="AK2" s="91"/>
      <c r="AL2" s="91" t="s">
        <v>1717</v>
      </c>
      <c r="AM2" s="91" t="s">
        <v>1718</v>
      </c>
      <c r="AN2" s="91"/>
      <c r="AO2" s="91" t="s">
        <v>1717</v>
      </c>
      <c r="AP2" s="91" t="s">
        <v>1718</v>
      </c>
      <c r="AQ2" s="91"/>
      <c r="AR2" s="91" t="s">
        <v>1717</v>
      </c>
      <c r="AS2" s="91" t="s">
        <v>1718</v>
      </c>
      <c r="AT2" s="91"/>
      <c r="AU2" s="91" t="s">
        <v>1717</v>
      </c>
      <c r="AV2" s="91" t="s">
        <v>1718</v>
      </c>
      <c r="AW2" s="91"/>
      <c r="AX2" s="91" t="s">
        <v>1717</v>
      </c>
      <c r="AY2" s="91" t="s">
        <v>1718</v>
      </c>
      <c r="AZ2" s="91"/>
      <c r="BA2" s="91" t="s">
        <v>1717</v>
      </c>
      <c r="BB2" s="91" t="s">
        <v>1718</v>
      </c>
      <c r="BC2" s="91"/>
      <c r="BD2" s="91" t="s">
        <v>1717</v>
      </c>
      <c r="BE2" s="91" t="s">
        <v>1718</v>
      </c>
      <c r="BF2" s="91"/>
      <c r="BG2" s="91" t="s">
        <v>1717</v>
      </c>
      <c r="BH2" s="91" t="s">
        <v>1718</v>
      </c>
      <c r="BI2" s="91"/>
      <c r="BJ2" s="91" t="s">
        <v>1717</v>
      </c>
      <c r="BK2" s="91" t="s">
        <v>1718</v>
      </c>
      <c r="BL2" s="91"/>
      <c r="BM2" s="91" t="s">
        <v>1717</v>
      </c>
      <c r="BN2" s="91" t="s">
        <v>1718</v>
      </c>
      <c r="BO2" s="91"/>
      <c r="BP2" s="91" t="s">
        <v>1717</v>
      </c>
      <c r="BQ2" s="91" t="s">
        <v>1718</v>
      </c>
      <c r="BR2" s="91"/>
      <c r="BS2" s="91" t="s">
        <v>1717</v>
      </c>
      <c r="BT2" s="91" t="s">
        <v>1718</v>
      </c>
      <c r="BU2" s="91"/>
      <c r="BV2" s="91" t="s">
        <v>1717</v>
      </c>
      <c r="BW2" s="91" t="s">
        <v>1718</v>
      </c>
      <c r="BX2" s="91"/>
      <c r="BY2" s="91" t="s">
        <v>1717</v>
      </c>
      <c r="BZ2" s="91" t="s">
        <v>1718</v>
      </c>
      <c r="CA2" s="91"/>
      <c r="CB2" s="91" t="s">
        <v>1717</v>
      </c>
      <c r="CC2" s="91" t="s">
        <v>1718</v>
      </c>
      <c r="CD2" s="91"/>
      <c r="CE2" s="91" t="s">
        <v>1717</v>
      </c>
      <c r="CF2" s="91" t="s">
        <v>1718</v>
      </c>
      <c r="CG2" s="91"/>
      <c r="CH2" s="91" t="s">
        <v>1717</v>
      </c>
      <c r="CI2" s="91" t="s">
        <v>1718</v>
      </c>
      <c r="CJ2" s="91"/>
      <c r="CK2" s="91" t="s">
        <v>1717</v>
      </c>
      <c r="CL2" s="91" t="s">
        <v>1718</v>
      </c>
      <c r="CM2" s="91"/>
      <c r="CN2" s="91" t="s">
        <v>1717</v>
      </c>
      <c r="CO2" s="91" t="s">
        <v>1718</v>
      </c>
      <c r="CP2" s="91"/>
      <c r="CQ2" s="91" t="s">
        <v>1717</v>
      </c>
      <c r="CR2" s="91" t="s">
        <v>1718</v>
      </c>
      <c r="CS2" s="91"/>
      <c r="CT2" s="91" t="s">
        <v>1717</v>
      </c>
      <c r="CU2" s="91" t="s">
        <v>1718</v>
      </c>
      <c r="CV2" s="91"/>
      <c r="CW2" s="91" t="s">
        <v>1717</v>
      </c>
      <c r="CX2" s="91" t="s">
        <v>1718</v>
      </c>
      <c r="CY2" s="91"/>
      <c r="CZ2" s="91" t="s">
        <v>1717</v>
      </c>
      <c r="DA2" s="91" t="s">
        <v>1718</v>
      </c>
      <c r="DB2" s="91"/>
      <c r="DC2" s="91" t="s">
        <v>1717</v>
      </c>
      <c r="DD2" s="91" t="s">
        <v>1718</v>
      </c>
      <c r="DE2" s="91"/>
      <c r="DF2" s="91" t="s">
        <v>1717</v>
      </c>
      <c r="DG2" s="91" t="s">
        <v>1718</v>
      </c>
      <c r="DH2" s="91"/>
      <c r="DI2" s="91" t="s">
        <v>1717</v>
      </c>
      <c r="DJ2" s="91" t="s">
        <v>1718</v>
      </c>
      <c r="DK2" s="91"/>
      <c r="DL2" s="91" t="s">
        <v>1717</v>
      </c>
      <c r="DM2" s="91" t="s">
        <v>1718</v>
      </c>
      <c r="DN2" s="91"/>
      <c r="DO2" s="91" t="s">
        <v>1717</v>
      </c>
      <c r="DP2" s="91" t="s">
        <v>1718</v>
      </c>
      <c r="DQ2" s="91"/>
      <c r="DR2" s="91" t="s">
        <v>1717</v>
      </c>
      <c r="DS2" s="91" t="s">
        <v>1718</v>
      </c>
      <c r="DT2" s="91"/>
      <c r="DU2" s="91" t="s">
        <v>1717</v>
      </c>
      <c r="DV2" s="91" t="s">
        <v>1718</v>
      </c>
      <c r="DW2" s="91"/>
      <c r="DX2" s="91" t="s">
        <v>1717</v>
      </c>
      <c r="DY2" s="91" t="s">
        <v>1718</v>
      </c>
      <c r="DZ2" s="91"/>
      <c r="EA2" s="91" t="s">
        <v>1717</v>
      </c>
      <c r="EB2" s="91" t="s">
        <v>1718</v>
      </c>
      <c r="EC2" s="91"/>
      <c r="ED2" s="91" t="s">
        <v>1717</v>
      </c>
      <c r="EE2" s="91" t="s">
        <v>1718</v>
      </c>
      <c r="EF2" s="91"/>
      <c r="EG2" s="91" t="s">
        <v>1717</v>
      </c>
      <c r="EH2" s="91" t="s">
        <v>1718</v>
      </c>
      <c r="EI2" s="91"/>
      <c r="EJ2" s="91" t="s">
        <v>1717</v>
      </c>
      <c r="EK2" s="91" t="s">
        <v>1718</v>
      </c>
      <c r="EL2" s="91"/>
      <c r="EM2" s="91" t="s">
        <v>1717</v>
      </c>
      <c r="EN2" s="91" t="s">
        <v>1718</v>
      </c>
      <c r="EO2" s="91"/>
      <c r="EP2" s="91" t="s">
        <v>1717</v>
      </c>
      <c r="EQ2" s="91" t="s">
        <v>1718</v>
      </c>
      <c r="ER2" s="91"/>
      <c r="ES2" s="91" t="s">
        <v>1717</v>
      </c>
      <c r="ET2" s="91" t="s">
        <v>1718</v>
      </c>
      <c r="EU2" s="91"/>
      <c r="EV2" s="91" t="s">
        <v>1717</v>
      </c>
      <c r="EW2" s="91" t="s">
        <v>1718</v>
      </c>
      <c r="EX2" s="91"/>
      <c r="EY2" s="91" t="s">
        <v>1717</v>
      </c>
      <c r="EZ2" s="91" t="s">
        <v>1718</v>
      </c>
      <c r="FA2" s="91"/>
      <c r="FB2" s="91" t="s">
        <v>1717</v>
      </c>
      <c r="FC2" s="91" t="s">
        <v>1718</v>
      </c>
      <c r="FD2" s="91"/>
      <c r="FE2" s="91" t="s">
        <v>1717</v>
      </c>
      <c r="FF2" s="91" t="s">
        <v>1718</v>
      </c>
      <c r="FG2" s="91"/>
      <c r="FH2" s="91" t="s">
        <v>1717</v>
      </c>
      <c r="FI2" s="91" t="s">
        <v>1718</v>
      </c>
    </row>
    <row r="3" spans="1:165" x14ac:dyDescent="0.25">
      <c r="A3" t="s">
        <v>3120</v>
      </c>
    </row>
    <row r="4" spans="1:165" x14ac:dyDescent="0.25">
      <c r="A4" t="s">
        <v>3121</v>
      </c>
    </row>
    <row r="5" spans="1:165" x14ac:dyDescent="0.25">
      <c r="A5" t="s">
        <v>3122</v>
      </c>
      <c r="B5">
        <v>414</v>
      </c>
      <c r="C5">
        <v>431</v>
      </c>
    </row>
    <row r="6" spans="1:165" x14ac:dyDescent="0.25">
      <c r="A6" t="s">
        <v>3123</v>
      </c>
    </row>
    <row r="7" spans="1:165" x14ac:dyDescent="0.25">
      <c r="A7" t="s">
        <v>3121</v>
      </c>
    </row>
    <row r="8" spans="1:165" x14ac:dyDescent="0.25">
      <c r="A8" t="s">
        <v>3122</v>
      </c>
    </row>
    <row r="9" spans="1:165" x14ac:dyDescent="0.25">
      <c r="A9" t="s">
        <v>3124</v>
      </c>
    </row>
    <row r="10" spans="1:165" x14ac:dyDescent="0.25">
      <c r="A10" t="s">
        <v>3121</v>
      </c>
    </row>
    <row r="11" spans="1:165" x14ac:dyDescent="0.25">
      <c r="A11" t="s">
        <v>3122</v>
      </c>
      <c r="B11">
        <v>457</v>
      </c>
      <c r="C11">
        <v>474</v>
      </c>
    </row>
    <row r="12" spans="1:165" x14ac:dyDescent="0.25">
      <c r="A12" t="s">
        <v>3125</v>
      </c>
    </row>
    <row r="13" spans="1:165" x14ac:dyDescent="0.25">
      <c r="A13" t="s">
        <v>3121</v>
      </c>
    </row>
    <row r="14" spans="1:165" x14ac:dyDescent="0.25">
      <c r="A14" t="s">
        <v>3122</v>
      </c>
    </row>
    <row r="15" spans="1:165" x14ac:dyDescent="0.25">
      <c r="A15" t="s">
        <v>3126</v>
      </c>
    </row>
    <row r="16" spans="1:165" x14ac:dyDescent="0.25">
      <c r="A16" t="s">
        <v>3121</v>
      </c>
    </row>
    <row r="17" spans="1:54" x14ac:dyDescent="0.25">
      <c r="A17" t="s">
        <v>3122</v>
      </c>
      <c r="B17">
        <v>619</v>
      </c>
      <c r="C17">
        <v>636</v>
      </c>
      <c r="E17">
        <v>670</v>
      </c>
      <c r="F17">
        <v>687</v>
      </c>
    </row>
    <row r="18" spans="1:54" x14ac:dyDescent="0.25">
      <c r="A18" t="s">
        <v>3127</v>
      </c>
    </row>
    <row r="19" spans="1:54" x14ac:dyDescent="0.25">
      <c r="A19" t="s">
        <v>3121</v>
      </c>
    </row>
    <row r="20" spans="1:54" x14ac:dyDescent="0.25">
      <c r="A20" t="s">
        <v>3122</v>
      </c>
      <c r="B20">
        <v>445</v>
      </c>
      <c r="C20">
        <v>462</v>
      </c>
      <c r="E20">
        <v>503</v>
      </c>
      <c r="F20">
        <v>520</v>
      </c>
      <c r="H20">
        <v>572</v>
      </c>
      <c r="I20">
        <v>589</v>
      </c>
      <c r="K20">
        <v>621</v>
      </c>
      <c r="L20">
        <v>638</v>
      </c>
      <c r="N20">
        <v>715</v>
      </c>
      <c r="O20">
        <v>732</v>
      </c>
      <c r="Q20">
        <v>755</v>
      </c>
      <c r="R20">
        <v>772</v>
      </c>
      <c r="T20">
        <v>786</v>
      </c>
      <c r="U20">
        <v>803</v>
      </c>
      <c r="W20">
        <v>812</v>
      </c>
      <c r="X20">
        <v>829</v>
      </c>
      <c r="Z20">
        <v>931</v>
      </c>
      <c r="AA20">
        <v>948</v>
      </c>
      <c r="AC20">
        <v>961</v>
      </c>
      <c r="AD20">
        <v>978</v>
      </c>
      <c r="AF20">
        <v>1006</v>
      </c>
      <c r="AG20">
        <v>1023</v>
      </c>
      <c r="AI20">
        <v>1047</v>
      </c>
      <c r="AJ20">
        <v>1064</v>
      </c>
      <c r="AL20">
        <v>1104</v>
      </c>
      <c r="AM20">
        <v>1121</v>
      </c>
      <c r="AO20">
        <v>1163</v>
      </c>
      <c r="AP20">
        <v>1180</v>
      </c>
      <c r="AR20">
        <v>1203</v>
      </c>
      <c r="AS20">
        <v>1220</v>
      </c>
      <c r="AU20">
        <v>1254</v>
      </c>
      <c r="AV20">
        <v>1271</v>
      </c>
      <c r="AX20">
        <v>1887</v>
      </c>
      <c r="AY20">
        <v>1904</v>
      </c>
      <c r="BA20">
        <v>1993</v>
      </c>
      <c r="BB20">
        <v>2010</v>
      </c>
    </row>
    <row r="21" spans="1:54" x14ac:dyDescent="0.25">
      <c r="A21" t="s">
        <v>3128</v>
      </c>
    </row>
    <row r="22" spans="1:54" x14ac:dyDescent="0.25">
      <c r="A22" t="s">
        <v>3121</v>
      </c>
    </row>
    <row r="23" spans="1:54" x14ac:dyDescent="0.25">
      <c r="A23" t="s">
        <v>3122</v>
      </c>
      <c r="B23">
        <v>494</v>
      </c>
      <c r="C23">
        <v>511</v>
      </c>
      <c r="E23">
        <v>559</v>
      </c>
      <c r="F23">
        <v>576</v>
      </c>
    </row>
    <row r="24" spans="1:54" x14ac:dyDescent="0.25">
      <c r="A24" t="s">
        <v>3129</v>
      </c>
    </row>
    <row r="25" spans="1:54" x14ac:dyDescent="0.25">
      <c r="A25" t="s">
        <v>3121</v>
      </c>
      <c r="B25">
        <v>1434</v>
      </c>
      <c r="C25">
        <v>1452</v>
      </c>
    </row>
    <row r="26" spans="1:54" x14ac:dyDescent="0.25">
      <c r="A26" t="s">
        <v>3122</v>
      </c>
      <c r="B26">
        <v>374</v>
      </c>
      <c r="C26">
        <v>391</v>
      </c>
      <c r="E26">
        <v>484</v>
      </c>
      <c r="F26">
        <v>501</v>
      </c>
      <c r="H26">
        <v>561</v>
      </c>
      <c r="I26">
        <v>578</v>
      </c>
      <c r="K26">
        <v>681</v>
      </c>
      <c r="L26">
        <v>698</v>
      </c>
      <c r="N26">
        <v>712</v>
      </c>
      <c r="O26">
        <v>729</v>
      </c>
      <c r="Q26">
        <v>806</v>
      </c>
      <c r="R26">
        <v>823</v>
      </c>
      <c r="T26">
        <v>845</v>
      </c>
      <c r="U26">
        <v>862</v>
      </c>
      <c r="W26">
        <v>1435</v>
      </c>
      <c r="X26">
        <v>1452</v>
      </c>
      <c r="Z26">
        <v>1475</v>
      </c>
      <c r="AA26">
        <v>1492</v>
      </c>
    </row>
    <row r="27" spans="1:54" x14ac:dyDescent="0.25">
      <c r="A27" t="s">
        <v>3130</v>
      </c>
    </row>
    <row r="28" spans="1:54" x14ac:dyDescent="0.25">
      <c r="A28" t="s">
        <v>3121</v>
      </c>
    </row>
    <row r="29" spans="1:54" x14ac:dyDescent="0.25">
      <c r="A29" t="s">
        <v>3122</v>
      </c>
      <c r="B29">
        <v>30</v>
      </c>
      <c r="C29">
        <v>47</v>
      </c>
    </row>
    <row r="30" spans="1:54" x14ac:dyDescent="0.25">
      <c r="A30" t="s">
        <v>3131</v>
      </c>
    </row>
    <row r="31" spans="1:54" x14ac:dyDescent="0.25">
      <c r="A31" t="s">
        <v>3121</v>
      </c>
    </row>
    <row r="32" spans="1:54" x14ac:dyDescent="0.25">
      <c r="A32" t="s">
        <v>3122</v>
      </c>
      <c r="B32">
        <v>1</v>
      </c>
      <c r="C32">
        <v>18</v>
      </c>
      <c r="E32">
        <v>411</v>
      </c>
      <c r="F32">
        <v>428</v>
      </c>
      <c r="H32">
        <v>561</v>
      </c>
      <c r="I32">
        <v>578</v>
      </c>
    </row>
    <row r="33" spans="1:39" x14ac:dyDescent="0.25">
      <c r="A33" t="s">
        <v>3132</v>
      </c>
    </row>
    <row r="34" spans="1:39" x14ac:dyDescent="0.25">
      <c r="A34" t="s">
        <v>3121</v>
      </c>
    </row>
    <row r="35" spans="1:39" x14ac:dyDescent="0.25">
      <c r="A35" t="s">
        <v>3122</v>
      </c>
      <c r="B35">
        <v>415</v>
      </c>
      <c r="C35">
        <v>432</v>
      </c>
      <c r="E35">
        <v>548</v>
      </c>
      <c r="F35">
        <v>565</v>
      </c>
    </row>
    <row r="36" spans="1:39" x14ac:dyDescent="0.25">
      <c r="A36" t="s">
        <v>3133</v>
      </c>
    </row>
    <row r="37" spans="1:39" x14ac:dyDescent="0.25">
      <c r="A37" t="s">
        <v>3121</v>
      </c>
      <c r="B37">
        <v>4</v>
      </c>
      <c r="C37">
        <v>22</v>
      </c>
    </row>
    <row r="38" spans="1:39" x14ac:dyDescent="0.25">
      <c r="A38" t="s">
        <v>3122</v>
      </c>
      <c r="B38">
        <v>409</v>
      </c>
      <c r="C38">
        <v>426</v>
      </c>
      <c r="E38">
        <v>451</v>
      </c>
      <c r="F38">
        <v>468</v>
      </c>
      <c r="H38">
        <v>536</v>
      </c>
      <c r="I38">
        <v>553</v>
      </c>
    </row>
    <row r="39" spans="1:39" x14ac:dyDescent="0.25">
      <c r="A39" t="s">
        <v>3134</v>
      </c>
    </row>
    <row r="40" spans="1:39" x14ac:dyDescent="0.25">
      <c r="A40" t="s">
        <v>3121</v>
      </c>
      <c r="B40">
        <v>115</v>
      </c>
      <c r="C40">
        <v>133</v>
      </c>
      <c r="E40">
        <v>562</v>
      </c>
      <c r="F40">
        <v>580</v>
      </c>
      <c r="H40">
        <v>586</v>
      </c>
      <c r="I40">
        <v>604</v>
      </c>
    </row>
    <row r="41" spans="1:39" x14ac:dyDescent="0.25">
      <c r="A41" t="s">
        <v>3122</v>
      </c>
      <c r="B41">
        <v>14</v>
      </c>
      <c r="C41">
        <v>31</v>
      </c>
      <c r="E41">
        <v>70</v>
      </c>
      <c r="F41">
        <v>87</v>
      </c>
      <c r="H41">
        <v>116</v>
      </c>
      <c r="I41">
        <v>133</v>
      </c>
      <c r="K41">
        <v>211</v>
      </c>
      <c r="L41">
        <v>228</v>
      </c>
      <c r="N41">
        <v>338</v>
      </c>
      <c r="O41">
        <v>355</v>
      </c>
      <c r="Q41">
        <v>454</v>
      </c>
      <c r="R41">
        <v>471</v>
      </c>
      <c r="T41">
        <v>500</v>
      </c>
      <c r="U41">
        <v>517</v>
      </c>
      <c r="W41">
        <v>563</v>
      </c>
      <c r="X41">
        <v>580</v>
      </c>
      <c r="Z41">
        <v>587</v>
      </c>
      <c r="AA41">
        <v>604</v>
      </c>
      <c r="AC41">
        <v>635</v>
      </c>
      <c r="AD41">
        <v>652</v>
      </c>
      <c r="AF41">
        <v>672</v>
      </c>
      <c r="AG41">
        <v>689</v>
      </c>
    </row>
    <row r="42" spans="1:39" x14ac:dyDescent="0.25">
      <c r="A42" t="s">
        <v>3135</v>
      </c>
    </row>
    <row r="43" spans="1:39" x14ac:dyDescent="0.25">
      <c r="A43" t="s">
        <v>3121</v>
      </c>
      <c r="B43">
        <v>171</v>
      </c>
      <c r="C43">
        <v>189</v>
      </c>
      <c r="E43">
        <v>519</v>
      </c>
      <c r="F43">
        <v>537</v>
      </c>
    </row>
    <row r="44" spans="1:39" x14ac:dyDescent="0.25">
      <c r="A44" t="s">
        <v>3122</v>
      </c>
      <c r="B44">
        <v>4</v>
      </c>
      <c r="C44">
        <v>21</v>
      </c>
      <c r="E44">
        <v>65</v>
      </c>
      <c r="F44">
        <v>82</v>
      </c>
      <c r="H44">
        <v>172</v>
      </c>
      <c r="I44">
        <v>189</v>
      </c>
      <c r="K44">
        <v>238</v>
      </c>
      <c r="L44">
        <v>255</v>
      </c>
      <c r="N44">
        <v>302</v>
      </c>
      <c r="O44">
        <v>319</v>
      </c>
      <c r="Q44">
        <v>324</v>
      </c>
      <c r="R44">
        <v>341</v>
      </c>
      <c r="T44">
        <v>389</v>
      </c>
      <c r="U44">
        <v>406</v>
      </c>
      <c r="W44">
        <v>435</v>
      </c>
      <c r="X44">
        <v>452</v>
      </c>
      <c r="Z44">
        <v>496</v>
      </c>
      <c r="AA44">
        <v>513</v>
      </c>
      <c r="AC44">
        <v>520</v>
      </c>
      <c r="AD44">
        <v>537</v>
      </c>
      <c r="AF44">
        <v>598</v>
      </c>
      <c r="AG44">
        <v>615</v>
      </c>
      <c r="AI44">
        <v>1029</v>
      </c>
      <c r="AJ44">
        <v>1046</v>
      </c>
      <c r="AL44">
        <v>1071</v>
      </c>
      <c r="AM44">
        <v>1088</v>
      </c>
    </row>
    <row r="45" spans="1:39" x14ac:dyDescent="0.25">
      <c r="A45" t="s">
        <v>3136</v>
      </c>
    </row>
    <row r="46" spans="1:39" x14ac:dyDescent="0.25">
      <c r="A46" t="s">
        <v>3121</v>
      </c>
      <c r="B46">
        <v>704</v>
      </c>
      <c r="C46">
        <v>722</v>
      </c>
      <c r="E46">
        <v>763</v>
      </c>
      <c r="F46">
        <v>781</v>
      </c>
      <c r="H46">
        <v>1281</v>
      </c>
      <c r="I46">
        <v>1299</v>
      </c>
      <c r="K46">
        <v>1378</v>
      </c>
      <c r="L46">
        <v>1396</v>
      </c>
    </row>
    <row r="47" spans="1:39" x14ac:dyDescent="0.25">
      <c r="A47" t="s">
        <v>3122</v>
      </c>
      <c r="B47">
        <v>7</v>
      </c>
      <c r="C47">
        <v>24</v>
      </c>
      <c r="E47">
        <v>68</v>
      </c>
      <c r="F47">
        <v>85</v>
      </c>
      <c r="H47">
        <v>128</v>
      </c>
      <c r="I47">
        <v>145</v>
      </c>
      <c r="K47">
        <v>705</v>
      </c>
      <c r="L47">
        <v>722</v>
      </c>
      <c r="N47">
        <v>764</v>
      </c>
      <c r="O47">
        <v>781</v>
      </c>
      <c r="Q47">
        <v>798</v>
      </c>
      <c r="R47">
        <v>815</v>
      </c>
      <c r="T47">
        <v>879</v>
      </c>
      <c r="U47">
        <v>896</v>
      </c>
      <c r="W47">
        <v>1096</v>
      </c>
      <c r="X47">
        <v>1113</v>
      </c>
      <c r="Z47">
        <v>1174</v>
      </c>
      <c r="AA47">
        <v>1191</v>
      </c>
      <c r="AC47">
        <v>1282</v>
      </c>
      <c r="AD47">
        <v>1299</v>
      </c>
      <c r="AF47">
        <v>1325</v>
      </c>
      <c r="AG47">
        <v>1342</v>
      </c>
      <c r="AI47">
        <v>1379</v>
      </c>
      <c r="AJ47">
        <v>1396</v>
      </c>
    </row>
    <row r="48" spans="1:39" x14ac:dyDescent="0.25">
      <c r="A48" t="s">
        <v>3137</v>
      </c>
    </row>
    <row r="49" spans="1:81" x14ac:dyDescent="0.25">
      <c r="A49" t="s">
        <v>3121</v>
      </c>
      <c r="B49">
        <v>305</v>
      </c>
      <c r="C49">
        <v>323</v>
      </c>
      <c r="E49">
        <v>782</v>
      </c>
      <c r="F49">
        <v>800</v>
      </c>
      <c r="H49">
        <v>838</v>
      </c>
      <c r="I49">
        <v>856</v>
      </c>
      <c r="K49">
        <v>922</v>
      </c>
      <c r="L49">
        <v>940</v>
      </c>
      <c r="N49">
        <v>1048</v>
      </c>
      <c r="O49">
        <v>1066</v>
      </c>
      <c r="Q49">
        <v>1231</v>
      </c>
      <c r="R49">
        <v>1249</v>
      </c>
      <c r="T49">
        <v>1368</v>
      </c>
      <c r="U49">
        <v>1386</v>
      </c>
      <c r="W49">
        <v>1409</v>
      </c>
      <c r="X49">
        <v>1427</v>
      </c>
      <c r="Z49">
        <v>1471</v>
      </c>
      <c r="AA49">
        <v>1489</v>
      </c>
      <c r="AC49">
        <v>1719</v>
      </c>
      <c r="AD49">
        <v>1737</v>
      </c>
    </row>
    <row r="50" spans="1:81" x14ac:dyDescent="0.25">
      <c r="A50" t="s">
        <v>3122</v>
      </c>
      <c r="B50">
        <v>77</v>
      </c>
      <c r="C50">
        <v>94</v>
      </c>
      <c r="E50">
        <v>125</v>
      </c>
      <c r="F50">
        <v>142</v>
      </c>
      <c r="H50">
        <v>159</v>
      </c>
      <c r="I50">
        <v>176</v>
      </c>
      <c r="K50">
        <v>206</v>
      </c>
      <c r="L50">
        <v>223</v>
      </c>
      <c r="N50">
        <v>255</v>
      </c>
      <c r="O50">
        <v>272</v>
      </c>
      <c r="Q50">
        <v>783</v>
      </c>
      <c r="R50">
        <v>800</v>
      </c>
      <c r="T50">
        <v>839</v>
      </c>
      <c r="U50">
        <v>856</v>
      </c>
      <c r="W50">
        <v>884</v>
      </c>
      <c r="X50">
        <v>901</v>
      </c>
      <c r="Z50">
        <v>923</v>
      </c>
      <c r="AA50">
        <v>940</v>
      </c>
      <c r="AC50">
        <v>1049</v>
      </c>
      <c r="AD50">
        <v>1066</v>
      </c>
      <c r="AF50">
        <v>1232</v>
      </c>
      <c r="AG50">
        <v>1249</v>
      </c>
      <c r="AI50">
        <v>1369</v>
      </c>
      <c r="AJ50">
        <v>1386</v>
      </c>
      <c r="AL50">
        <v>1410</v>
      </c>
      <c r="AM50">
        <v>1427</v>
      </c>
      <c r="AO50">
        <v>1472</v>
      </c>
      <c r="AP50">
        <v>1489</v>
      </c>
      <c r="AR50">
        <v>1609</v>
      </c>
      <c r="AS50">
        <v>1626</v>
      </c>
      <c r="AU50">
        <v>1650</v>
      </c>
      <c r="AV50">
        <v>1667</v>
      </c>
      <c r="AX50">
        <v>1720</v>
      </c>
      <c r="AY50">
        <v>1737</v>
      </c>
      <c r="BA50">
        <v>1746</v>
      </c>
      <c r="BB50">
        <v>1763</v>
      </c>
      <c r="BD50">
        <v>1781</v>
      </c>
      <c r="BE50">
        <v>1798</v>
      </c>
    </row>
    <row r="51" spans="1:81" x14ac:dyDescent="0.25">
      <c r="A51" t="s">
        <v>3138</v>
      </c>
    </row>
    <row r="52" spans="1:81" x14ac:dyDescent="0.25">
      <c r="A52" t="s">
        <v>3121</v>
      </c>
      <c r="B52">
        <v>730</v>
      </c>
      <c r="C52">
        <v>748</v>
      </c>
      <c r="E52">
        <v>774</v>
      </c>
      <c r="F52">
        <v>792</v>
      </c>
      <c r="H52">
        <v>1238</v>
      </c>
      <c r="I52">
        <v>1256</v>
      </c>
    </row>
    <row r="53" spans="1:81" x14ac:dyDescent="0.25">
      <c r="A53" t="s">
        <v>3122</v>
      </c>
      <c r="B53">
        <v>65</v>
      </c>
      <c r="C53">
        <v>82</v>
      </c>
      <c r="E53">
        <v>115</v>
      </c>
      <c r="F53">
        <v>132</v>
      </c>
      <c r="H53">
        <v>731</v>
      </c>
      <c r="I53">
        <v>748</v>
      </c>
      <c r="K53">
        <v>775</v>
      </c>
      <c r="L53">
        <v>792</v>
      </c>
      <c r="N53">
        <v>1082</v>
      </c>
      <c r="O53">
        <v>1099</v>
      </c>
      <c r="Q53">
        <v>1239</v>
      </c>
      <c r="R53">
        <v>1256</v>
      </c>
    </row>
    <row r="54" spans="1:81" x14ac:dyDescent="0.25">
      <c r="A54" t="s">
        <v>3139</v>
      </c>
    </row>
    <row r="55" spans="1:81" x14ac:dyDescent="0.25">
      <c r="A55" t="s">
        <v>3121</v>
      </c>
      <c r="B55">
        <v>75</v>
      </c>
      <c r="C55">
        <v>93</v>
      </c>
      <c r="E55">
        <v>127</v>
      </c>
      <c r="F55">
        <v>145</v>
      </c>
      <c r="H55">
        <v>156</v>
      </c>
      <c r="I55">
        <v>174</v>
      </c>
      <c r="K55">
        <v>968</v>
      </c>
      <c r="L55">
        <v>986</v>
      </c>
      <c r="N55">
        <v>1031</v>
      </c>
      <c r="O55">
        <v>1049</v>
      </c>
      <c r="Q55">
        <v>1088</v>
      </c>
      <c r="R55">
        <v>1106</v>
      </c>
      <c r="T55">
        <v>1408</v>
      </c>
      <c r="U55">
        <v>1426</v>
      </c>
      <c r="W55">
        <v>1451</v>
      </c>
      <c r="X55">
        <v>1469</v>
      </c>
      <c r="Z55">
        <v>1494</v>
      </c>
      <c r="AA55">
        <v>1512</v>
      </c>
      <c r="AC55">
        <v>1869</v>
      </c>
      <c r="AD55">
        <v>1887</v>
      </c>
      <c r="AF55">
        <v>2330</v>
      </c>
      <c r="AG55">
        <v>2348</v>
      </c>
      <c r="AI55">
        <v>2376</v>
      </c>
      <c r="AJ55">
        <v>2394</v>
      </c>
      <c r="AL55">
        <v>2517</v>
      </c>
      <c r="AM55">
        <v>2535</v>
      </c>
    </row>
    <row r="56" spans="1:81" x14ac:dyDescent="0.25">
      <c r="A56" t="s">
        <v>3122</v>
      </c>
      <c r="B56">
        <v>76</v>
      </c>
      <c r="C56">
        <v>93</v>
      </c>
      <c r="E56">
        <v>128</v>
      </c>
      <c r="F56">
        <v>145</v>
      </c>
      <c r="H56">
        <v>157</v>
      </c>
      <c r="I56">
        <v>174</v>
      </c>
      <c r="K56">
        <v>265</v>
      </c>
      <c r="L56">
        <v>282</v>
      </c>
      <c r="N56">
        <v>326</v>
      </c>
      <c r="O56">
        <v>343</v>
      </c>
      <c r="Q56">
        <v>934</v>
      </c>
      <c r="R56">
        <v>951</v>
      </c>
      <c r="T56">
        <v>969</v>
      </c>
      <c r="U56">
        <v>986</v>
      </c>
      <c r="W56">
        <v>1032</v>
      </c>
      <c r="X56">
        <v>1049</v>
      </c>
      <c r="Z56">
        <v>1084</v>
      </c>
      <c r="AA56">
        <v>1101</v>
      </c>
      <c r="AC56">
        <v>1278</v>
      </c>
      <c r="AD56">
        <v>1295</v>
      </c>
      <c r="AF56">
        <v>1409</v>
      </c>
      <c r="AG56">
        <v>1426</v>
      </c>
      <c r="AI56">
        <v>1452</v>
      </c>
      <c r="AJ56">
        <v>1469</v>
      </c>
      <c r="AL56">
        <v>1493</v>
      </c>
      <c r="AM56">
        <v>1510</v>
      </c>
      <c r="AO56">
        <v>1541</v>
      </c>
      <c r="AP56">
        <v>1558</v>
      </c>
      <c r="AR56">
        <v>1697</v>
      </c>
      <c r="AS56">
        <v>1714</v>
      </c>
      <c r="AU56">
        <v>1750</v>
      </c>
      <c r="AV56">
        <v>1767</v>
      </c>
      <c r="AX56">
        <v>1797</v>
      </c>
      <c r="AY56">
        <v>1814</v>
      </c>
      <c r="BA56">
        <v>1870</v>
      </c>
      <c r="BB56">
        <v>1887</v>
      </c>
      <c r="BD56">
        <v>1935</v>
      </c>
      <c r="BE56">
        <v>1952</v>
      </c>
      <c r="BG56">
        <v>1984</v>
      </c>
      <c r="BH56">
        <v>2001</v>
      </c>
      <c r="BJ56">
        <v>2019</v>
      </c>
      <c r="BK56">
        <v>2036</v>
      </c>
      <c r="BM56">
        <v>2103</v>
      </c>
      <c r="BN56">
        <v>2120</v>
      </c>
      <c r="BP56">
        <v>2244</v>
      </c>
      <c r="BQ56">
        <v>2261</v>
      </c>
      <c r="BS56">
        <v>2331</v>
      </c>
      <c r="BT56">
        <v>2348</v>
      </c>
      <c r="BV56">
        <v>2377</v>
      </c>
      <c r="BW56">
        <v>2394</v>
      </c>
      <c r="BY56">
        <v>2449</v>
      </c>
      <c r="BZ56">
        <v>2466</v>
      </c>
      <c r="CB56">
        <v>2518</v>
      </c>
      <c r="CC56">
        <v>2535</v>
      </c>
    </row>
    <row r="57" spans="1:81" x14ac:dyDescent="0.25">
      <c r="A57" t="s">
        <v>3140</v>
      </c>
    </row>
    <row r="58" spans="1:81" x14ac:dyDescent="0.25">
      <c r="A58" t="s">
        <v>3121</v>
      </c>
    </row>
    <row r="59" spans="1:81" x14ac:dyDescent="0.25">
      <c r="A59" t="s">
        <v>3122</v>
      </c>
      <c r="B59">
        <v>642</v>
      </c>
      <c r="C59">
        <v>659</v>
      </c>
    </row>
    <row r="60" spans="1:81" x14ac:dyDescent="0.25">
      <c r="A60" t="s">
        <v>3141</v>
      </c>
    </row>
    <row r="61" spans="1:81" x14ac:dyDescent="0.25">
      <c r="A61" t="s">
        <v>3121</v>
      </c>
      <c r="B61">
        <v>1591</v>
      </c>
      <c r="C61">
        <v>1609</v>
      </c>
    </row>
    <row r="62" spans="1:81" x14ac:dyDescent="0.25">
      <c r="A62" t="s">
        <v>3122</v>
      </c>
      <c r="B62">
        <v>480</v>
      </c>
      <c r="C62">
        <v>497</v>
      </c>
      <c r="E62">
        <v>527</v>
      </c>
      <c r="F62">
        <v>544</v>
      </c>
      <c r="H62">
        <v>563</v>
      </c>
      <c r="I62">
        <v>580</v>
      </c>
      <c r="K62">
        <v>871</v>
      </c>
      <c r="L62">
        <v>888</v>
      </c>
      <c r="N62">
        <v>905</v>
      </c>
      <c r="O62">
        <v>922</v>
      </c>
      <c r="Q62">
        <v>1570</v>
      </c>
      <c r="R62">
        <v>1587</v>
      </c>
      <c r="T62">
        <v>1592</v>
      </c>
      <c r="U62">
        <v>1609</v>
      </c>
      <c r="W62">
        <v>1639</v>
      </c>
      <c r="X62">
        <v>1656</v>
      </c>
      <c r="Z62">
        <v>1683</v>
      </c>
      <c r="AA62">
        <v>1700</v>
      </c>
    </row>
    <row r="63" spans="1:81" x14ac:dyDescent="0.25">
      <c r="A63" t="s">
        <v>3142</v>
      </c>
    </row>
    <row r="64" spans="1:81" x14ac:dyDescent="0.25">
      <c r="A64" t="s">
        <v>3121</v>
      </c>
    </row>
    <row r="65" spans="1:27" x14ac:dyDescent="0.25">
      <c r="A65" t="s">
        <v>3122</v>
      </c>
      <c r="B65">
        <v>431</v>
      </c>
      <c r="C65">
        <v>448</v>
      </c>
      <c r="E65">
        <v>510</v>
      </c>
      <c r="F65">
        <v>527</v>
      </c>
      <c r="H65">
        <v>561</v>
      </c>
      <c r="I65">
        <v>578</v>
      </c>
      <c r="K65">
        <v>651</v>
      </c>
      <c r="L65">
        <v>668</v>
      </c>
      <c r="N65">
        <v>717</v>
      </c>
      <c r="O65">
        <v>734</v>
      </c>
      <c r="Q65">
        <v>773</v>
      </c>
      <c r="R65">
        <v>790</v>
      </c>
      <c r="T65">
        <v>934</v>
      </c>
      <c r="U65">
        <v>951</v>
      </c>
      <c r="W65">
        <v>1582</v>
      </c>
      <c r="X65">
        <v>1599</v>
      </c>
      <c r="Z65">
        <v>1694</v>
      </c>
      <c r="AA65">
        <v>1711</v>
      </c>
    </row>
    <row r="66" spans="1:27" x14ac:dyDescent="0.25">
      <c r="A66" t="s">
        <v>3143</v>
      </c>
    </row>
    <row r="67" spans="1:27" x14ac:dyDescent="0.25">
      <c r="A67" t="s">
        <v>3121</v>
      </c>
    </row>
    <row r="68" spans="1:27" x14ac:dyDescent="0.25">
      <c r="A68" t="s">
        <v>3122</v>
      </c>
      <c r="B68">
        <v>711</v>
      </c>
      <c r="C68">
        <v>728</v>
      </c>
      <c r="E68">
        <v>785</v>
      </c>
      <c r="F68">
        <v>802</v>
      </c>
    </row>
    <row r="69" spans="1:27" x14ac:dyDescent="0.25">
      <c r="A69" t="s">
        <v>3144</v>
      </c>
    </row>
    <row r="70" spans="1:27" x14ac:dyDescent="0.25">
      <c r="A70" t="s">
        <v>3121</v>
      </c>
    </row>
    <row r="71" spans="1:27" x14ac:dyDescent="0.25">
      <c r="A71" t="s">
        <v>3122</v>
      </c>
      <c r="B71">
        <v>700</v>
      </c>
      <c r="C71">
        <v>717</v>
      </c>
    </row>
    <row r="72" spans="1:27" x14ac:dyDescent="0.25">
      <c r="A72" t="s">
        <v>3145</v>
      </c>
    </row>
    <row r="73" spans="1:27" x14ac:dyDescent="0.25">
      <c r="A73" t="s">
        <v>3121</v>
      </c>
      <c r="B73">
        <v>15</v>
      </c>
      <c r="C73">
        <v>33</v>
      </c>
    </row>
    <row r="74" spans="1:27" x14ac:dyDescent="0.25">
      <c r="A74" t="s">
        <v>3122</v>
      </c>
      <c r="B74">
        <v>16</v>
      </c>
      <c r="C74">
        <v>33</v>
      </c>
      <c r="E74">
        <v>74</v>
      </c>
      <c r="F74">
        <v>91</v>
      </c>
    </row>
    <row r="75" spans="1:27" x14ac:dyDescent="0.25">
      <c r="A75" t="s">
        <v>3146</v>
      </c>
    </row>
    <row r="76" spans="1:27" x14ac:dyDescent="0.25">
      <c r="A76" t="s">
        <v>3121</v>
      </c>
      <c r="B76">
        <v>13</v>
      </c>
      <c r="C76">
        <v>31</v>
      </c>
    </row>
    <row r="77" spans="1:27" x14ac:dyDescent="0.25">
      <c r="A77" t="s">
        <v>3122</v>
      </c>
      <c r="B77">
        <v>14</v>
      </c>
      <c r="C77">
        <v>31</v>
      </c>
    </row>
    <row r="78" spans="1:27" x14ac:dyDescent="0.25">
      <c r="A78" t="s">
        <v>3147</v>
      </c>
    </row>
    <row r="79" spans="1:27" x14ac:dyDescent="0.25">
      <c r="A79" t="s">
        <v>3121</v>
      </c>
      <c r="B79">
        <v>8</v>
      </c>
      <c r="C79">
        <v>26</v>
      </c>
    </row>
    <row r="80" spans="1:27" x14ac:dyDescent="0.25">
      <c r="A80" t="s">
        <v>3122</v>
      </c>
      <c r="B80">
        <v>9</v>
      </c>
      <c r="C80">
        <v>26</v>
      </c>
      <c r="E80">
        <v>58</v>
      </c>
      <c r="F80">
        <v>75</v>
      </c>
      <c r="H80">
        <v>345</v>
      </c>
      <c r="I80">
        <v>362</v>
      </c>
      <c r="K80">
        <v>444</v>
      </c>
      <c r="L80">
        <v>461</v>
      </c>
      <c r="N80">
        <v>508</v>
      </c>
      <c r="O80">
        <v>525</v>
      </c>
    </row>
    <row r="81" spans="1:6" x14ac:dyDescent="0.25">
      <c r="A81" t="s">
        <v>3148</v>
      </c>
    </row>
    <row r="82" spans="1:6" x14ac:dyDescent="0.25">
      <c r="A82" t="s">
        <v>3121</v>
      </c>
    </row>
    <row r="83" spans="1:6" x14ac:dyDescent="0.25">
      <c r="A83" t="s">
        <v>3122</v>
      </c>
      <c r="B83">
        <v>1</v>
      </c>
      <c r="C83">
        <v>18</v>
      </c>
      <c r="E83">
        <v>418</v>
      </c>
      <c r="F83">
        <v>435</v>
      </c>
    </row>
    <row r="84" spans="1:6" x14ac:dyDescent="0.25">
      <c r="A84" t="s">
        <v>3149</v>
      </c>
    </row>
    <row r="85" spans="1:6" x14ac:dyDescent="0.25">
      <c r="A85" t="s">
        <v>3121</v>
      </c>
      <c r="B85">
        <v>84</v>
      </c>
      <c r="C85">
        <v>102</v>
      </c>
    </row>
    <row r="86" spans="1:6" x14ac:dyDescent="0.25">
      <c r="A86" t="s">
        <v>3122</v>
      </c>
      <c r="B86">
        <v>2</v>
      </c>
      <c r="C86">
        <v>19</v>
      </c>
      <c r="E86">
        <v>413</v>
      </c>
      <c r="F86">
        <v>430</v>
      </c>
    </row>
    <row r="87" spans="1:6" x14ac:dyDescent="0.25">
      <c r="A87" t="s">
        <v>3150</v>
      </c>
    </row>
    <row r="88" spans="1:6" x14ac:dyDescent="0.25">
      <c r="A88" t="s">
        <v>3121</v>
      </c>
    </row>
    <row r="89" spans="1:6" x14ac:dyDescent="0.25">
      <c r="A89" t="s">
        <v>3122</v>
      </c>
    </row>
    <row r="90" spans="1:6" x14ac:dyDescent="0.25">
      <c r="A90" t="s">
        <v>3151</v>
      </c>
    </row>
    <row r="91" spans="1:6" x14ac:dyDescent="0.25">
      <c r="A91" t="s">
        <v>3121</v>
      </c>
    </row>
    <row r="92" spans="1:6" x14ac:dyDescent="0.25">
      <c r="A92" t="s">
        <v>3122</v>
      </c>
    </row>
    <row r="93" spans="1:6" x14ac:dyDescent="0.25">
      <c r="A93" t="s">
        <v>3152</v>
      </c>
    </row>
    <row r="94" spans="1:6" x14ac:dyDescent="0.25">
      <c r="A94" t="s">
        <v>3121</v>
      </c>
    </row>
    <row r="95" spans="1:6" x14ac:dyDescent="0.25">
      <c r="A95" t="s">
        <v>3122</v>
      </c>
    </row>
    <row r="96" spans="1:6" x14ac:dyDescent="0.25">
      <c r="A96" t="s">
        <v>3153</v>
      </c>
    </row>
    <row r="97" spans="1:9" x14ac:dyDescent="0.25">
      <c r="A97" t="s">
        <v>3121</v>
      </c>
    </row>
    <row r="98" spans="1:9" x14ac:dyDescent="0.25">
      <c r="A98" t="s">
        <v>3122</v>
      </c>
    </row>
    <row r="99" spans="1:9" x14ac:dyDescent="0.25">
      <c r="A99" t="s">
        <v>3154</v>
      </c>
    </row>
    <row r="100" spans="1:9" x14ac:dyDescent="0.25">
      <c r="A100" t="s">
        <v>3121</v>
      </c>
      <c r="B100">
        <v>257</v>
      </c>
      <c r="C100">
        <v>275</v>
      </c>
      <c r="E100">
        <v>643</v>
      </c>
      <c r="F100">
        <v>661</v>
      </c>
    </row>
    <row r="101" spans="1:9" x14ac:dyDescent="0.25">
      <c r="A101" t="s">
        <v>3122</v>
      </c>
      <c r="B101">
        <v>311</v>
      </c>
      <c r="C101">
        <v>328</v>
      </c>
      <c r="E101">
        <v>592</v>
      </c>
      <c r="F101">
        <v>609</v>
      </c>
      <c r="H101">
        <v>644</v>
      </c>
      <c r="I101">
        <v>661</v>
      </c>
    </row>
    <row r="102" spans="1:9" x14ac:dyDescent="0.25">
      <c r="A102" t="s">
        <v>3155</v>
      </c>
    </row>
    <row r="103" spans="1:9" x14ac:dyDescent="0.25">
      <c r="A103" t="s">
        <v>3121</v>
      </c>
    </row>
    <row r="104" spans="1:9" x14ac:dyDescent="0.25">
      <c r="A104" t="s">
        <v>3122</v>
      </c>
    </row>
    <row r="105" spans="1:9" x14ac:dyDescent="0.25">
      <c r="A105" t="s">
        <v>3156</v>
      </c>
    </row>
    <row r="106" spans="1:9" x14ac:dyDescent="0.25">
      <c r="A106" t="s">
        <v>3121</v>
      </c>
      <c r="B106">
        <v>364</v>
      </c>
      <c r="C106">
        <v>382</v>
      </c>
    </row>
    <row r="107" spans="1:9" x14ac:dyDescent="0.25">
      <c r="A107" t="s">
        <v>3122</v>
      </c>
      <c r="B107">
        <v>365</v>
      </c>
      <c r="C107">
        <v>382</v>
      </c>
    </row>
    <row r="108" spans="1:9" x14ac:dyDescent="0.25">
      <c r="A108" t="s">
        <v>3157</v>
      </c>
    </row>
    <row r="109" spans="1:9" x14ac:dyDescent="0.25">
      <c r="A109" t="s">
        <v>3121</v>
      </c>
    </row>
    <row r="110" spans="1:9" x14ac:dyDescent="0.25">
      <c r="A110" t="s">
        <v>3122</v>
      </c>
    </row>
    <row r="111" spans="1:9" x14ac:dyDescent="0.25">
      <c r="A111" t="s">
        <v>3158</v>
      </c>
    </row>
    <row r="112" spans="1:9" x14ac:dyDescent="0.25">
      <c r="A112" t="s">
        <v>3121</v>
      </c>
    </row>
    <row r="113" spans="1:15" x14ac:dyDescent="0.25">
      <c r="A113" t="s">
        <v>3122</v>
      </c>
      <c r="B113">
        <v>662</v>
      </c>
      <c r="C113">
        <v>679</v>
      </c>
    </row>
    <row r="114" spans="1:15" x14ac:dyDescent="0.25">
      <c r="A114" t="s">
        <v>3159</v>
      </c>
    </row>
    <row r="115" spans="1:15" x14ac:dyDescent="0.25">
      <c r="A115" t="s">
        <v>3121</v>
      </c>
    </row>
    <row r="116" spans="1:15" x14ac:dyDescent="0.25">
      <c r="A116" t="s">
        <v>3122</v>
      </c>
      <c r="B116">
        <v>160</v>
      </c>
      <c r="C116">
        <v>177</v>
      </c>
    </row>
    <row r="117" spans="1:15" x14ac:dyDescent="0.25">
      <c r="A117" t="s">
        <v>3160</v>
      </c>
    </row>
    <row r="118" spans="1:15" x14ac:dyDescent="0.25">
      <c r="A118" t="s">
        <v>3121</v>
      </c>
    </row>
    <row r="119" spans="1:15" x14ac:dyDescent="0.25">
      <c r="A119" t="s">
        <v>3122</v>
      </c>
    </row>
    <row r="120" spans="1:15" x14ac:dyDescent="0.25">
      <c r="A120" t="s">
        <v>3161</v>
      </c>
    </row>
    <row r="121" spans="1:15" x14ac:dyDescent="0.25">
      <c r="A121" t="s">
        <v>3121</v>
      </c>
    </row>
    <row r="122" spans="1:15" x14ac:dyDescent="0.25">
      <c r="A122" t="s">
        <v>3122</v>
      </c>
    </row>
    <row r="123" spans="1:15" x14ac:dyDescent="0.25">
      <c r="A123" t="s">
        <v>3162</v>
      </c>
    </row>
    <row r="124" spans="1:15" x14ac:dyDescent="0.25">
      <c r="A124" t="s">
        <v>3121</v>
      </c>
      <c r="B124">
        <v>611</v>
      </c>
      <c r="C124">
        <v>629</v>
      </c>
    </row>
    <row r="125" spans="1:15" x14ac:dyDescent="0.25">
      <c r="A125" t="s">
        <v>3122</v>
      </c>
      <c r="B125">
        <v>3</v>
      </c>
      <c r="C125">
        <v>20</v>
      </c>
      <c r="E125">
        <v>34</v>
      </c>
      <c r="F125">
        <v>51</v>
      </c>
      <c r="H125">
        <v>612</v>
      </c>
      <c r="I125">
        <v>629</v>
      </c>
      <c r="K125">
        <v>654</v>
      </c>
      <c r="L125">
        <v>671</v>
      </c>
    </row>
    <row r="126" spans="1:15" x14ac:dyDescent="0.25">
      <c r="A126" t="s">
        <v>3163</v>
      </c>
    </row>
    <row r="127" spans="1:15" x14ac:dyDescent="0.25">
      <c r="A127" t="s">
        <v>3121</v>
      </c>
    </row>
    <row r="128" spans="1:15" x14ac:dyDescent="0.25">
      <c r="A128" t="s">
        <v>3122</v>
      </c>
      <c r="B128">
        <v>11</v>
      </c>
      <c r="C128">
        <v>28</v>
      </c>
      <c r="E128">
        <v>69</v>
      </c>
      <c r="F128">
        <v>86</v>
      </c>
      <c r="H128">
        <v>99</v>
      </c>
      <c r="I128">
        <v>116</v>
      </c>
      <c r="K128">
        <v>130</v>
      </c>
      <c r="L128">
        <v>147</v>
      </c>
      <c r="N128">
        <v>732</v>
      </c>
      <c r="O128">
        <v>749</v>
      </c>
    </row>
    <row r="129" spans="1:24" x14ac:dyDescent="0.25">
      <c r="A129" t="s">
        <v>3164</v>
      </c>
    </row>
    <row r="130" spans="1:24" x14ac:dyDescent="0.25">
      <c r="A130" t="s">
        <v>3121</v>
      </c>
    </row>
    <row r="131" spans="1:24" x14ac:dyDescent="0.25">
      <c r="A131" t="s">
        <v>3122</v>
      </c>
      <c r="B131">
        <v>12</v>
      </c>
      <c r="C131">
        <v>29</v>
      </c>
      <c r="E131">
        <v>74</v>
      </c>
      <c r="F131">
        <v>91</v>
      </c>
      <c r="H131">
        <v>142</v>
      </c>
      <c r="I131">
        <v>159</v>
      </c>
      <c r="K131">
        <v>180</v>
      </c>
      <c r="L131">
        <v>197</v>
      </c>
      <c r="N131">
        <v>223</v>
      </c>
      <c r="O131">
        <v>240</v>
      </c>
      <c r="Q131">
        <v>876</v>
      </c>
      <c r="R131">
        <v>893</v>
      </c>
    </row>
    <row r="132" spans="1:24" x14ac:dyDescent="0.25">
      <c r="A132" t="s">
        <v>3165</v>
      </c>
    </row>
    <row r="133" spans="1:24" x14ac:dyDescent="0.25">
      <c r="A133" t="s">
        <v>3121</v>
      </c>
    </row>
    <row r="134" spans="1:24" x14ac:dyDescent="0.25">
      <c r="A134" t="s">
        <v>3122</v>
      </c>
      <c r="B134">
        <v>91</v>
      </c>
      <c r="C134">
        <v>108</v>
      </c>
      <c r="E134">
        <v>263</v>
      </c>
      <c r="F134">
        <v>280</v>
      </c>
      <c r="H134">
        <v>284</v>
      </c>
      <c r="I134">
        <v>301</v>
      </c>
      <c r="K134">
        <v>329</v>
      </c>
      <c r="L134">
        <v>346</v>
      </c>
      <c r="N134">
        <v>599</v>
      </c>
      <c r="O134">
        <v>616</v>
      </c>
      <c r="Q134">
        <v>934</v>
      </c>
      <c r="R134">
        <v>951</v>
      </c>
      <c r="T134">
        <v>967</v>
      </c>
      <c r="U134">
        <v>984</v>
      </c>
    </row>
    <row r="135" spans="1:24" x14ac:dyDescent="0.25">
      <c r="A135" t="s">
        <v>3166</v>
      </c>
    </row>
    <row r="136" spans="1:24" x14ac:dyDescent="0.25">
      <c r="A136" t="s">
        <v>3121</v>
      </c>
      <c r="B136">
        <v>239</v>
      </c>
      <c r="C136">
        <v>257</v>
      </c>
      <c r="E136">
        <v>439</v>
      </c>
      <c r="F136">
        <v>457</v>
      </c>
    </row>
    <row r="137" spans="1:24" x14ac:dyDescent="0.25">
      <c r="A137" t="s">
        <v>3122</v>
      </c>
      <c r="B137">
        <v>47</v>
      </c>
      <c r="C137">
        <v>64</v>
      </c>
      <c r="E137">
        <v>94</v>
      </c>
      <c r="F137">
        <v>111</v>
      </c>
      <c r="H137">
        <v>122</v>
      </c>
      <c r="I137">
        <v>139</v>
      </c>
      <c r="K137">
        <v>147</v>
      </c>
      <c r="L137">
        <v>164</v>
      </c>
      <c r="N137">
        <v>186</v>
      </c>
      <c r="O137">
        <v>203</v>
      </c>
      <c r="Q137">
        <v>236</v>
      </c>
      <c r="R137">
        <v>253</v>
      </c>
      <c r="T137">
        <v>278</v>
      </c>
      <c r="U137">
        <v>295</v>
      </c>
      <c r="W137">
        <v>488</v>
      </c>
      <c r="X137">
        <v>505</v>
      </c>
    </row>
    <row r="138" spans="1:24" x14ac:dyDescent="0.25">
      <c r="A138" t="s">
        <v>3167</v>
      </c>
    </row>
    <row r="139" spans="1:24" x14ac:dyDescent="0.25">
      <c r="A139" t="s">
        <v>3121</v>
      </c>
    </row>
    <row r="140" spans="1:24" x14ac:dyDescent="0.25">
      <c r="A140" t="s">
        <v>3122</v>
      </c>
    </row>
    <row r="141" spans="1:24" x14ac:dyDescent="0.25">
      <c r="A141" t="s">
        <v>3168</v>
      </c>
    </row>
    <row r="142" spans="1:24" x14ac:dyDescent="0.25">
      <c r="A142" t="s">
        <v>3121</v>
      </c>
    </row>
    <row r="143" spans="1:24" x14ac:dyDescent="0.25">
      <c r="A143" t="s">
        <v>3122</v>
      </c>
    </row>
    <row r="144" spans="1:24" x14ac:dyDescent="0.25">
      <c r="A144" t="s">
        <v>3169</v>
      </c>
    </row>
    <row r="145" spans="1:42" x14ac:dyDescent="0.25">
      <c r="A145" t="s">
        <v>3121</v>
      </c>
      <c r="B145">
        <v>1089</v>
      </c>
      <c r="C145">
        <v>1107</v>
      </c>
    </row>
    <row r="146" spans="1:42" x14ac:dyDescent="0.25">
      <c r="A146" t="s">
        <v>3122</v>
      </c>
      <c r="B146">
        <v>2</v>
      </c>
      <c r="C146">
        <v>19</v>
      </c>
      <c r="E146">
        <v>386</v>
      </c>
      <c r="F146">
        <v>403</v>
      </c>
      <c r="H146">
        <v>426</v>
      </c>
      <c r="I146">
        <v>443</v>
      </c>
      <c r="K146">
        <v>524</v>
      </c>
      <c r="L146">
        <v>541</v>
      </c>
      <c r="N146">
        <v>603</v>
      </c>
      <c r="O146">
        <v>620</v>
      </c>
      <c r="Q146">
        <v>702</v>
      </c>
      <c r="R146">
        <v>719</v>
      </c>
      <c r="T146">
        <v>739</v>
      </c>
      <c r="U146">
        <v>756</v>
      </c>
      <c r="W146">
        <v>773</v>
      </c>
      <c r="X146">
        <v>790</v>
      </c>
      <c r="Z146">
        <v>793</v>
      </c>
      <c r="AA146">
        <v>810</v>
      </c>
      <c r="AC146">
        <v>858</v>
      </c>
      <c r="AD146">
        <v>875</v>
      </c>
      <c r="AF146">
        <v>905</v>
      </c>
      <c r="AG146">
        <v>922</v>
      </c>
      <c r="AI146">
        <v>975</v>
      </c>
      <c r="AJ146">
        <v>992</v>
      </c>
      <c r="AL146">
        <v>1047</v>
      </c>
      <c r="AM146">
        <v>1064</v>
      </c>
      <c r="AO146">
        <v>1090</v>
      </c>
      <c r="AP146">
        <v>1107</v>
      </c>
    </row>
    <row r="147" spans="1:42" x14ac:dyDescent="0.25">
      <c r="A147" t="s">
        <v>3170</v>
      </c>
    </row>
    <row r="148" spans="1:42" x14ac:dyDescent="0.25">
      <c r="A148" t="s">
        <v>3121</v>
      </c>
      <c r="B148">
        <v>401</v>
      </c>
      <c r="C148">
        <v>419</v>
      </c>
      <c r="E148">
        <v>562</v>
      </c>
      <c r="F148">
        <v>580</v>
      </c>
      <c r="H148">
        <v>1112</v>
      </c>
      <c r="I148">
        <v>1130</v>
      </c>
    </row>
    <row r="149" spans="1:42" x14ac:dyDescent="0.25">
      <c r="A149" t="s">
        <v>3122</v>
      </c>
      <c r="B149">
        <v>451</v>
      </c>
      <c r="C149">
        <v>468</v>
      </c>
      <c r="E149">
        <v>563</v>
      </c>
      <c r="F149">
        <v>580</v>
      </c>
      <c r="H149">
        <v>603</v>
      </c>
      <c r="I149">
        <v>620</v>
      </c>
      <c r="K149">
        <v>810</v>
      </c>
      <c r="L149">
        <v>827</v>
      </c>
      <c r="N149">
        <v>873</v>
      </c>
      <c r="O149">
        <v>890</v>
      </c>
      <c r="Q149">
        <v>936</v>
      </c>
      <c r="R149">
        <v>953</v>
      </c>
      <c r="T149">
        <v>983</v>
      </c>
      <c r="U149">
        <v>1000</v>
      </c>
      <c r="W149">
        <v>1016</v>
      </c>
      <c r="X149">
        <v>1033</v>
      </c>
      <c r="Z149">
        <v>1075</v>
      </c>
      <c r="AA149">
        <v>1092</v>
      </c>
      <c r="AC149">
        <v>1113</v>
      </c>
      <c r="AD149">
        <v>1130</v>
      </c>
    </row>
    <row r="150" spans="1:42" x14ac:dyDescent="0.25">
      <c r="A150" t="s">
        <v>3171</v>
      </c>
    </row>
    <row r="151" spans="1:42" x14ac:dyDescent="0.25">
      <c r="A151" t="s">
        <v>3121</v>
      </c>
    </row>
    <row r="152" spans="1:42" x14ac:dyDescent="0.25">
      <c r="A152" t="s">
        <v>3122</v>
      </c>
      <c r="B152">
        <v>679</v>
      </c>
      <c r="C152">
        <v>696</v>
      </c>
      <c r="E152">
        <v>718</v>
      </c>
      <c r="F152">
        <v>735</v>
      </c>
    </row>
    <row r="153" spans="1:42" x14ac:dyDescent="0.25">
      <c r="A153" t="s">
        <v>3172</v>
      </c>
    </row>
    <row r="154" spans="1:42" x14ac:dyDescent="0.25">
      <c r="A154" t="s">
        <v>3121</v>
      </c>
    </row>
    <row r="155" spans="1:42" x14ac:dyDescent="0.25">
      <c r="A155" t="s">
        <v>3122</v>
      </c>
      <c r="B155">
        <v>723</v>
      </c>
      <c r="C155">
        <v>740</v>
      </c>
    </row>
    <row r="156" spans="1:42" x14ac:dyDescent="0.25">
      <c r="A156" t="s">
        <v>3173</v>
      </c>
    </row>
    <row r="157" spans="1:42" x14ac:dyDescent="0.25">
      <c r="A157" t="s">
        <v>3121</v>
      </c>
    </row>
    <row r="158" spans="1:42" x14ac:dyDescent="0.25">
      <c r="A158" t="s">
        <v>3122</v>
      </c>
      <c r="B158">
        <v>1</v>
      </c>
      <c r="C158">
        <v>18</v>
      </c>
    </row>
    <row r="159" spans="1:42" x14ac:dyDescent="0.25">
      <c r="A159" t="s">
        <v>3174</v>
      </c>
    </row>
    <row r="160" spans="1:42" x14ac:dyDescent="0.25">
      <c r="A160" t="s">
        <v>3121</v>
      </c>
    </row>
    <row r="161" spans="1:21" x14ac:dyDescent="0.25">
      <c r="A161" t="s">
        <v>3122</v>
      </c>
    </row>
    <row r="162" spans="1:21" x14ac:dyDescent="0.25">
      <c r="A162" t="s">
        <v>3175</v>
      </c>
    </row>
    <row r="163" spans="1:21" x14ac:dyDescent="0.25">
      <c r="A163" t="s">
        <v>3121</v>
      </c>
      <c r="B163">
        <v>508</v>
      </c>
      <c r="C163">
        <v>526</v>
      </c>
    </row>
    <row r="164" spans="1:21" x14ac:dyDescent="0.25">
      <c r="A164" t="s">
        <v>3122</v>
      </c>
      <c r="B164">
        <v>161</v>
      </c>
      <c r="C164">
        <v>178</v>
      </c>
      <c r="E164">
        <v>184</v>
      </c>
      <c r="F164">
        <v>201</v>
      </c>
      <c r="H164">
        <v>245</v>
      </c>
      <c r="I164">
        <v>262</v>
      </c>
      <c r="K164">
        <v>509</v>
      </c>
      <c r="L164">
        <v>526</v>
      </c>
      <c r="N164">
        <v>609</v>
      </c>
      <c r="O164">
        <v>626</v>
      </c>
      <c r="Q164">
        <v>666</v>
      </c>
      <c r="R164">
        <v>683</v>
      </c>
      <c r="T164">
        <v>763</v>
      </c>
      <c r="U164">
        <v>780</v>
      </c>
    </row>
    <row r="165" spans="1:21" x14ac:dyDescent="0.25">
      <c r="A165" t="s">
        <v>3176</v>
      </c>
    </row>
    <row r="166" spans="1:21" x14ac:dyDescent="0.25">
      <c r="A166" t="s">
        <v>3121</v>
      </c>
      <c r="B166">
        <v>244</v>
      </c>
      <c r="C166">
        <v>262</v>
      </c>
    </row>
    <row r="167" spans="1:21" x14ac:dyDescent="0.25">
      <c r="A167" t="s">
        <v>3122</v>
      </c>
      <c r="B167">
        <v>245</v>
      </c>
      <c r="C167">
        <v>262</v>
      </c>
    </row>
    <row r="168" spans="1:21" x14ac:dyDescent="0.25">
      <c r="A168" t="s">
        <v>3177</v>
      </c>
    </row>
    <row r="169" spans="1:21" x14ac:dyDescent="0.25">
      <c r="A169" t="s">
        <v>3121</v>
      </c>
      <c r="B169">
        <v>25</v>
      </c>
      <c r="C169">
        <v>43</v>
      </c>
    </row>
    <row r="170" spans="1:21" x14ac:dyDescent="0.25">
      <c r="A170" t="s">
        <v>3122</v>
      </c>
    </row>
    <row r="171" spans="1:21" x14ac:dyDescent="0.25">
      <c r="A171" t="s">
        <v>3178</v>
      </c>
    </row>
    <row r="172" spans="1:21" x14ac:dyDescent="0.25">
      <c r="A172" t="s">
        <v>3121</v>
      </c>
      <c r="B172">
        <v>42</v>
      </c>
      <c r="C172">
        <v>60</v>
      </c>
    </row>
    <row r="173" spans="1:21" x14ac:dyDescent="0.25">
      <c r="A173" t="s">
        <v>3122</v>
      </c>
      <c r="B173">
        <v>36</v>
      </c>
      <c r="C173">
        <v>53</v>
      </c>
    </row>
    <row r="174" spans="1:21" x14ac:dyDescent="0.25">
      <c r="A174" t="s">
        <v>3179</v>
      </c>
    </row>
    <row r="175" spans="1:21" x14ac:dyDescent="0.25">
      <c r="A175" t="s">
        <v>3121</v>
      </c>
    </row>
    <row r="176" spans="1:21" x14ac:dyDescent="0.25">
      <c r="A176" t="s">
        <v>3122</v>
      </c>
    </row>
    <row r="177" spans="1:9" x14ac:dyDescent="0.25">
      <c r="A177" t="s">
        <v>3180</v>
      </c>
    </row>
    <row r="178" spans="1:9" x14ac:dyDescent="0.25">
      <c r="A178" t="s">
        <v>3121</v>
      </c>
    </row>
    <row r="179" spans="1:9" x14ac:dyDescent="0.25">
      <c r="A179" t="s">
        <v>3122</v>
      </c>
      <c r="B179">
        <v>309</v>
      </c>
      <c r="C179">
        <v>326</v>
      </c>
      <c r="E179">
        <v>349</v>
      </c>
      <c r="F179">
        <v>366</v>
      </c>
      <c r="H179">
        <v>379</v>
      </c>
      <c r="I179">
        <v>396</v>
      </c>
    </row>
    <row r="180" spans="1:9" x14ac:dyDescent="0.25">
      <c r="A180" t="s">
        <v>3181</v>
      </c>
    </row>
    <row r="181" spans="1:9" x14ac:dyDescent="0.25">
      <c r="A181" t="s">
        <v>3121</v>
      </c>
    </row>
    <row r="182" spans="1:9" x14ac:dyDescent="0.25">
      <c r="A182" t="s">
        <v>3122</v>
      </c>
    </row>
    <row r="183" spans="1:9" x14ac:dyDescent="0.25">
      <c r="A183" t="s">
        <v>3182</v>
      </c>
    </row>
    <row r="184" spans="1:9" x14ac:dyDescent="0.25">
      <c r="A184" t="s">
        <v>3121</v>
      </c>
    </row>
    <row r="185" spans="1:9" x14ac:dyDescent="0.25">
      <c r="A185" t="s">
        <v>3122</v>
      </c>
      <c r="B185">
        <v>420</v>
      </c>
      <c r="C185">
        <v>437</v>
      </c>
      <c r="E185">
        <v>469</v>
      </c>
      <c r="F185">
        <v>486</v>
      </c>
    </row>
    <row r="186" spans="1:9" x14ac:dyDescent="0.25">
      <c r="A186" t="s">
        <v>3183</v>
      </c>
    </row>
    <row r="187" spans="1:9" x14ac:dyDescent="0.25">
      <c r="A187" t="s">
        <v>3121</v>
      </c>
    </row>
    <row r="188" spans="1:9" x14ac:dyDescent="0.25">
      <c r="A188" t="s">
        <v>3122</v>
      </c>
      <c r="B188">
        <v>140</v>
      </c>
      <c r="C188">
        <v>157</v>
      </c>
    </row>
    <row r="189" spans="1:9" x14ac:dyDescent="0.25">
      <c r="A189" t="s">
        <v>3184</v>
      </c>
    </row>
    <row r="190" spans="1:9" x14ac:dyDescent="0.25">
      <c r="A190" t="s">
        <v>3121</v>
      </c>
      <c r="B190">
        <v>92</v>
      </c>
      <c r="C190">
        <v>110</v>
      </c>
    </row>
    <row r="191" spans="1:9" x14ac:dyDescent="0.25">
      <c r="A191" t="s">
        <v>3122</v>
      </c>
      <c r="B191">
        <v>36</v>
      </c>
      <c r="C191">
        <v>53</v>
      </c>
      <c r="E191">
        <v>93</v>
      </c>
      <c r="F191">
        <v>110</v>
      </c>
    </row>
    <row r="192" spans="1:9" x14ac:dyDescent="0.25">
      <c r="A192" t="s">
        <v>3185</v>
      </c>
    </row>
    <row r="193" spans="1:39" x14ac:dyDescent="0.25">
      <c r="A193" t="s">
        <v>3121</v>
      </c>
    </row>
    <row r="194" spans="1:39" x14ac:dyDescent="0.25">
      <c r="A194" t="s">
        <v>3122</v>
      </c>
    </row>
    <row r="195" spans="1:39" x14ac:dyDescent="0.25">
      <c r="A195" t="s">
        <v>3186</v>
      </c>
    </row>
    <row r="196" spans="1:39" x14ac:dyDescent="0.25">
      <c r="A196" t="s">
        <v>3121</v>
      </c>
    </row>
    <row r="197" spans="1:39" x14ac:dyDescent="0.25">
      <c r="A197" t="s">
        <v>3122</v>
      </c>
    </row>
    <row r="198" spans="1:39" x14ac:dyDescent="0.25">
      <c r="A198" t="s">
        <v>3187</v>
      </c>
    </row>
    <row r="199" spans="1:39" x14ac:dyDescent="0.25">
      <c r="A199" t="s">
        <v>3121</v>
      </c>
    </row>
    <row r="200" spans="1:39" x14ac:dyDescent="0.25">
      <c r="A200" t="s">
        <v>3122</v>
      </c>
    </row>
    <row r="201" spans="1:39" x14ac:dyDescent="0.25">
      <c r="A201" t="s">
        <v>3188</v>
      </c>
    </row>
    <row r="202" spans="1:39" x14ac:dyDescent="0.25">
      <c r="A202" t="s">
        <v>3121</v>
      </c>
      <c r="B202">
        <v>84</v>
      </c>
      <c r="C202">
        <v>102</v>
      </c>
      <c r="E202">
        <v>256</v>
      </c>
      <c r="F202">
        <v>274</v>
      </c>
      <c r="H202">
        <v>606</v>
      </c>
      <c r="I202">
        <v>624</v>
      </c>
      <c r="K202">
        <v>668</v>
      </c>
      <c r="L202">
        <v>686</v>
      </c>
      <c r="N202">
        <v>951</v>
      </c>
      <c r="O202">
        <v>969</v>
      </c>
    </row>
    <row r="203" spans="1:39" x14ac:dyDescent="0.25">
      <c r="A203" t="s">
        <v>3122</v>
      </c>
      <c r="B203">
        <v>50</v>
      </c>
      <c r="C203">
        <v>67</v>
      </c>
      <c r="E203">
        <v>85</v>
      </c>
      <c r="F203">
        <v>102</v>
      </c>
      <c r="H203">
        <v>213</v>
      </c>
      <c r="I203">
        <v>230</v>
      </c>
      <c r="K203">
        <v>257</v>
      </c>
      <c r="L203">
        <v>274</v>
      </c>
      <c r="N203">
        <v>397</v>
      </c>
      <c r="O203">
        <v>414</v>
      </c>
      <c r="Q203">
        <v>457</v>
      </c>
      <c r="R203">
        <v>474</v>
      </c>
      <c r="T203">
        <v>490</v>
      </c>
      <c r="U203">
        <v>507</v>
      </c>
      <c r="W203">
        <v>607</v>
      </c>
      <c r="X203">
        <v>624</v>
      </c>
      <c r="Z203">
        <v>669</v>
      </c>
      <c r="AA203">
        <v>686</v>
      </c>
      <c r="AC203">
        <v>952</v>
      </c>
      <c r="AD203">
        <v>969</v>
      </c>
      <c r="AF203">
        <v>1098</v>
      </c>
      <c r="AG203">
        <v>1115</v>
      </c>
      <c r="AI203">
        <v>1155</v>
      </c>
      <c r="AJ203">
        <v>1172</v>
      </c>
      <c r="AL203">
        <v>1890</v>
      </c>
      <c r="AM203">
        <v>1907</v>
      </c>
    </row>
    <row r="204" spans="1:39" x14ac:dyDescent="0.25">
      <c r="A204" t="s">
        <v>3189</v>
      </c>
    </row>
    <row r="205" spans="1:39" x14ac:dyDescent="0.25">
      <c r="A205" t="s">
        <v>3121</v>
      </c>
      <c r="B205">
        <v>633</v>
      </c>
      <c r="C205">
        <v>651</v>
      </c>
    </row>
    <row r="206" spans="1:39" x14ac:dyDescent="0.25">
      <c r="A206" t="s">
        <v>3122</v>
      </c>
      <c r="B206">
        <v>3</v>
      </c>
      <c r="C206">
        <v>20</v>
      </c>
      <c r="E206">
        <v>508</v>
      </c>
      <c r="F206">
        <v>525</v>
      </c>
      <c r="H206">
        <v>538</v>
      </c>
      <c r="I206">
        <v>555</v>
      </c>
      <c r="K206">
        <v>577</v>
      </c>
      <c r="L206">
        <v>594</v>
      </c>
      <c r="N206">
        <v>634</v>
      </c>
      <c r="O206">
        <v>651</v>
      </c>
      <c r="Q206">
        <v>671</v>
      </c>
      <c r="R206">
        <v>688</v>
      </c>
      <c r="T206">
        <v>742</v>
      </c>
      <c r="U206">
        <v>759</v>
      </c>
      <c r="W206">
        <v>808</v>
      </c>
      <c r="X206">
        <v>825</v>
      </c>
      <c r="Z206">
        <v>862</v>
      </c>
      <c r="AA206">
        <v>879</v>
      </c>
      <c r="AC206">
        <v>887</v>
      </c>
      <c r="AD206">
        <v>904</v>
      </c>
      <c r="AF206">
        <v>927</v>
      </c>
      <c r="AG206">
        <v>944</v>
      </c>
    </row>
    <row r="207" spans="1:39" x14ac:dyDescent="0.25">
      <c r="A207" t="s">
        <v>3190</v>
      </c>
    </row>
    <row r="208" spans="1:39" x14ac:dyDescent="0.25">
      <c r="A208" t="s">
        <v>3121</v>
      </c>
      <c r="B208">
        <v>134</v>
      </c>
      <c r="C208">
        <v>152</v>
      </c>
      <c r="E208">
        <v>506</v>
      </c>
      <c r="F208">
        <v>524</v>
      </c>
      <c r="H208">
        <v>691</v>
      </c>
      <c r="I208">
        <v>709</v>
      </c>
      <c r="K208">
        <v>908</v>
      </c>
      <c r="L208">
        <v>926</v>
      </c>
      <c r="N208">
        <v>1321</v>
      </c>
      <c r="O208">
        <v>1339</v>
      </c>
      <c r="Q208">
        <v>1490</v>
      </c>
      <c r="R208">
        <v>1508</v>
      </c>
      <c r="T208">
        <v>1565</v>
      </c>
      <c r="U208">
        <v>1583</v>
      </c>
      <c r="W208">
        <v>1605</v>
      </c>
      <c r="X208">
        <v>1623</v>
      </c>
      <c r="Z208">
        <v>1716</v>
      </c>
      <c r="AA208">
        <v>1734</v>
      </c>
    </row>
    <row r="209" spans="1:87" x14ac:dyDescent="0.25">
      <c r="A209" t="s">
        <v>3122</v>
      </c>
      <c r="B209">
        <v>135</v>
      </c>
      <c r="C209">
        <v>152</v>
      </c>
      <c r="E209">
        <v>224</v>
      </c>
      <c r="F209">
        <v>241</v>
      </c>
      <c r="H209">
        <v>263</v>
      </c>
      <c r="I209">
        <v>280</v>
      </c>
      <c r="K209">
        <v>323</v>
      </c>
      <c r="L209">
        <v>340</v>
      </c>
      <c r="N209">
        <v>507</v>
      </c>
      <c r="O209">
        <v>524</v>
      </c>
      <c r="Q209">
        <v>547</v>
      </c>
      <c r="R209">
        <v>564</v>
      </c>
      <c r="T209">
        <v>586</v>
      </c>
      <c r="U209">
        <v>603</v>
      </c>
      <c r="W209">
        <v>626</v>
      </c>
      <c r="X209">
        <v>643</v>
      </c>
      <c r="Z209">
        <v>692</v>
      </c>
      <c r="AA209">
        <v>709</v>
      </c>
      <c r="AC209">
        <v>724</v>
      </c>
      <c r="AD209">
        <v>741</v>
      </c>
      <c r="AF209">
        <v>755</v>
      </c>
      <c r="AG209">
        <v>772</v>
      </c>
      <c r="AI209">
        <v>788</v>
      </c>
      <c r="AJ209">
        <v>805</v>
      </c>
      <c r="AL209">
        <v>869</v>
      </c>
      <c r="AM209">
        <v>886</v>
      </c>
      <c r="AO209">
        <v>909</v>
      </c>
      <c r="AP209">
        <v>926</v>
      </c>
      <c r="AR209">
        <v>978</v>
      </c>
      <c r="AS209">
        <v>995</v>
      </c>
      <c r="AU209">
        <v>1105</v>
      </c>
      <c r="AV209">
        <v>1122</v>
      </c>
      <c r="AX209">
        <v>1183</v>
      </c>
      <c r="AY209">
        <v>1200</v>
      </c>
      <c r="BA209">
        <v>1322</v>
      </c>
      <c r="BB209">
        <v>1339</v>
      </c>
      <c r="BD209">
        <v>1382</v>
      </c>
      <c r="BE209">
        <v>1399</v>
      </c>
      <c r="BG209">
        <v>1447</v>
      </c>
      <c r="BH209">
        <v>1464</v>
      </c>
      <c r="BJ209">
        <v>1485</v>
      </c>
      <c r="BK209">
        <v>1502</v>
      </c>
      <c r="BM209">
        <v>1528</v>
      </c>
      <c r="BN209">
        <v>1545</v>
      </c>
      <c r="BP209">
        <v>1547</v>
      </c>
      <c r="BQ209">
        <v>1564</v>
      </c>
      <c r="BS209">
        <v>1566</v>
      </c>
      <c r="BT209">
        <v>1583</v>
      </c>
      <c r="BV209">
        <v>1614</v>
      </c>
      <c r="BW209">
        <v>1631</v>
      </c>
      <c r="BY209">
        <v>1663</v>
      </c>
      <c r="BZ209">
        <v>1680</v>
      </c>
      <c r="CB209">
        <v>1717</v>
      </c>
      <c r="CC209">
        <v>1734</v>
      </c>
      <c r="CE209">
        <v>1753</v>
      </c>
      <c r="CF209">
        <v>1770</v>
      </c>
      <c r="CH209">
        <v>2149</v>
      </c>
      <c r="CI209">
        <v>2166</v>
      </c>
    </row>
    <row r="210" spans="1:87" x14ac:dyDescent="0.25">
      <c r="A210" t="s">
        <v>3191</v>
      </c>
    </row>
    <row r="211" spans="1:87" x14ac:dyDescent="0.25">
      <c r="A211" t="s">
        <v>3121</v>
      </c>
    </row>
    <row r="212" spans="1:87" x14ac:dyDescent="0.25">
      <c r="A212" t="s">
        <v>3122</v>
      </c>
      <c r="B212">
        <v>551</v>
      </c>
      <c r="C212">
        <v>568</v>
      </c>
      <c r="E212">
        <v>578</v>
      </c>
      <c r="F212">
        <v>595</v>
      </c>
      <c r="H212">
        <v>1510</v>
      </c>
      <c r="I212">
        <v>1527</v>
      </c>
      <c r="K212">
        <v>1822</v>
      </c>
      <c r="L212">
        <v>1839</v>
      </c>
      <c r="N212">
        <v>1848</v>
      </c>
      <c r="O212">
        <v>1865</v>
      </c>
    </row>
    <row r="213" spans="1:87" x14ac:dyDescent="0.25">
      <c r="A213" t="s">
        <v>3192</v>
      </c>
    </row>
    <row r="214" spans="1:87" x14ac:dyDescent="0.25">
      <c r="A214" t="s">
        <v>3121</v>
      </c>
      <c r="B214">
        <v>1547</v>
      </c>
      <c r="C214">
        <v>1565</v>
      </c>
    </row>
    <row r="215" spans="1:87" x14ac:dyDescent="0.25">
      <c r="A215" t="s">
        <v>3122</v>
      </c>
      <c r="B215">
        <v>1457</v>
      </c>
      <c r="C215">
        <v>1474</v>
      </c>
      <c r="E215">
        <v>1516</v>
      </c>
      <c r="F215">
        <v>1533</v>
      </c>
      <c r="H215">
        <v>1589</v>
      </c>
      <c r="I215">
        <v>1606</v>
      </c>
      <c r="K215">
        <v>1980</v>
      </c>
      <c r="L215">
        <v>1997</v>
      </c>
    </row>
    <row r="216" spans="1:87" x14ac:dyDescent="0.25">
      <c r="A216" t="s">
        <v>3193</v>
      </c>
    </row>
    <row r="217" spans="1:87" x14ac:dyDescent="0.25">
      <c r="A217" t="s">
        <v>3121</v>
      </c>
      <c r="B217">
        <v>2</v>
      </c>
      <c r="C217">
        <v>20</v>
      </c>
      <c r="E217">
        <v>408</v>
      </c>
      <c r="F217">
        <v>426</v>
      </c>
    </row>
    <row r="218" spans="1:87" x14ac:dyDescent="0.25">
      <c r="A218" t="s">
        <v>3122</v>
      </c>
      <c r="B218">
        <v>3</v>
      </c>
      <c r="C218">
        <v>20</v>
      </c>
      <c r="E218">
        <v>409</v>
      </c>
      <c r="F218">
        <v>426</v>
      </c>
      <c r="H218">
        <v>676</v>
      </c>
      <c r="I218">
        <v>693</v>
      </c>
    </row>
    <row r="219" spans="1:87" x14ac:dyDescent="0.25">
      <c r="A219" t="s">
        <v>3194</v>
      </c>
    </row>
    <row r="220" spans="1:87" x14ac:dyDescent="0.25">
      <c r="A220" t="s">
        <v>3121</v>
      </c>
      <c r="B220">
        <v>227</v>
      </c>
      <c r="C220">
        <v>245</v>
      </c>
      <c r="E220">
        <v>274</v>
      </c>
      <c r="F220">
        <v>292</v>
      </c>
      <c r="H220">
        <v>313</v>
      </c>
      <c r="I220">
        <v>331</v>
      </c>
    </row>
    <row r="221" spans="1:87" x14ac:dyDescent="0.25">
      <c r="A221" t="s">
        <v>3122</v>
      </c>
      <c r="B221">
        <v>4</v>
      </c>
      <c r="C221">
        <v>21</v>
      </c>
      <c r="E221">
        <v>48</v>
      </c>
      <c r="F221">
        <v>65</v>
      </c>
      <c r="H221">
        <v>75</v>
      </c>
      <c r="I221">
        <v>92</v>
      </c>
      <c r="K221">
        <v>159</v>
      </c>
      <c r="L221">
        <v>176</v>
      </c>
      <c r="N221">
        <v>228</v>
      </c>
      <c r="O221">
        <v>245</v>
      </c>
      <c r="Q221">
        <v>248</v>
      </c>
      <c r="R221">
        <v>265</v>
      </c>
      <c r="T221">
        <v>275</v>
      </c>
      <c r="U221">
        <v>292</v>
      </c>
      <c r="W221">
        <v>314</v>
      </c>
      <c r="X221">
        <v>331</v>
      </c>
      <c r="Z221">
        <v>354</v>
      </c>
      <c r="AA221">
        <v>371</v>
      </c>
      <c r="AC221">
        <v>654</v>
      </c>
      <c r="AD221">
        <v>671</v>
      </c>
      <c r="AF221">
        <v>778</v>
      </c>
      <c r="AG221">
        <v>795</v>
      </c>
      <c r="AI221">
        <v>828</v>
      </c>
      <c r="AJ221">
        <v>845</v>
      </c>
    </row>
    <row r="222" spans="1:87" x14ac:dyDescent="0.25">
      <c r="A222" t="s">
        <v>3195</v>
      </c>
    </row>
    <row r="223" spans="1:87" x14ac:dyDescent="0.25">
      <c r="A223" t="s">
        <v>3121</v>
      </c>
    </row>
    <row r="224" spans="1:87" x14ac:dyDescent="0.25">
      <c r="A224" t="s">
        <v>3122</v>
      </c>
    </row>
    <row r="225" spans="1:6" x14ac:dyDescent="0.25">
      <c r="A225" t="s">
        <v>3196</v>
      </c>
    </row>
    <row r="226" spans="1:6" x14ac:dyDescent="0.25">
      <c r="A226" t="s">
        <v>3121</v>
      </c>
    </row>
    <row r="227" spans="1:6" x14ac:dyDescent="0.25">
      <c r="A227" t="s">
        <v>3122</v>
      </c>
    </row>
    <row r="228" spans="1:6" x14ac:dyDescent="0.25">
      <c r="A228" t="s">
        <v>3197</v>
      </c>
    </row>
    <row r="229" spans="1:6" x14ac:dyDescent="0.25">
      <c r="A229" t="s">
        <v>3121</v>
      </c>
    </row>
    <row r="230" spans="1:6" x14ac:dyDescent="0.25">
      <c r="A230" t="s">
        <v>3122</v>
      </c>
    </row>
    <row r="231" spans="1:6" x14ac:dyDescent="0.25">
      <c r="A231" t="s">
        <v>3198</v>
      </c>
    </row>
    <row r="232" spans="1:6" x14ac:dyDescent="0.25">
      <c r="A232" t="s">
        <v>3121</v>
      </c>
    </row>
    <row r="233" spans="1:6" x14ac:dyDescent="0.25">
      <c r="A233" t="s">
        <v>3122</v>
      </c>
    </row>
    <row r="234" spans="1:6" x14ac:dyDescent="0.25">
      <c r="A234" t="s">
        <v>3199</v>
      </c>
    </row>
    <row r="235" spans="1:6" x14ac:dyDescent="0.25">
      <c r="A235" t="s">
        <v>3121</v>
      </c>
    </row>
    <row r="236" spans="1:6" x14ac:dyDescent="0.25">
      <c r="A236" t="s">
        <v>3122</v>
      </c>
    </row>
    <row r="237" spans="1:6" x14ac:dyDescent="0.25">
      <c r="A237" t="s">
        <v>3200</v>
      </c>
    </row>
    <row r="238" spans="1:6" x14ac:dyDescent="0.25">
      <c r="A238" t="s">
        <v>3121</v>
      </c>
    </row>
    <row r="239" spans="1:6" x14ac:dyDescent="0.25">
      <c r="A239" t="s">
        <v>3122</v>
      </c>
      <c r="B239">
        <v>1</v>
      </c>
      <c r="C239">
        <v>18</v>
      </c>
      <c r="E239">
        <v>1992</v>
      </c>
      <c r="F239">
        <v>2009</v>
      </c>
    </row>
    <row r="240" spans="1:6" x14ac:dyDescent="0.25">
      <c r="A240" t="s">
        <v>3201</v>
      </c>
    </row>
    <row r="241" spans="1:12" x14ac:dyDescent="0.25">
      <c r="A241" t="s">
        <v>3121</v>
      </c>
    </row>
    <row r="242" spans="1:12" x14ac:dyDescent="0.25">
      <c r="A242" t="s">
        <v>3122</v>
      </c>
    </row>
    <row r="243" spans="1:12" x14ac:dyDescent="0.25">
      <c r="A243" t="s">
        <v>3202</v>
      </c>
    </row>
    <row r="244" spans="1:12" x14ac:dyDescent="0.25">
      <c r="A244" t="s">
        <v>3121</v>
      </c>
      <c r="B244">
        <v>2036</v>
      </c>
      <c r="C244">
        <v>2054</v>
      </c>
    </row>
    <row r="245" spans="1:12" x14ac:dyDescent="0.25">
      <c r="A245" t="s">
        <v>3122</v>
      </c>
      <c r="B245">
        <v>1990</v>
      </c>
      <c r="C245">
        <v>2007</v>
      </c>
      <c r="E245">
        <v>2037</v>
      </c>
      <c r="F245">
        <v>2054</v>
      </c>
      <c r="H245">
        <v>3226</v>
      </c>
      <c r="I245">
        <v>3243</v>
      </c>
    </row>
    <row r="246" spans="1:12" x14ac:dyDescent="0.25">
      <c r="A246" t="s">
        <v>3203</v>
      </c>
    </row>
    <row r="247" spans="1:12" x14ac:dyDescent="0.25">
      <c r="A247" t="s">
        <v>3121</v>
      </c>
      <c r="B247">
        <v>14</v>
      </c>
      <c r="C247">
        <v>32</v>
      </c>
    </row>
    <row r="248" spans="1:12" x14ac:dyDescent="0.25">
      <c r="A248" t="s">
        <v>3122</v>
      </c>
      <c r="B248">
        <v>15</v>
      </c>
      <c r="C248">
        <v>32</v>
      </c>
    </row>
    <row r="249" spans="1:12" x14ac:dyDescent="0.25">
      <c r="A249" t="s">
        <v>3204</v>
      </c>
    </row>
    <row r="250" spans="1:12" x14ac:dyDescent="0.25">
      <c r="A250" t="s">
        <v>3121</v>
      </c>
    </row>
    <row r="251" spans="1:12" x14ac:dyDescent="0.25">
      <c r="A251" t="s">
        <v>3122</v>
      </c>
      <c r="B251">
        <v>27</v>
      </c>
      <c r="C251">
        <v>44</v>
      </c>
      <c r="E251">
        <v>72</v>
      </c>
      <c r="F251">
        <v>89</v>
      </c>
      <c r="H251">
        <v>112</v>
      </c>
      <c r="I251">
        <v>129</v>
      </c>
      <c r="K251">
        <v>3536</v>
      </c>
      <c r="L251">
        <v>3553</v>
      </c>
    </row>
    <row r="252" spans="1:12" x14ac:dyDescent="0.25">
      <c r="A252" t="s">
        <v>3205</v>
      </c>
    </row>
    <row r="253" spans="1:12" x14ac:dyDescent="0.25">
      <c r="A253" t="s">
        <v>3121</v>
      </c>
    </row>
    <row r="254" spans="1:12" x14ac:dyDescent="0.25">
      <c r="A254" t="s">
        <v>3122</v>
      </c>
    </row>
    <row r="255" spans="1:12" x14ac:dyDescent="0.25">
      <c r="A255" t="s">
        <v>3206</v>
      </c>
    </row>
    <row r="256" spans="1:12" x14ac:dyDescent="0.25">
      <c r="A256" t="s">
        <v>3121</v>
      </c>
      <c r="B256">
        <v>550</v>
      </c>
      <c r="C256">
        <v>568</v>
      </c>
    </row>
    <row r="257" spans="1:45" x14ac:dyDescent="0.25">
      <c r="A257" t="s">
        <v>3122</v>
      </c>
      <c r="B257">
        <v>30</v>
      </c>
      <c r="C257">
        <v>47</v>
      </c>
      <c r="E257">
        <v>69</v>
      </c>
      <c r="F257">
        <v>86</v>
      </c>
      <c r="H257">
        <v>551</v>
      </c>
      <c r="I257">
        <v>568</v>
      </c>
    </row>
    <row r="258" spans="1:45" x14ac:dyDescent="0.25">
      <c r="A258" t="s">
        <v>3207</v>
      </c>
    </row>
    <row r="259" spans="1:45" x14ac:dyDescent="0.25">
      <c r="A259" t="s">
        <v>3121</v>
      </c>
      <c r="B259">
        <v>330</v>
      </c>
      <c r="C259">
        <v>348</v>
      </c>
      <c r="E259">
        <v>455</v>
      </c>
      <c r="F259">
        <v>473</v>
      </c>
    </row>
    <row r="260" spans="1:45" x14ac:dyDescent="0.25">
      <c r="A260" t="s">
        <v>3122</v>
      </c>
      <c r="B260">
        <v>331</v>
      </c>
      <c r="C260">
        <v>348</v>
      </c>
      <c r="E260">
        <v>456</v>
      </c>
      <c r="F260">
        <v>473</v>
      </c>
      <c r="H260">
        <v>490</v>
      </c>
      <c r="I260">
        <v>507</v>
      </c>
      <c r="K260">
        <v>532</v>
      </c>
      <c r="L260">
        <v>549</v>
      </c>
    </row>
    <row r="261" spans="1:45" x14ac:dyDescent="0.25">
      <c r="A261" t="s">
        <v>3208</v>
      </c>
    </row>
    <row r="262" spans="1:45" x14ac:dyDescent="0.25">
      <c r="A262" t="s">
        <v>3121</v>
      </c>
      <c r="B262">
        <v>107</v>
      </c>
      <c r="C262">
        <v>125</v>
      </c>
    </row>
    <row r="263" spans="1:45" x14ac:dyDescent="0.25">
      <c r="A263" t="s">
        <v>3122</v>
      </c>
      <c r="B263">
        <v>108</v>
      </c>
      <c r="C263">
        <v>125</v>
      </c>
      <c r="E263">
        <v>153</v>
      </c>
      <c r="F263">
        <v>170</v>
      </c>
      <c r="H263">
        <v>185</v>
      </c>
      <c r="I263">
        <v>202</v>
      </c>
      <c r="K263">
        <v>502</v>
      </c>
      <c r="L263">
        <v>519</v>
      </c>
    </row>
    <row r="264" spans="1:45" x14ac:dyDescent="0.25">
      <c r="A264" t="s">
        <v>3209</v>
      </c>
    </row>
    <row r="265" spans="1:45" x14ac:dyDescent="0.25">
      <c r="A265" t="s">
        <v>3121</v>
      </c>
      <c r="B265">
        <v>129</v>
      </c>
      <c r="C265">
        <v>147</v>
      </c>
      <c r="E265">
        <v>316</v>
      </c>
      <c r="F265">
        <v>334</v>
      </c>
      <c r="H265">
        <v>658</v>
      </c>
      <c r="I265">
        <v>676</v>
      </c>
      <c r="K265">
        <v>1131</v>
      </c>
      <c r="L265">
        <v>1149</v>
      </c>
      <c r="N265">
        <v>1653</v>
      </c>
      <c r="O265">
        <v>1671</v>
      </c>
    </row>
    <row r="266" spans="1:45" x14ac:dyDescent="0.25">
      <c r="A266" t="s">
        <v>3122</v>
      </c>
      <c r="B266">
        <v>93</v>
      </c>
      <c r="C266">
        <v>110</v>
      </c>
      <c r="E266">
        <v>130</v>
      </c>
      <c r="F266">
        <v>147</v>
      </c>
      <c r="H266">
        <v>221</v>
      </c>
      <c r="I266">
        <v>238</v>
      </c>
      <c r="K266">
        <v>284</v>
      </c>
      <c r="L266">
        <v>301</v>
      </c>
      <c r="N266">
        <v>516</v>
      </c>
      <c r="O266">
        <v>533</v>
      </c>
      <c r="Q266">
        <v>659</v>
      </c>
      <c r="R266">
        <v>676</v>
      </c>
      <c r="T266">
        <v>1053</v>
      </c>
      <c r="U266">
        <v>1070</v>
      </c>
      <c r="W266">
        <v>1099</v>
      </c>
      <c r="X266">
        <v>1116</v>
      </c>
      <c r="Z266">
        <v>1132</v>
      </c>
      <c r="AA266">
        <v>1149</v>
      </c>
      <c r="AC266">
        <v>1196</v>
      </c>
      <c r="AD266">
        <v>1213</v>
      </c>
      <c r="AF266">
        <v>1268</v>
      </c>
      <c r="AG266">
        <v>1285</v>
      </c>
      <c r="AI266">
        <v>1310</v>
      </c>
      <c r="AJ266">
        <v>1327</v>
      </c>
      <c r="AL266">
        <v>1448</v>
      </c>
      <c r="AM266">
        <v>1465</v>
      </c>
      <c r="AO266">
        <v>1654</v>
      </c>
      <c r="AP266">
        <v>1671</v>
      </c>
      <c r="AR266">
        <v>1794</v>
      </c>
      <c r="AS266">
        <v>1811</v>
      </c>
    </row>
    <row r="267" spans="1:45" x14ac:dyDescent="0.25">
      <c r="A267" t="s">
        <v>3210</v>
      </c>
    </row>
    <row r="268" spans="1:45" x14ac:dyDescent="0.25">
      <c r="A268" t="s">
        <v>3121</v>
      </c>
    </row>
    <row r="269" spans="1:45" x14ac:dyDescent="0.25">
      <c r="A269" t="s">
        <v>3122</v>
      </c>
      <c r="B269">
        <v>390</v>
      </c>
      <c r="C269">
        <v>407</v>
      </c>
    </row>
    <row r="270" spans="1:45" x14ac:dyDescent="0.25">
      <c r="A270" t="s">
        <v>3211</v>
      </c>
    </row>
    <row r="271" spans="1:45" x14ac:dyDescent="0.25">
      <c r="A271" t="s">
        <v>3121</v>
      </c>
    </row>
    <row r="272" spans="1:45" x14ac:dyDescent="0.25">
      <c r="A272" t="s">
        <v>3122</v>
      </c>
      <c r="B272">
        <v>342</v>
      </c>
      <c r="C272">
        <v>359</v>
      </c>
    </row>
    <row r="273" spans="1:3" x14ac:dyDescent="0.25">
      <c r="A273" t="s">
        <v>3212</v>
      </c>
    </row>
    <row r="274" spans="1:3" x14ac:dyDescent="0.25">
      <c r="A274" t="s">
        <v>3121</v>
      </c>
    </row>
    <row r="275" spans="1:3" x14ac:dyDescent="0.25">
      <c r="A275" t="s">
        <v>3122</v>
      </c>
      <c r="B275">
        <v>346</v>
      </c>
      <c r="C275">
        <v>363</v>
      </c>
    </row>
    <row r="276" spans="1:3" x14ac:dyDescent="0.25">
      <c r="A276" t="s">
        <v>3213</v>
      </c>
    </row>
    <row r="277" spans="1:3" x14ac:dyDescent="0.25">
      <c r="A277" t="s">
        <v>3121</v>
      </c>
    </row>
    <row r="278" spans="1:3" x14ac:dyDescent="0.25">
      <c r="A278" t="s">
        <v>3122</v>
      </c>
    </row>
    <row r="279" spans="1:3" x14ac:dyDescent="0.25">
      <c r="A279" t="s">
        <v>3214</v>
      </c>
    </row>
    <row r="280" spans="1:3" x14ac:dyDescent="0.25">
      <c r="A280" t="s">
        <v>3121</v>
      </c>
    </row>
    <row r="281" spans="1:3" x14ac:dyDescent="0.25">
      <c r="A281" t="s">
        <v>3122</v>
      </c>
    </row>
    <row r="282" spans="1:3" x14ac:dyDescent="0.25">
      <c r="A282" t="s">
        <v>3215</v>
      </c>
    </row>
    <row r="283" spans="1:3" x14ac:dyDescent="0.25">
      <c r="A283" t="s">
        <v>3121</v>
      </c>
      <c r="B283">
        <v>306</v>
      </c>
      <c r="C283">
        <v>324</v>
      </c>
    </row>
    <row r="284" spans="1:3" x14ac:dyDescent="0.25">
      <c r="A284" t="s">
        <v>3122</v>
      </c>
      <c r="B284">
        <v>307</v>
      </c>
      <c r="C284">
        <v>324</v>
      </c>
    </row>
    <row r="285" spans="1:3" x14ac:dyDescent="0.25">
      <c r="A285" t="s">
        <v>3216</v>
      </c>
    </row>
    <row r="286" spans="1:3" x14ac:dyDescent="0.25">
      <c r="A286" t="s">
        <v>3121</v>
      </c>
    </row>
    <row r="287" spans="1:3" x14ac:dyDescent="0.25">
      <c r="A287" t="s">
        <v>3122</v>
      </c>
      <c r="B287">
        <v>335</v>
      </c>
      <c r="C287">
        <v>352</v>
      </c>
    </row>
    <row r="288" spans="1:3" x14ac:dyDescent="0.25">
      <c r="A288" t="s">
        <v>3217</v>
      </c>
    </row>
    <row r="289" spans="1:12" x14ac:dyDescent="0.25">
      <c r="A289" t="s">
        <v>3121</v>
      </c>
    </row>
    <row r="290" spans="1:12" x14ac:dyDescent="0.25">
      <c r="A290" t="s">
        <v>3122</v>
      </c>
      <c r="B290">
        <v>308</v>
      </c>
      <c r="C290">
        <v>325</v>
      </c>
      <c r="E290">
        <v>473</v>
      </c>
      <c r="F290">
        <v>490</v>
      </c>
    </row>
    <row r="291" spans="1:12" x14ac:dyDescent="0.25">
      <c r="A291" t="s">
        <v>3218</v>
      </c>
    </row>
    <row r="292" spans="1:12" x14ac:dyDescent="0.25">
      <c r="A292" t="s">
        <v>3121</v>
      </c>
      <c r="B292">
        <v>301</v>
      </c>
      <c r="C292">
        <v>319</v>
      </c>
    </row>
    <row r="293" spans="1:12" x14ac:dyDescent="0.25">
      <c r="A293" t="s">
        <v>3122</v>
      </c>
      <c r="B293">
        <v>302</v>
      </c>
      <c r="C293">
        <v>319</v>
      </c>
      <c r="E293">
        <v>369</v>
      </c>
      <c r="F293">
        <v>386</v>
      </c>
      <c r="H293">
        <v>420</v>
      </c>
      <c r="I293">
        <v>437</v>
      </c>
    </row>
    <row r="294" spans="1:12" x14ac:dyDescent="0.25">
      <c r="A294" t="s">
        <v>3219</v>
      </c>
    </row>
    <row r="295" spans="1:12" x14ac:dyDescent="0.25">
      <c r="A295" t="s">
        <v>3121</v>
      </c>
      <c r="B295">
        <v>539</v>
      </c>
      <c r="C295">
        <v>557</v>
      </c>
    </row>
    <row r="296" spans="1:12" x14ac:dyDescent="0.25">
      <c r="A296" t="s">
        <v>3122</v>
      </c>
      <c r="B296">
        <v>540</v>
      </c>
      <c r="C296">
        <v>557</v>
      </c>
    </row>
    <row r="297" spans="1:12" x14ac:dyDescent="0.25">
      <c r="A297" t="s">
        <v>3220</v>
      </c>
    </row>
    <row r="298" spans="1:12" x14ac:dyDescent="0.25">
      <c r="A298" t="s">
        <v>3121</v>
      </c>
      <c r="B298">
        <v>492</v>
      </c>
      <c r="C298">
        <v>510</v>
      </c>
      <c r="E298">
        <v>531</v>
      </c>
      <c r="F298">
        <v>549</v>
      </c>
    </row>
    <row r="299" spans="1:12" x14ac:dyDescent="0.25">
      <c r="A299" t="s">
        <v>3122</v>
      </c>
      <c r="B299">
        <v>373</v>
      </c>
      <c r="C299">
        <v>390</v>
      </c>
      <c r="E299">
        <v>493</v>
      </c>
      <c r="F299">
        <v>510</v>
      </c>
    </row>
    <row r="300" spans="1:12" x14ac:dyDescent="0.25">
      <c r="A300" t="s">
        <v>3221</v>
      </c>
    </row>
    <row r="301" spans="1:12" x14ac:dyDescent="0.25">
      <c r="A301" t="s">
        <v>3121</v>
      </c>
      <c r="B301">
        <v>310</v>
      </c>
      <c r="C301">
        <v>328</v>
      </c>
      <c r="E301">
        <v>477</v>
      </c>
      <c r="F301">
        <v>495</v>
      </c>
    </row>
    <row r="302" spans="1:12" x14ac:dyDescent="0.25">
      <c r="A302" t="s">
        <v>3122</v>
      </c>
      <c r="B302">
        <v>311</v>
      </c>
      <c r="C302">
        <v>328</v>
      </c>
      <c r="E302">
        <v>478</v>
      </c>
      <c r="F302">
        <v>495</v>
      </c>
      <c r="H302">
        <v>659</v>
      </c>
      <c r="I302">
        <v>676</v>
      </c>
    </row>
    <row r="303" spans="1:12" x14ac:dyDescent="0.25">
      <c r="A303" t="s">
        <v>3222</v>
      </c>
    </row>
    <row r="304" spans="1:12" x14ac:dyDescent="0.25">
      <c r="A304" t="s">
        <v>3121</v>
      </c>
      <c r="B304">
        <v>319</v>
      </c>
      <c r="C304">
        <v>337</v>
      </c>
      <c r="E304">
        <v>350</v>
      </c>
      <c r="F304">
        <v>368</v>
      </c>
      <c r="H304">
        <v>551</v>
      </c>
      <c r="I304">
        <v>569</v>
      </c>
      <c r="K304">
        <v>690</v>
      </c>
      <c r="L304">
        <v>708</v>
      </c>
    </row>
    <row r="305" spans="1:24" x14ac:dyDescent="0.25">
      <c r="A305" t="s">
        <v>3122</v>
      </c>
      <c r="B305">
        <v>320</v>
      </c>
      <c r="C305">
        <v>337</v>
      </c>
      <c r="E305">
        <v>351</v>
      </c>
      <c r="F305">
        <v>368</v>
      </c>
      <c r="H305">
        <v>552</v>
      </c>
      <c r="I305">
        <v>569</v>
      </c>
      <c r="K305">
        <v>691</v>
      </c>
      <c r="L305">
        <v>708</v>
      </c>
      <c r="N305">
        <v>761</v>
      </c>
      <c r="O305">
        <v>778</v>
      </c>
    </row>
    <row r="306" spans="1:24" x14ac:dyDescent="0.25">
      <c r="A306" t="s">
        <v>3223</v>
      </c>
    </row>
    <row r="307" spans="1:24" x14ac:dyDescent="0.25">
      <c r="A307" t="s">
        <v>3121</v>
      </c>
    </row>
    <row r="308" spans="1:24" x14ac:dyDescent="0.25">
      <c r="A308" t="s">
        <v>3122</v>
      </c>
      <c r="B308">
        <v>285</v>
      </c>
      <c r="C308">
        <v>302</v>
      </c>
      <c r="E308">
        <v>333</v>
      </c>
      <c r="F308">
        <v>350</v>
      </c>
    </row>
    <row r="309" spans="1:24" x14ac:dyDescent="0.25">
      <c r="A309" t="s">
        <v>3224</v>
      </c>
    </row>
    <row r="310" spans="1:24" x14ac:dyDescent="0.25">
      <c r="A310" t="s">
        <v>3121</v>
      </c>
      <c r="B310">
        <v>497</v>
      </c>
      <c r="C310">
        <v>515</v>
      </c>
      <c r="E310">
        <v>655</v>
      </c>
      <c r="F310">
        <v>673</v>
      </c>
      <c r="H310">
        <v>696</v>
      </c>
      <c r="I310">
        <v>714</v>
      </c>
    </row>
    <row r="311" spans="1:24" x14ac:dyDescent="0.25">
      <c r="A311" t="s">
        <v>3122</v>
      </c>
      <c r="B311">
        <v>450</v>
      </c>
      <c r="C311">
        <v>467</v>
      </c>
      <c r="E311">
        <v>492</v>
      </c>
      <c r="F311">
        <v>509</v>
      </c>
      <c r="H311">
        <v>563</v>
      </c>
      <c r="I311">
        <v>580</v>
      </c>
      <c r="K311">
        <v>612</v>
      </c>
      <c r="L311">
        <v>629</v>
      </c>
      <c r="N311">
        <v>656</v>
      </c>
      <c r="O311">
        <v>673</v>
      </c>
    </row>
    <row r="312" spans="1:24" x14ac:dyDescent="0.25">
      <c r="A312" t="s">
        <v>3225</v>
      </c>
    </row>
    <row r="313" spans="1:24" x14ac:dyDescent="0.25">
      <c r="A313" t="s">
        <v>3121</v>
      </c>
    </row>
    <row r="314" spans="1:24" x14ac:dyDescent="0.25">
      <c r="A314" t="s">
        <v>3122</v>
      </c>
      <c r="B314">
        <v>352</v>
      </c>
      <c r="C314">
        <v>369</v>
      </c>
      <c r="E314">
        <v>384</v>
      </c>
      <c r="F314">
        <v>401</v>
      </c>
      <c r="H314">
        <v>416</v>
      </c>
      <c r="I314">
        <v>433</v>
      </c>
    </row>
    <row r="315" spans="1:24" x14ac:dyDescent="0.25">
      <c r="A315" t="s">
        <v>3226</v>
      </c>
    </row>
    <row r="316" spans="1:24" x14ac:dyDescent="0.25">
      <c r="A316" t="s">
        <v>3121</v>
      </c>
      <c r="B316">
        <v>350</v>
      </c>
      <c r="C316">
        <v>368</v>
      </c>
      <c r="E316">
        <v>401</v>
      </c>
      <c r="F316">
        <v>419</v>
      </c>
    </row>
    <row r="317" spans="1:24" x14ac:dyDescent="0.25">
      <c r="A317" t="s">
        <v>3122</v>
      </c>
      <c r="B317">
        <v>402</v>
      </c>
      <c r="C317">
        <v>419</v>
      </c>
      <c r="E317">
        <v>587</v>
      </c>
      <c r="F317">
        <v>604</v>
      </c>
      <c r="H317">
        <v>628</v>
      </c>
      <c r="I317">
        <v>645</v>
      </c>
      <c r="K317">
        <v>648</v>
      </c>
      <c r="L317">
        <v>665</v>
      </c>
      <c r="N317">
        <v>691</v>
      </c>
      <c r="O317">
        <v>708</v>
      </c>
    </row>
    <row r="318" spans="1:24" x14ac:dyDescent="0.25">
      <c r="A318" t="s">
        <v>3227</v>
      </c>
    </row>
    <row r="319" spans="1:24" x14ac:dyDescent="0.25">
      <c r="A319" t="s">
        <v>3121</v>
      </c>
      <c r="B319">
        <v>412</v>
      </c>
      <c r="C319">
        <v>430</v>
      </c>
      <c r="E319">
        <v>437</v>
      </c>
      <c r="F319">
        <v>455</v>
      </c>
      <c r="H319">
        <v>558</v>
      </c>
      <c r="I319">
        <v>576</v>
      </c>
      <c r="K319">
        <v>638</v>
      </c>
      <c r="L319">
        <v>656</v>
      </c>
    </row>
    <row r="320" spans="1:24" x14ac:dyDescent="0.25">
      <c r="A320" t="s">
        <v>3122</v>
      </c>
      <c r="B320">
        <v>413</v>
      </c>
      <c r="C320">
        <v>430</v>
      </c>
      <c r="E320">
        <v>438</v>
      </c>
      <c r="F320">
        <v>455</v>
      </c>
      <c r="H320">
        <v>501</v>
      </c>
      <c r="I320">
        <v>518</v>
      </c>
      <c r="K320">
        <v>559</v>
      </c>
      <c r="L320">
        <v>576</v>
      </c>
      <c r="N320">
        <v>603</v>
      </c>
      <c r="O320">
        <v>620</v>
      </c>
      <c r="Q320">
        <v>639</v>
      </c>
      <c r="R320">
        <v>656</v>
      </c>
      <c r="T320">
        <v>660</v>
      </c>
      <c r="U320">
        <v>677</v>
      </c>
      <c r="W320">
        <v>700</v>
      </c>
      <c r="X320">
        <v>717</v>
      </c>
    </row>
    <row r="321" spans="1:18" x14ac:dyDescent="0.25">
      <c r="A321" t="s">
        <v>3228</v>
      </c>
    </row>
    <row r="322" spans="1:18" x14ac:dyDescent="0.25">
      <c r="A322" t="s">
        <v>3121</v>
      </c>
      <c r="B322">
        <v>400</v>
      </c>
      <c r="C322">
        <v>418</v>
      </c>
    </row>
    <row r="323" spans="1:18" x14ac:dyDescent="0.25">
      <c r="A323" t="s">
        <v>3122</v>
      </c>
      <c r="B323">
        <v>401</v>
      </c>
      <c r="C323">
        <v>418</v>
      </c>
      <c r="E323">
        <v>504</v>
      </c>
      <c r="F323">
        <v>521</v>
      </c>
      <c r="H323">
        <v>551</v>
      </c>
      <c r="I323">
        <v>568</v>
      </c>
      <c r="K323">
        <v>596</v>
      </c>
      <c r="L323">
        <v>613</v>
      </c>
      <c r="N323">
        <v>620</v>
      </c>
      <c r="O323">
        <v>637</v>
      </c>
      <c r="Q323">
        <v>658</v>
      </c>
      <c r="R323">
        <v>675</v>
      </c>
    </row>
    <row r="324" spans="1:18" x14ac:dyDescent="0.25">
      <c r="A324" t="s">
        <v>3229</v>
      </c>
    </row>
    <row r="325" spans="1:18" x14ac:dyDescent="0.25">
      <c r="A325" t="s">
        <v>3121</v>
      </c>
      <c r="B325">
        <v>416</v>
      </c>
      <c r="C325">
        <v>434</v>
      </c>
      <c r="E325">
        <v>506</v>
      </c>
      <c r="F325">
        <v>524</v>
      </c>
      <c r="H325">
        <v>565</v>
      </c>
      <c r="I325">
        <v>583</v>
      </c>
    </row>
    <row r="326" spans="1:18" x14ac:dyDescent="0.25">
      <c r="A326" t="s">
        <v>3122</v>
      </c>
      <c r="B326">
        <v>1</v>
      </c>
      <c r="C326">
        <v>18</v>
      </c>
      <c r="E326">
        <v>417</v>
      </c>
      <c r="F326">
        <v>434</v>
      </c>
      <c r="H326">
        <v>507</v>
      </c>
      <c r="I326">
        <v>524</v>
      </c>
      <c r="K326">
        <v>561</v>
      </c>
      <c r="L326">
        <v>578</v>
      </c>
      <c r="N326">
        <v>604</v>
      </c>
      <c r="O326">
        <v>621</v>
      </c>
    </row>
    <row r="327" spans="1:18" x14ac:dyDescent="0.25">
      <c r="A327" t="s">
        <v>3230</v>
      </c>
    </row>
    <row r="328" spans="1:18" x14ac:dyDescent="0.25">
      <c r="A328" t="s">
        <v>3121</v>
      </c>
    </row>
    <row r="329" spans="1:18" x14ac:dyDescent="0.25">
      <c r="A329" t="s">
        <v>3122</v>
      </c>
      <c r="B329">
        <v>525</v>
      </c>
      <c r="C329">
        <v>542</v>
      </c>
    </row>
    <row r="330" spans="1:18" x14ac:dyDescent="0.25">
      <c r="A330" t="s">
        <v>3231</v>
      </c>
    </row>
    <row r="331" spans="1:18" x14ac:dyDescent="0.25">
      <c r="A331" t="s">
        <v>3121</v>
      </c>
      <c r="B331">
        <v>5</v>
      </c>
      <c r="C331">
        <v>23</v>
      </c>
    </row>
    <row r="332" spans="1:18" x14ac:dyDescent="0.25">
      <c r="A332" t="s">
        <v>3122</v>
      </c>
      <c r="B332">
        <v>6</v>
      </c>
      <c r="C332">
        <v>23</v>
      </c>
      <c r="E332">
        <v>342</v>
      </c>
      <c r="F332">
        <v>359</v>
      </c>
    </row>
    <row r="333" spans="1:18" x14ac:dyDescent="0.25">
      <c r="A333" t="s">
        <v>3232</v>
      </c>
    </row>
    <row r="334" spans="1:18" x14ac:dyDescent="0.25">
      <c r="A334" t="s">
        <v>3121</v>
      </c>
      <c r="B334">
        <v>48</v>
      </c>
      <c r="C334">
        <v>66</v>
      </c>
      <c r="E334">
        <v>417</v>
      </c>
      <c r="F334">
        <v>435</v>
      </c>
      <c r="H334">
        <v>586</v>
      </c>
      <c r="I334">
        <v>604</v>
      </c>
    </row>
    <row r="335" spans="1:18" x14ac:dyDescent="0.25">
      <c r="A335" t="s">
        <v>3122</v>
      </c>
      <c r="B335">
        <v>30</v>
      </c>
      <c r="C335">
        <v>47</v>
      </c>
      <c r="E335">
        <v>49</v>
      </c>
      <c r="F335">
        <v>66</v>
      </c>
      <c r="H335">
        <v>371</v>
      </c>
      <c r="I335">
        <v>388</v>
      </c>
      <c r="K335">
        <v>411</v>
      </c>
      <c r="L335">
        <v>428</v>
      </c>
      <c r="N335">
        <v>463</v>
      </c>
      <c r="O335">
        <v>480</v>
      </c>
      <c r="Q335">
        <v>587</v>
      </c>
      <c r="R335">
        <v>604</v>
      </c>
    </row>
    <row r="336" spans="1:18" x14ac:dyDescent="0.25">
      <c r="A336" t="s">
        <v>3233</v>
      </c>
    </row>
    <row r="337" spans="1:36" x14ac:dyDescent="0.25">
      <c r="A337" t="s">
        <v>3121</v>
      </c>
      <c r="B337">
        <v>406</v>
      </c>
      <c r="C337">
        <v>424</v>
      </c>
      <c r="E337">
        <v>479</v>
      </c>
      <c r="F337">
        <v>497</v>
      </c>
    </row>
    <row r="338" spans="1:36" x14ac:dyDescent="0.25">
      <c r="A338" t="s">
        <v>3122</v>
      </c>
      <c r="B338">
        <v>3</v>
      </c>
      <c r="C338">
        <v>20</v>
      </c>
      <c r="E338">
        <v>48</v>
      </c>
      <c r="F338">
        <v>65</v>
      </c>
      <c r="H338">
        <v>344</v>
      </c>
      <c r="I338">
        <v>361</v>
      </c>
      <c r="K338">
        <v>384</v>
      </c>
      <c r="L338">
        <v>401</v>
      </c>
      <c r="N338">
        <v>407</v>
      </c>
      <c r="O338">
        <v>424</v>
      </c>
      <c r="Q338">
        <v>480</v>
      </c>
      <c r="R338">
        <v>497</v>
      </c>
      <c r="T338">
        <v>520</v>
      </c>
      <c r="U338">
        <v>537</v>
      </c>
      <c r="W338">
        <v>557</v>
      </c>
      <c r="X338">
        <v>574</v>
      </c>
      <c r="Z338">
        <v>600</v>
      </c>
      <c r="AA338">
        <v>617</v>
      </c>
    </row>
    <row r="339" spans="1:36" x14ac:dyDescent="0.25">
      <c r="A339" t="s">
        <v>3234</v>
      </c>
    </row>
    <row r="340" spans="1:36" x14ac:dyDescent="0.25">
      <c r="A340" t="s">
        <v>3121</v>
      </c>
    </row>
    <row r="341" spans="1:36" x14ac:dyDescent="0.25">
      <c r="A341" t="s">
        <v>3122</v>
      </c>
      <c r="B341">
        <v>4</v>
      </c>
      <c r="C341">
        <v>21</v>
      </c>
      <c r="E341">
        <v>38</v>
      </c>
      <c r="F341">
        <v>55</v>
      </c>
      <c r="H341">
        <v>565</v>
      </c>
      <c r="I341">
        <v>582</v>
      </c>
      <c r="K341">
        <v>797</v>
      </c>
      <c r="L341">
        <v>814</v>
      </c>
      <c r="N341">
        <v>1306</v>
      </c>
      <c r="O341">
        <v>1323</v>
      </c>
    </row>
    <row r="342" spans="1:36" x14ac:dyDescent="0.25">
      <c r="A342" t="s">
        <v>3235</v>
      </c>
    </row>
    <row r="343" spans="1:36" x14ac:dyDescent="0.25">
      <c r="A343" t="s">
        <v>3121</v>
      </c>
      <c r="B343">
        <v>386</v>
      </c>
      <c r="C343">
        <v>404</v>
      </c>
      <c r="E343">
        <v>479</v>
      </c>
      <c r="F343">
        <v>497</v>
      </c>
      <c r="H343">
        <v>683</v>
      </c>
      <c r="I343">
        <v>701</v>
      </c>
    </row>
    <row r="344" spans="1:36" x14ac:dyDescent="0.25">
      <c r="A344" t="s">
        <v>3122</v>
      </c>
      <c r="B344">
        <v>422</v>
      </c>
      <c r="C344">
        <v>439</v>
      </c>
      <c r="E344">
        <v>480</v>
      </c>
      <c r="F344">
        <v>497</v>
      </c>
      <c r="H344">
        <v>536</v>
      </c>
      <c r="I344">
        <v>553</v>
      </c>
      <c r="K344">
        <v>566</v>
      </c>
      <c r="L344">
        <v>583</v>
      </c>
      <c r="N344">
        <v>684</v>
      </c>
      <c r="O344">
        <v>701</v>
      </c>
      <c r="Q344">
        <v>718</v>
      </c>
      <c r="R344">
        <v>735</v>
      </c>
      <c r="T344">
        <v>781</v>
      </c>
      <c r="U344">
        <v>798</v>
      </c>
    </row>
    <row r="345" spans="1:36" x14ac:dyDescent="0.25">
      <c r="A345" t="s">
        <v>3236</v>
      </c>
    </row>
    <row r="346" spans="1:36" x14ac:dyDescent="0.25">
      <c r="A346" t="s">
        <v>3121</v>
      </c>
      <c r="B346">
        <v>437</v>
      </c>
      <c r="C346">
        <v>455</v>
      </c>
      <c r="E346">
        <v>650</v>
      </c>
      <c r="F346">
        <v>668</v>
      </c>
      <c r="H346">
        <v>788</v>
      </c>
      <c r="I346">
        <v>806</v>
      </c>
      <c r="K346">
        <v>991</v>
      </c>
      <c r="L346">
        <v>1009</v>
      </c>
      <c r="N346">
        <v>1237</v>
      </c>
      <c r="O346">
        <v>1255</v>
      </c>
    </row>
    <row r="347" spans="1:36" x14ac:dyDescent="0.25">
      <c r="A347" t="s">
        <v>3122</v>
      </c>
      <c r="B347">
        <v>491</v>
      </c>
      <c r="C347">
        <v>508</v>
      </c>
      <c r="E347">
        <v>651</v>
      </c>
      <c r="F347">
        <v>668</v>
      </c>
      <c r="H347">
        <v>711</v>
      </c>
      <c r="I347">
        <v>728</v>
      </c>
      <c r="K347">
        <v>789</v>
      </c>
      <c r="L347">
        <v>806</v>
      </c>
      <c r="N347">
        <v>816</v>
      </c>
      <c r="O347">
        <v>833</v>
      </c>
      <c r="Q347">
        <v>861</v>
      </c>
      <c r="R347">
        <v>878</v>
      </c>
      <c r="T347">
        <v>919</v>
      </c>
      <c r="U347">
        <v>936</v>
      </c>
      <c r="W347">
        <v>958</v>
      </c>
      <c r="X347">
        <v>975</v>
      </c>
      <c r="Z347">
        <v>992</v>
      </c>
      <c r="AA347">
        <v>1009</v>
      </c>
      <c r="AC347">
        <v>1049</v>
      </c>
      <c r="AD347">
        <v>1066</v>
      </c>
      <c r="AF347">
        <v>1094</v>
      </c>
      <c r="AG347">
        <v>1111</v>
      </c>
      <c r="AI347">
        <v>1238</v>
      </c>
      <c r="AJ347">
        <v>1255</v>
      </c>
    </row>
    <row r="348" spans="1:36" x14ac:dyDescent="0.25">
      <c r="A348" t="s">
        <v>3237</v>
      </c>
    </row>
    <row r="349" spans="1:36" x14ac:dyDescent="0.25">
      <c r="A349" t="s">
        <v>3121</v>
      </c>
      <c r="B349">
        <v>401</v>
      </c>
      <c r="C349">
        <v>419</v>
      </c>
      <c r="E349">
        <v>471</v>
      </c>
      <c r="F349">
        <v>489</v>
      </c>
      <c r="H349">
        <v>503</v>
      </c>
      <c r="I349">
        <v>521</v>
      </c>
    </row>
    <row r="350" spans="1:36" x14ac:dyDescent="0.25">
      <c r="A350" t="s">
        <v>3122</v>
      </c>
      <c r="B350">
        <v>472</v>
      </c>
      <c r="C350">
        <v>489</v>
      </c>
      <c r="E350">
        <v>504</v>
      </c>
      <c r="F350">
        <v>521</v>
      </c>
      <c r="H350">
        <v>612</v>
      </c>
      <c r="I350">
        <v>629</v>
      </c>
      <c r="K350">
        <v>759</v>
      </c>
      <c r="L350">
        <v>776</v>
      </c>
    </row>
    <row r="351" spans="1:36" x14ac:dyDescent="0.25">
      <c r="A351" t="s">
        <v>3238</v>
      </c>
    </row>
    <row r="352" spans="1:36" x14ac:dyDescent="0.25">
      <c r="A352" t="s">
        <v>3121</v>
      </c>
    </row>
    <row r="353" spans="1:15" x14ac:dyDescent="0.25">
      <c r="A353" t="s">
        <v>3122</v>
      </c>
      <c r="B353">
        <v>354</v>
      </c>
      <c r="C353">
        <v>371</v>
      </c>
      <c r="E353">
        <v>393</v>
      </c>
      <c r="F353">
        <v>410</v>
      </c>
      <c r="H353">
        <v>427</v>
      </c>
      <c r="I353">
        <v>444</v>
      </c>
      <c r="K353">
        <v>550</v>
      </c>
      <c r="L353">
        <v>567</v>
      </c>
    </row>
    <row r="354" spans="1:15" x14ac:dyDescent="0.25">
      <c r="A354" t="s">
        <v>3239</v>
      </c>
    </row>
    <row r="355" spans="1:15" x14ac:dyDescent="0.25">
      <c r="A355" t="s">
        <v>3121</v>
      </c>
    </row>
    <row r="356" spans="1:15" x14ac:dyDescent="0.25">
      <c r="A356" t="s">
        <v>3122</v>
      </c>
      <c r="B356">
        <v>16</v>
      </c>
      <c r="C356">
        <v>33</v>
      </c>
    </row>
    <row r="357" spans="1:15" x14ac:dyDescent="0.25">
      <c r="A357" t="s">
        <v>3240</v>
      </c>
    </row>
    <row r="358" spans="1:15" x14ac:dyDescent="0.25">
      <c r="A358" t="s">
        <v>3121</v>
      </c>
    </row>
    <row r="359" spans="1:15" x14ac:dyDescent="0.25">
      <c r="A359" t="s">
        <v>3122</v>
      </c>
    </row>
    <row r="360" spans="1:15" x14ac:dyDescent="0.25">
      <c r="A360" t="s">
        <v>3241</v>
      </c>
    </row>
    <row r="361" spans="1:15" x14ac:dyDescent="0.25">
      <c r="A361" t="s">
        <v>3121</v>
      </c>
    </row>
    <row r="362" spans="1:15" x14ac:dyDescent="0.25">
      <c r="A362" t="s">
        <v>3122</v>
      </c>
      <c r="B362">
        <v>556</v>
      </c>
      <c r="C362">
        <v>573</v>
      </c>
    </row>
    <row r="363" spans="1:15" x14ac:dyDescent="0.25">
      <c r="A363" t="s">
        <v>3242</v>
      </c>
    </row>
    <row r="364" spans="1:15" x14ac:dyDescent="0.25">
      <c r="A364" t="s">
        <v>3121</v>
      </c>
      <c r="B364">
        <v>10</v>
      </c>
      <c r="C364">
        <v>28</v>
      </c>
    </row>
    <row r="365" spans="1:15" x14ac:dyDescent="0.25">
      <c r="A365" t="s">
        <v>3122</v>
      </c>
      <c r="B365">
        <v>274</v>
      </c>
      <c r="C365">
        <v>291</v>
      </c>
      <c r="E365">
        <v>675</v>
      </c>
      <c r="F365">
        <v>692</v>
      </c>
    </row>
    <row r="366" spans="1:15" x14ac:dyDescent="0.25">
      <c r="A366" t="s">
        <v>3243</v>
      </c>
    </row>
    <row r="367" spans="1:15" x14ac:dyDescent="0.25">
      <c r="A367" t="s">
        <v>3121</v>
      </c>
    </row>
    <row r="368" spans="1:15" x14ac:dyDescent="0.25">
      <c r="A368" t="s">
        <v>3122</v>
      </c>
      <c r="B368">
        <v>21</v>
      </c>
      <c r="C368">
        <v>38</v>
      </c>
      <c r="E368">
        <v>308</v>
      </c>
      <c r="F368">
        <v>325</v>
      </c>
      <c r="H368">
        <v>353</v>
      </c>
      <c r="I368">
        <v>370</v>
      </c>
      <c r="K368">
        <v>389</v>
      </c>
      <c r="L368">
        <v>406</v>
      </c>
      <c r="N368">
        <v>420</v>
      </c>
      <c r="O368">
        <v>437</v>
      </c>
    </row>
    <row r="369" spans="1:15" x14ac:dyDescent="0.25">
      <c r="A369" t="s">
        <v>3244</v>
      </c>
    </row>
    <row r="370" spans="1:15" x14ac:dyDescent="0.25">
      <c r="A370" t="s">
        <v>3121</v>
      </c>
    </row>
    <row r="371" spans="1:15" x14ac:dyDescent="0.25">
      <c r="A371" t="s">
        <v>3122</v>
      </c>
    </row>
    <row r="372" spans="1:15" x14ac:dyDescent="0.25">
      <c r="A372" t="s">
        <v>3245</v>
      </c>
    </row>
    <row r="373" spans="1:15" x14ac:dyDescent="0.25">
      <c r="A373" t="s">
        <v>3121</v>
      </c>
    </row>
    <row r="374" spans="1:15" x14ac:dyDescent="0.25">
      <c r="A374" t="s">
        <v>3122</v>
      </c>
      <c r="B374">
        <v>346</v>
      </c>
      <c r="C374">
        <v>363</v>
      </c>
    </row>
    <row r="375" spans="1:15" x14ac:dyDescent="0.25">
      <c r="A375" t="s">
        <v>3246</v>
      </c>
    </row>
    <row r="376" spans="1:15" x14ac:dyDescent="0.25">
      <c r="A376" t="s">
        <v>3121</v>
      </c>
      <c r="B376">
        <v>48</v>
      </c>
      <c r="C376">
        <v>66</v>
      </c>
    </row>
    <row r="377" spans="1:15" x14ac:dyDescent="0.25">
      <c r="A377" t="s">
        <v>3122</v>
      </c>
      <c r="B377">
        <v>49</v>
      </c>
      <c r="C377">
        <v>66</v>
      </c>
      <c r="E377">
        <v>310</v>
      </c>
      <c r="F377">
        <v>327</v>
      </c>
      <c r="H377">
        <v>367</v>
      </c>
      <c r="I377">
        <v>384</v>
      </c>
    </row>
    <row r="378" spans="1:15" x14ac:dyDescent="0.25">
      <c r="A378" t="s">
        <v>3247</v>
      </c>
    </row>
    <row r="379" spans="1:15" x14ac:dyDescent="0.25">
      <c r="A379" t="s">
        <v>3121</v>
      </c>
    </row>
    <row r="380" spans="1:15" x14ac:dyDescent="0.25">
      <c r="A380" t="s">
        <v>3122</v>
      </c>
      <c r="B380">
        <v>9</v>
      </c>
      <c r="C380">
        <v>26</v>
      </c>
      <c r="E380">
        <v>679</v>
      </c>
      <c r="F380">
        <v>696</v>
      </c>
    </row>
    <row r="381" spans="1:15" x14ac:dyDescent="0.25">
      <c r="A381" t="s">
        <v>3248</v>
      </c>
    </row>
    <row r="382" spans="1:15" x14ac:dyDescent="0.25">
      <c r="A382" t="s">
        <v>3121</v>
      </c>
      <c r="B382">
        <v>6</v>
      </c>
      <c r="C382">
        <v>24</v>
      </c>
      <c r="E382">
        <v>60</v>
      </c>
      <c r="F382">
        <v>78</v>
      </c>
    </row>
    <row r="383" spans="1:15" x14ac:dyDescent="0.25">
      <c r="A383" t="s">
        <v>3122</v>
      </c>
      <c r="B383">
        <v>7</v>
      </c>
      <c r="C383">
        <v>24</v>
      </c>
      <c r="E383">
        <v>61</v>
      </c>
      <c r="F383">
        <v>78</v>
      </c>
      <c r="H383">
        <v>236</v>
      </c>
      <c r="I383">
        <v>253</v>
      </c>
      <c r="K383">
        <v>269</v>
      </c>
      <c r="L383">
        <v>286</v>
      </c>
      <c r="N383">
        <v>620</v>
      </c>
      <c r="O383">
        <v>637</v>
      </c>
    </row>
    <row r="384" spans="1:15" x14ac:dyDescent="0.25">
      <c r="A384" t="s">
        <v>3249</v>
      </c>
    </row>
    <row r="385" spans="1:9" x14ac:dyDescent="0.25">
      <c r="A385" t="s">
        <v>3121</v>
      </c>
      <c r="B385">
        <v>1</v>
      </c>
      <c r="C385">
        <v>19</v>
      </c>
      <c r="E385">
        <v>46</v>
      </c>
      <c r="F385">
        <v>64</v>
      </c>
    </row>
    <row r="386" spans="1:9" x14ac:dyDescent="0.25">
      <c r="A386" t="s">
        <v>3122</v>
      </c>
      <c r="B386">
        <v>1</v>
      </c>
      <c r="C386">
        <v>18</v>
      </c>
      <c r="E386">
        <v>47</v>
      </c>
      <c r="F386">
        <v>64</v>
      </c>
      <c r="H386">
        <v>347</v>
      </c>
      <c r="I386">
        <v>364</v>
      </c>
    </row>
    <row r="387" spans="1:9" x14ac:dyDescent="0.25">
      <c r="A387" t="s">
        <v>3250</v>
      </c>
    </row>
    <row r="388" spans="1:9" x14ac:dyDescent="0.25">
      <c r="A388" t="s">
        <v>3121</v>
      </c>
    </row>
    <row r="389" spans="1:9" x14ac:dyDescent="0.25">
      <c r="A389" t="s">
        <v>3122</v>
      </c>
      <c r="B389">
        <v>333</v>
      </c>
      <c r="C389">
        <v>350</v>
      </c>
      <c r="E389">
        <v>365</v>
      </c>
      <c r="F389">
        <v>382</v>
      </c>
    </row>
    <row r="390" spans="1:9" x14ac:dyDescent="0.25">
      <c r="A390" t="s">
        <v>3251</v>
      </c>
    </row>
    <row r="391" spans="1:9" x14ac:dyDescent="0.25">
      <c r="A391" t="s">
        <v>3121</v>
      </c>
    </row>
    <row r="392" spans="1:9" x14ac:dyDescent="0.25">
      <c r="A392" t="s">
        <v>3122</v>
      </c>
    </row>
    <row r="393" spans="1:9" x14ac:dyDescent="0.25">
      <c r="A393" t="s">
        <v>3252</v>
      </c>
    </row>
    <row r="394" spans="1:9" x14ac:dyDescent="0.25">
      <c r="A394" t="s">
        <v>3121</v>
      </c>
    </row>
    <row r="395" spans="1:9" x14ac:dyDescent="0.25">
      <c r="A395" t="s">
        <v>3122</v>
      </c>
      <c r="B395">
        <v>360</v>
      </c>
      <c r="C395">
        <v>377</v>
      </c>
      <c r="E395">
        <v>383</v>
      </c>
      <c r="F395">
        <v>400</v>
      </c>
    </row>
    <row r="396" spans="1:9" x14ac:dyDescent="0.25">
      <c r="A396" t="s">
        <v>3253</v>
      </c>
    </row>
    <row r="397" spans="1:9" x14ac:dyDescent="0.25">
      <c r="A397" t="s">
        <v>3121</v>
      </c>
      <c r="B397">
        <v>19</v>
      </c>
      <c r="C397">
        <v>37</v>
      </c>
      <c r="E397">
        <v>447</v>
      </c>
      <c r="F397">
        <v>465</v>
      </c>
    </row>
    <row r="398" spans="1:9" x14ac:dyDescent="0.25">
      <c r="A398" t="s">
        <v>3122</v>
      </c>
      <c r="B398">
        <v>20</v>
      </c>
      <c r="C398">
        <v>37</v>
      </c>
      <c r="E398">
        <v>448</v>
      </c>
      <c r="F398">
        <v>465</v>
      </c>
    </row>
    <row r="399" spans="1:9" x14ac:dyDescent="0.25">
      <c r="A399" t="s">
        <v>3254</v>
      </c>
    </row>
    <row r="400" spans="1:9" x14ac:dyDescent="0.25">
      <c r="A400" t="s">
        <v>3121</v>
      </c>
    </row>
    <row r="401" spans="1:165" x14ac:dyDescent="0.25">
      <c r="A401" t="s">
        <v>3122</v>
      </c>
      <c r="B401">
        <v>425</v>
      </c>
      <c r="C401">
        <v>442</v>
      </c>
    </row>
    <row r="402" spans="1:165" x14ac:dyDescent="0.25">
      <c r="A402" t="s">
        <v>3255</v>
      </c>
    </row>
    <row r="403" spans="1:165" x14ac:dyDescent="0.25">
      <c r="A403" t="s">
        <v>3121</v>
      </c>
      <c r="B403">
        <v>380</v>
      </c>
      <c r="C403">
        <v>398</v>
      </c>
      <c r="E403">
        <v>948</v>
      </c>
      <c r="F403">
        <v>966</v>
      </c>
      <c r="H403">
        <v>984</v>
      </c>
      <c r="I403">
        <v>1002</v>
      </c>
      <c r="K403">
        <v>1210</v>
      </c>
      <c r="L403">
        <v>1228</v>
      </c>
      <c r="N403">
        <v>1230</v>
      </c>
      <c r="O403">
        <v>1248</v>
      </c>
    </row>
    <row r="404" spans="1:165" x14ac:dyDescent="0.25">
      <c r="A404" t="s">
        <v>3122</v>
      </c>
      <c r="B404">
        <v>279</v>
      </c>
      <c r="C404">
        <v>296</v>
      </c>
      <c r="E404">
        <v>390</v>
      </c>
      <c r="F404">
        <v>407</v>
      </c>
      <c r="H404">
        <v>426</v>
      </c>
      <c r="I404">
        <v>443</v>
      </c>
      <c r="K404">
        <v>848</v>
      </c>
      <c r="L404">
        <v>865</v>
      </c>
      <c r="N404">
        <v>902</v>
      </c>
      <c r="O404">
        <v>919</v>
      </c>
      <c r="Q404">
        <v>949</v>
      </c>
      <c r="R404">
        <v>966</v>
      </c>
      <c r="T404">
        <v>985</v>
      </c>
      <c r="U404">
        <v>1002</v>
      </c>
      <c r="W404">
        <v>1041</v>
      </c>
      <c r="X404">
        <v>1058</v>
      </c>
      <c r="Z404">
        <v>1211</v>
      </c>
      <c r="AA404">
        <v>1228</v>
      </c>
      <c r="AC404">
        <v>1231</v>
      </c>
      <c r="AD404">
        <v>1248</v>
      </c>
    </row>
    <row r="405" spans="1:165" x14ac:dyDescent="0.25">
      <c r="A405" t="s">
        <v>3256</v>
      </c>
    </row>
    <row r="406" spans="1:165" x14ac:dyDescent="0.25">
      <c r="A406" t="s">
        <v>3121</v>
      </c>
      <c r="B406">
        <v>3819</v>
      </c>
      <c r="C406">
        <v>3837</v>
      </c>
      <c r="E406">
        <v>3868</v>
      </c>
      <c r="F406">
        <v>3886</v>
      </c>
      <c r="H406">
        <v>10355</v>
      </c>
      <c r="I406">
        <v>10373</v>
      </c>
      <c r="K406">
        <v>10386</v>
      </c>
      <c r="L406">
        <v>10404</v>
      </c>
      <c r="N406">
        <v>10419</v>
      </c>
      <c r="O406">
        <v>10437</v>
      </c>
      <c r="Q406">
        <v>10453</v>
      </c>
      <c r="R406">
        <v>10471</v>
      </c>
      <c r="T406">
        <v>10682</v>
      </c>
      <c r="U406">
        <v>10700</v>
      </c>
      <c r="W406">
        <v>10840</v>
      </c>
      <c r="X406">
        <v>10858</v>
      </c>
      <c r="Z406">
        <v>11115</v>
      </c>
      <c r="AA406">
        <v>11133</v>
      </c>
      <c r="AC406">
        <v>11141</v>
      </c>
      <c r="AD406">
        <v>11159</v>
      </c>
      <c r="AF406">
        <v>11980</v>
      </c>
      <c r="AG406">
        <v>11998</v>
      </c>
      <c r="AI406">
        <v>33007</v>
      </c>
      <c r="AJ406">
        <v>33025</v>
      </c>
      <c r="AL406">
        <v>33078</v>
      </c>
      <c r="AM406">
        <v>33096</v>
      </c>
      <c r="AO406">
        <v>33137</v>
      </c>
      <c r="AP406">
        <v>33155</v>
      </c>
      <c r="AR406">
        <v>33412</v>
      </c>
      <c r="AS406">
        <v>33430</v>
      </c>
      <c r="AU406">
        <v>33510</v>
      </c>
      <c r="AV406">
        <v>33528</v>
      </c>
      <c r="AX406">
        <v>33533</v>
      </c>
      <c r="AY406">
        <v>33551</v>
      </c>
      <c r="BA406">
        <v>33570</v>
      </c>
      <c r="BB406">
        <v>33588</v>
      </c>
    </row>
    <row r="407" spans="1:165" x14ac:dyDescent="0.25">
      <c r="A407" t="s">
        <v>3122</v>
      </c>
      <c r="B407">
        <v>193</v>
      </c>
      <c r="C407">
        <v>210</v>
      </c>
      <c r="E407">
        <v>230</v>
      </c>
      <c r="F407">
        <v>247</v>
      </c>
      <c r="H407">
        <v>365</v>
      </c>
      <c r="I407">
        <v>382</v>
      </c>
      <c r="K407">
        <v>473</v>
      </c>
      <c r="L407">
        <v>490</v>
      </c>
      <c r="N407">
        <v>514</v>
      </c>
      <c r="O407">
        <v>531</v>
      </c>
      <c r="Q407">
        <v>774</v>
      </c>
      <c r="R407">
        <v>791</v>
      </c>
      <c r="T407">
        <v>840</v>
      </c>
      <c r="U407">
        <v>857</v>
      </c>
      <c r="W407">
        <v>1245</v>
      </c>
      <c r="X407">
        <v>1262</v>
      </c>
      <c r="Z407">
        <v>1933</v>
      </c>
      <c r="AA407">
        <v>1950</v>
      </c>
      <c r="AC407">
        <v>2004</v>
      </c>
      <c r="AD407">
        <v>2021</v>
      </c>
      <c r="AF407">
        <v>3706</v>
      </c>
      <c r="AG407">
        <v>3723</v>
      </c>
      <c r="AI407">
        <v>3763</v>
      </c>
      <c r="AJ407">
        <v>3780</v>
      </c>
      <c r="AL407">
        <v>3820</v>
      </c>
      <c r="AM407">
        <v>3837</v>
      </c>
      <c r="AO407">
        <v>3869</v>
      </c>
      <c r="AP407">
        <v>3886</v>
      </c>
      <c r="AR407">
        <v>3907</v>
      </c>
      <c r="AS407">
        <v>3924</v>
      </c>
      <c r="AU407">
        <v>4051</v>
      </c>
      <c r="AV407">
        <v>4068</v>
      </c>
      <c r="AX407">
        <v>9573</v>
      </c>
      <c r="AY407">
        <v>9590</v>
      </c>
      <c r="BA407">
        <v>10067</v>
      </c>
      <c r="BB407">
        <v>10084</v>
      </c>
      <c r="BD407">
        <v>10099</v>
      </c>
      <c r="BE407">
        <v>10116</v>
      </c>
      <c r="BG407">
        <v>10356</v>
      </c>
      <c r="BH407">
        <v>10373</v>
      </c>
      <c r="BJ407">
        <v>10387</v>
      </c>
      <c r="BK407">
        <v>10404</v>
      </c>
      <c r="BM407">
        <v>10569</v>
      </c>
      <c r="BN407">
        <v>10586</v>
      </c>
      <c r="BP407">
        <v>10644</v>
      </c>
      <c r="BQ407">
        <v>10661</v>
      </c>
      <c r="BS407">
        <v>10683</v>
      </c>
      <c r="BT407">
        <v>10700</v>
      </c>
      <c r="BV407">
        <v>10742</v>
      </c>
      <c r="BW407">
        <v>10759</v>
      </c>
      <c r="BY407">
        <v>11314</v>
      </c>
      <c r="BZ407">
        <v>11331</v>
      </c>
      <c r="CB407">
        <v>11358</v>
      </c>
      <c r="CC407">
        <v>11375</v>
      </c>
      <c r="CE407">
        <v>11426</v>
      </c>
      <c r="CF407">
        <v>11443</v>
      </c>
      <c r="CH407">
        <v>11478</v>
      </c>
      <c r="CI407">
        <v>11495</v>
      </c>
      <c r="CK407">
        <v>11528</v>
      </c>
      <c r="CL407">
        <v>11545</v>
      </c>
      <c r="CN407">
        <v>11561</v>
      </c>
      <c r="CO407">
        <v>11578</v>
      </c>
      <c r="CQ407">
        <v>11774</v>
      </c>
      <c r="CR407">
        <v>11791</v>
      </c>
      <c r="CT407">
        <v>11826</v>
      </c>
      <c r="CU407">
        <v>11843</v>
      </c>
      <c r="CW407">
        <v>11891</v>
      </c>
      <c r="CX407">
        <v>11908</v>
      </c>
      <c r="CZ407">
        <v>11942</v>
      </c>
      <c r="DA407">
        <v>11959</v>
      </c>
      <c r="DC407">
        <v>11981</v>
      </c>
      <c r="DD407">
        <v>11998</v>
      </c>
      <c r="DF407">
        <v>13193</v>
      </c>
      <c r="DG407">
        <v>13210</v>
      </c>
      <c r="DI407">
        <v>14889</v>
      </c>
      <c r="DJ407">
        <v>14906</v>
      </c>
      <c r="DL407">
        <v>16238</v>
      </c>
      <c r="DM407">
        <v>16255</v>
      </c>
      <c r="DO407">
        <v>16388</v>
      </c>
      <c r="DP407">
        <v>16405</v>
      </c>
      <c r="DR407">
        <v>16633</v>
      </c>
      <c r="DS407">
        <v>16650</v>
      </c>
      <c r="DU407">
        <v>17239</v>
      </c>
      <c r="DV407">
        <v>17256</v>
      </c>
      <c r="DX407">
        <v>19302</v>
      </c>
      <c r="DY407">
        <v>19319</v>
      </c>
      <c r="EA407">
        <v>31815</v>
      </c>
      <c r="EB407">
        <v>31832</v>
      </c>
      <c r="ED407">
        <v>32801</v>
      </c>
      <c r="EE407">
        <v>32818</v>
      </c>
      <c r="EG407">
        <v>32959</v>
      </c>
      <c r="EH407">
        <v>32976</v>
      </c>
      <c r="EJ407">
        <v>32987</v>
      </c>
      <c r="EK407">
        <v>33004</v>
      </c>
      <c r="EM407">
        <v>33008</v>
      </c>
      <c r="EN407">
        <v>33025</v>
      </c>
      <c r="EP407">
        <v>33079</v>
      </c>
      <c r="EQ407">
        <v>33096</v>
      </c>
      <c r="ES407">
        <v>33138</v>
      </c>
      <c r="ET407">
        <v>33155</v>
      </c>
      <c r="EV407">
        <v>33200</v>
      </c>
      <c r="EW407">
        <v>33217</v>
      </c>
      <c r="EY407">
        <v>33413</v>
      </c>
      <c r="EZ407">
        <v>33430</v>
      </c>
      <c r="FB407">
        <v>33456</v>
      </c>
      <c r="FC407">
        <v>33473</v>
      </c>
      <c r="FE407">
        <v>33490</v>
      </c>
      <c r="FF407">
        <v>33507</v>
      </c>
      <c r="FH407">
        <v>34184</v>
      </c>
      <c r="FI407">
        <v>34201</v>
      </c>
    </row>
    <row r="408" spans="1:165" x14ac:dyDescent="0.25">
      <c r="A408" t="s">
        <v>3257</v>
      </c>
    </row>
    <row r="409" spans="1:165" x14ac:dyDescent="0.25">
      <c r="A409" t="s">
        <v>3121</v>
      </c>
      <c r="B409">
        <v>1</v>
      </c>
      <c r="C409">
        <v>19</v>
      </c>
      <c r="E409">
        <v>49</v>
      </c>
      <c r="F409">
        <v>67</v>
      </c>
      <c r="H409">
        <v>145</v>
      </c>
      <c r="I409">
        <v>163</v>
      </c>
      <c r="K409">
        <v>253</v>
      </c>
      <c r="L409">
        <v>271</v>
      </c>
    </row>
    <row r="410" spans="1:165" x14ac:dyDescent="0.25">
      <c r="A410" t="s">
        <v>3122</v>
      </c>
      <c r="B410">
        <v>1</v>
      </c>
      <c r="C410">
        <v>18</v>
      </c>
      <c r="E410">
        <v>50</v>
      </c>
      <c r="F410">
        <v>67</v>
      </c>
      <c r="H410">
        <v>100</v>
      </c>
      <c r="I410">
        <v>117</v>
      </c>
      <c r="K410">
        <v>146</v>
      </c>
      <c r="L410">
        <v>163</v>
      </c>
      <c r="N410">
        <v>198</v>
      </c>
      <c r="O410">
        <v>215</v>
      </c>
      <c r="Q410">
        <v>254</v>
      </c>
      <c r="R410">
        <v>271</v>
      </c>
    </row>
    <row r="411" spans="1:165" x14ac:dyDescent="0.25">
      <c r="A411" t="s">
        <v>3258</v>
      </c>
    </row>
    <row r="412" spans="1:165" x14ac:dyDescent="0.25">
      <c r="A412" t="s">
        <v>3121</v>
      </c>
      <c r="B412">
        <v>232</v>
      </c>
      <c r="C412">
        <v>250</v>
      </c>
    </row>
    <row r="413" spans="1:165" x14ac:dyDescent="0.25">
      <c r="A413" t="s">
        <v>3122</v>
      </c>
      <c r="B413">
        <v>32</v>
      </c>
      <c r="C413">
        <v>49</v>
      </c>
      <c r="E413">
        <v>233</v>
      </c>
      <c r="F413">
        <v>250</v>
      </c>
      <c r="H413">
        <v>427</v>
      </c>
      <c r="I413">
        <v>444</v>
      </c>
      <c r="K413">
        <v>461</v>
      </c>
      <c r="L413">
        <v>478</v>
      </c>
    </row>
    <row r="414" spans="1:165" x14ac:dyDescent="0.25">
      <c r="A414" t="s">
        <v>3259</v>
      </c>
    </row>
    <row r="415" spans="1:165" x14ac:dyDescent="0.25">
      <c r="A415" t="s">
        <v>3121</v>
      </c>
    </row>
    <row r="416" spans="1:165" x14ac:dyDescent="0.25">
      <c r="A416" t="s">
        <v>3122</v>
      </c>
      <c r="B416">
        <v>14</v>
      </c>
      <c r="C416">
        <v>31</v>
      </c>
    </row>
    <row r="417" spans="1:3" x14ac:dyDescent="0.25">
      <c r="A417" t="s">
        <v>3260</v>
      </c>
    </row>
    <row r="418" spans="1:3" x14ac:dyDescent="0.25">
      <c r="A418" t="s">
        <v>3121</v>
      </c>
    </row>
    <row r="419" spans="1:3" x14ac:dyDescent="0.25">
      <c r="A419" t="s">
        <v>3122</v>
      </c>
    </row>
    <row r="420" spans="1:3" x14ac:dyDescent="0.25">
      <c r="A420" t="s">
        <v>3261</v>
      </c>
    </row>
    <row r="421" spans="1:3" x14ac:dyDescent="0.25">
      <c r="A421" t="s">
        <v>3121</v>
      </c>
    </row>
    <row r="422" spans="1:3" x14ac:dyDescent="0.25">
      <c r="A422" t="s">
        <v>3122</v>
      </c>
    </row>
    <row r="423" spans="1:3" x14ac:dyDescent="0.25">
      <c r="A423" t="s">
        <v>3262</v>
      </c>
    </row>
    <row r="424" spans="1:3" x14ac:dyDescent="0.25">
      <c r="A424" t="s">
        <v>3121</v>
      </c>
    </row>
    <row r="425" spans="1:3" x14ac:dyDescent="0.25">
      <c r="A425" t="s">
        <v>3122</v>
      </c>
      <c r="B425">
        <v>38</v>
      </c>
      <c r="C425">
        <v>55</v>
      </c>
    </row>
    <row r="426" spans="1:3" x14ac:dyDescent="0.25">
      <c r="A426" t="s">
        <v>3263</v>
      </c>
    </row>
    <row r="427" spans="1:3" x14ac:dyDescent="0.25">
      <c r="A427" t="s">
        <v>3121</v>
      </c>
      <c r="B427">
        <v>293</v>
      </c>
      <c r="C427">
        <v>311</v>
      </c>
    </row>
    <row r="428" spans="1:3" x14ac:dyDescent="0.25">
      <c r="A428" t="s">
        <v>3122</v>
      </c>
      <c r="B428">
        <v>253</v>
      </c>
      <c r="C428">
        <v>270</v>
      </c>
    </row>
    <row r="429" spans="1:3" x14ac:dyDescent="0.25">
      <c r="A429" t="s">
        <v>3264</v>
      </c>
    </row>
    <row r="430" spans="1:3" x14ac:dyDescent="0.25">
      <c r="A430" t="s">
        <v>3121</v>
      </c>
    </row>
    <row r="431" spans="1:3" x14ac:dyDescent="0.25">
      <c r="A431" t="s">
        <v>3122</v>
      </c>
    </row>
    <row r="432" spans="1:3" x14ac:dyDescent="0.25">
      <c r="A432" t="s">
        <v>3265</v>
      </c>
    </row>
    <row r="433" spans="1:6" x14ac:dyDescent="0.25">
      <c r="A433" t="s">
        <v>3121</v>
      </c>
    </row>
    <row r="434" spans="1:6" x14ac:dyDescent="0.25">
      <c r="A434" t="s">
        <v>3122</v>
      </c>
      <c r="B434">
        <v>238</v>
      </c>
      <c r="C434">
        <v>255</v>
      </c>
      <c r="E434">
        <v>895</v>
      </c>
      <c r="F434">
        <v>912</v>
      </c>
    </row>
    <row r="435" spans="1:6" x14ac:dyDescent="0.25">
      <c r="A435" t="s">
        <v>3266</v>
      </c>
    </row>
    <row r="436" spans="1:6" x14ac:dyDescent="0.25">
      <c r="A436" t="s">
        <v>3121</v>
      </c>
      <c r="B436">
        <v>337</v>
      </c>
      <c r="C436">
        <v>355</v>
      </c>
    </row>
    <row r="437" spans="1:6" x14ac:dyDescent="0.25">
      <c r="A437" t="s">
        <v>3122</v>
      </c>
      <c r="B437">
        <v>338</v>
      </c>
      <c r="C437">
        <v>355</v>
      </c>
    </row>
    <row r="438" spans="1:6" x14ac:dyDescent="0.25">
      <c r="A438" t="s">
        <v>3267</v>
      </c>
    </row>
    <row r="439" spans="1:6" x14ac:dyDescent="0.25">
      <c r="A439" t="s">
        <v>3121</v>
      </c>
    </row>
    <row r="440" spans="1:6" x14ac:dyDescent="0.25">
      <c r="A440" t="s">
        <v>3122</v>
      </c>
      <c r="B440">
        <v>376</v>
      </c>
      <c r="C440">
        <v>393</v>
      </c>
    </row>
    <row r="441" spans="1:6" x14ac:dyDescent="0.25">
      <c r="A441" t="s">
        <v>3268</v>
      </c>
    </row>
    <row r="442" spans="1:6" x14ac:dyDescent="0.25">
      <c r="A442" t="s">
        <v>3121</v>
      </c>
    </row>
    <row r="443" spans="1:6" x14ac:dyDescent="0.25">
      <c r="A443" t="s">
        <v>3122</v>
      </c>
      <c r="B443">
        <v>25</v>
      </c>
      <c r="C443">
        <v>42</v>
      </c>
      <c r="E443">
        <v>407</v>
      </c>
      <c r="F443">
        <v>424</v>
      </c>
    </row>
    <row r="444" spans="1:6" x14ac:dyDescent="0.25">
      <c r="A444" t="s">
        <v>3269</v>
      </c>
    </row>
    <row r="445" spans="1:6" x14ac:dyDescent="0.25">
      <c r="A445" t="s">
        <v>3121</v>
      </c>
      <c r="B445">
        <v>367</v>
      </c>
      <c r="C445">
        <v>385</v>
      </c>
    </row>
    <row r="446" spans="1:6" x14ac:dyDescent="0.25">
      <c r="A446" t="s">
        <v>3122</v>
      </c>
      <c r="B446">
        <v>368</v>
      </c>
      <c r="C446">
        <v>385</v>
      </c>
    </row>
    <row r="447" spans="1:6" x14ac:dyDescent="0.25">
      <c r="A447" t="s">
        <v>3270</v>
      </c>
    </row>
    <row r="448" spans="1:6" x14ac:dyDescent="0.25">
      <c r="A448" t="s">
        <v>3121</v>
      </c>
    </row>
    <row r="449" spans="1:57" x14ac:dyDescent="0.25">
      <c r="A449" t="s">
        <v>3122</v>
      </c>
      <c r="B449">
        <v>526</v>
      </c>
      <c r="C449">
        <v>543</v>
      </c>
    </row>
    <row r="450" spans="1:57" x14ac:dyDescent="0.25">
      <c r="A450" t="s">
        <v>3271</v>
      </c>
    </row>
    <row r="451" spans="1:57" x14ac:dyDescent="0.25">
      <c r="A451" t="s">
        <v>3121</v>
      </c>
    </row>
    <row r="452" spans="1:57" x14ac:dyDescent="0.25">
      <c r="A452" t="s">
        <v>3122</v>
      </c>
      <c r="B452">
        <v>39</v>
      </c>
      <c r="C452">
        <v>56</v>
      </c>
      <c r="E452">
        <v>376</v>
      </c>
      <c r="F452">
        <v>393</v>
      </c>
    </row>
    <row r="453" spans="1:57" x14ac:dyDescent="0.25">
      <c r="A453" t="s">
        <v>3272</v>
      </c>
    </row>
    <row r="454" spans="1:57" x14ac:dyDescent="0.25">
      <c r="A454" t="s">
        <v>3121</v>
      </c>
    </row>
    <row r="455" spans="1:57" x14ac:dyDescent="0.25">
      <c r="A455" t="s">
        <v>3122</v>
      </c>
      <c r="B455">
        <v>26</v>
      </c>
      <c r="C455">
        <v>43</v>
      </c>
    </row>
    <row r="456" spans="1:57" x14ac:dyDescent="0.25">
      <c r="A456" t="s">
        <v>3273</v>
      </c>
    </row>
    <row r="457" spans="1:57" x14ac:dyDescent="0.25">
      <c r="A457" t="s">
        <v>3121</v>
      </c>
    </row>
    <row r="458" spans="1:57" x14ac:dyDescent="0.25">
      <c r="A458" t="s">
        <v>3122</v>
      </c>
      <c r="B458">
        <v>4</v>
      </c>
      <c r="C458">
        <v>21</v>
      </c>
      <c r="E458">
        <v>326</v>
      </c>
      <c r="F458">
        <v>343</v>
      </c>
    </row>
    <row r="459" spans="1:57" x14ac:dyDescent="0.25">
      <c r="A459" t="s">
        <v>3274</v>
      </c>
    </row>
    <row r="460" spans="1:57" x14ac:dyDescent="0.25">
      <c r="A460" t="s">
        <v>3121</v>
      </c>
    </row>
    <row r="461" spans="1:57" x14ac:dyDescent="0.25">
      <c r="A461" t="s">
        <v>3122</v>
      </c>
    </row>
    <row r="462" spans="1:57" x14ac:dyDescent="0.25">
      <c r="A462" t="s">
        <v>3275</v>
      </c>
    </row>
    <row r="463" spans="1:57" x14ac:dyDescent="0.25">
      <c r="A463" t="s">
        <v>3121</v>
      </c>
      <c r="B463">
        <v>4791</v>
      </c>
      <c r="C463">
        <v>4809</v>
      </c>
      <c r="E463">
        <v>6318</v>
      </c>
      <c r="F463">
        <v>6336</v>
      </c>
      <c r="H463">
        <v>6808</v>
      </c>
      <c r="I463">
        <v>6826</v>
      </c>
      <c r="K463">
        <v>6862</v>
      </c>
      <c r="L463">
        <v>6880</v>
      </c>
      <c r="N463">
        <v>7388</v>
      </c>
      <c r="O463">
        <v>7406</v>
      </c>
    </row>
    <row r="464" spans="1:57" x14ac:dyDescent="0.25">
      <c r="A464" t="s">
        <v>3122</v>
      </c>
      <c r="B464">
        <v>165</v>
      </c>
      <c r="C464">
        <v>182</v>
      </c>
      <c r="E464">
        <v>216</v>
      </c>
      <c r="F464">
        <v>233</v>
      </c>
      <c r="H464">
        <v>1670</v>
      </c>
      <c r="I464">
        <v>1687</v>
      </c>
      <c r="K464">
        <v>3860</v>
      </c>
      <c r="L464">
        <v>3877</v>
      </c>
      <c r="N464">
        <v>4792</v>
      </c>
      <c r="O464">
        <v>4809</v>
      </c>
      <c r="Q464">
        <v>5006</v>
      </c>
      <c r="R464">
        <v>5023</v>
      </c>
      <c r="T464">
        <v>5530</v>
      </c>
      <c r="U464">
        <v>5547</v>
      </c>
      <c r="W464">
        <v>5658</v>
      </c>
      <c r="X464">
        <v>5675</v>
      </c>
      <c r="Z464">
        <v>6768</v>
      </c>
      <c r="AA464">
        <v>6785</v>
      </c>
      <c r="AC464">
        <v>6809</v>
      </c>
      <c r="AD464">
        <v>6826</v>
      </c>
      <c r="AF464">
        <v>6863</v>
      </c>
      <c r="AG464">
        <v>6880</v>
      </c>
      <c r="AI464">
        <v>6901</v>
      </c>
      <c r="AJ464">
        <v>6918</v>
      </c>
      <c r="AL464">
        <v>6940</v>
      </c>
      <c r="AM464">
        <v>6957</v>
      </c>
      <c r="AO464">
        <v>7027</v>
      </c>
      <c r="AP464">
        <v>7044</v>
      </c>
      <c r="AR464">
        <v>7060</v>
      </c>
      <c r="AS464">
        <v>7077</v>
      </c>
      <c r="AU464">
        <v>7183</v>
      </c>
      <c r="AV464">
        <v>7200</v>
      </c>
      <c r="AX464">
        <v>7349</v>
      </c>
      <c r="AY464">
        <v>7366</v>
      </c>
      <c r="BA464">
        <v>7389</v>
      </c>
      <c r="BB464">
        <v>7406</v>
      </c>
      <c r="BD464">
        <v>7906</v>
      </c>
      <c r="BE464">
        <v>7923</v>
      </c>
    </row>
    <row r="465" spans="1:54" x14ac:dyDescent="0.25">
      <c r="A465" t="s">
        <v>3276</v>
      </c>
    </row>
    <row r="466" spans="1:54" x14ac:dyDescent="0.25">
      <c r="A466" t="s">
        <v>3121</v>
      </c>
      <c r="B466">
        <v>242</v>
      </c>
      <c r="C466">
        <v>260</v>
      </c>
      <c r="E466">
        <v>399</v>
      </c>
      <c r="F466">
        <v>417</v>
      </c>
      <c r="H466">
        <v>1121</v>
      </c>
      <c r="I466">
        <v>1139</v>
      </c>
      <c r="K466">
        <v>2092</v>
      </c>
      <c r="L466">
        <v>2110</v>
      </c>
    </row>
    <row r="467" spans="1:54" x14ac:dyDescent="0.25">
      <c r="A467" t="s">
        <v>3122</v>
      </c>
      <c r="B467">
        <v>144</v>
      </c>
      <c r="C467">
        <v>161</v>
      </c>
      <c r="E467">
        <v>181</v>
      </c>
      <c r="F467">
        <v>198</v>
      </c>
      <c r="H467">
        <v>243</v>
      </c>
      <c r="I467">
        <v>260</v>
      </c>
      <c r="K467">
        <v>400</v>
      </c>
      <c r="L467">
        <v>417</v>
      </c>
      <c r="N467">
        <v>457</v>
      </c>
      <c r="O467">
        <v>474</v>
      </c>
      <c r="Q467">
        <v>490</v>
      </c>
      <c r="R467">
        <v>507</v>
      </c>
      <c r="T467">
        <v>587</v>
      </c>
      <c r="U467">
        <v>604</v>
      </c>
      <c r="W467">
        <v>635</v>
      </c>
      <c r="X467">
        <v>652</v>
      </c>
      <c r="Z467">
        <v>867</v>
      </c>
      <c r="AA467">
        <v>884</v>
      </c>
      <c r="AC467">
        <v>1185</v>
      </c>
      <c r="AD467">
        <v>1202</v>
      </c>
      <c r="AF467">
        <v>1885</v>
      </c>
      <c r="AG467">
        <v>1902</v>
      </c>
      <c r="AI467">
        <v>2058</v>
      </c>
      <c r="AJ467">
        <v>2075</v>
      </c>
      <c r="AL467">
        <v>2093</v>
      </c>
      <c r="AM467">
        <v>2110</v>
      </c>
      <c r="AO467">
        <v>2131</v>
      </c>
      <c r="AP467">
        <v>2148</v>
      </c>
      <c r="AR467">
        <v>2347</v>
      </c>
      <c r="AS467">
        <v>2364</v>
      </c>
      <c r="AU467">
        <v>2388</v>
      </c>
      <c r="AV467">
        <v>2405</v>
      </c>
      <c r="AX467">
        <v>2445</v>
      </c>
      <c r="AY467">
        <v>2462</v>
      </c>
      <c r="BA467">
        <v>2483</v>
      </c>
      <c r="BB467">
        <v>2500</v>
      </c>
    </row>
    <row r="468" spans="1:54" x14ac:dyDescent="0.25">
      <c r="A468" t="s">
        <v>3277</v>
      </c>
    </row>
    <row r="469" spans="1:54" x14ac:dyDescent="0.25">
      <c r="A469" t="s">
        <v>3121</v>
      </c>
      <c r="B469">
        <v>1878</v>
      </c>
      <c r="C469">
        <v>1896</v>
      </c>
    </row>
    <row r="470" spans="1:54" x14ac:dyDescent="0.25">
      <c r="A470" t="s">
        <v>3122</v>
      </c>
      <c r="B470">
        <v>259</v>
      </c>
      <c r="C470">
        <v>276</v>
      </c>
      <c r="E470">
        <v>1192</v>
      </c>
      <c r="F470">
        <v>1209</v>
      </c>
      <c r="H470">
        <v>1251</v>
      </c>
      <c r="I470">
        <v>1268</v>
      </c>
      <c r="K470">
        <v>1656</v>
      </c>
      <c r="L470">
        <v>1673</v>
      </c>
      <c r="N470">
        <v>1879</v>
      </c>
      <c r="O470">
        <v>1896</v>
      </c>
      <c r="Q470">
        <v>2470</v>
      </c>
      <c r="R470">
        <v>2487</v>
      </c>
      <c r="T470">
        <v>2492</v>
      </c>
      <c r="U470">
        <v>2509</v>
      </c>
      <c r="W470">
        <v>3079</v>
      </c>
      <c r="X470">
        <v>3096</v>
      </c>
    </row>
    <row r="471" spans="1:54" x14ac:dyDescent="0.25">
      <c r="A471" t="s">
        <v>3278</v>
      </c>
    </row>
    <row r="472" spans="1:54" x14ac:dyDescent="0.25">
      <c r="A472" t="s">
        <v>3121</v>
      </c>
      <c r="B472">
        <v>1644</v>
      </c>
      <c r="C472">
        <v>1662</v>
      </c>
    </row>
    <row r="473" spans="1:54" x14ac:dyDescent="0.25">
      <c r="A473" t="s">
        <v>3122</v>
      </c>
      <c r="B473">
        <v>1645</v>
      </c>
      <c r="C473">
        <v>1662</v>
      </c>
      <c r="E473">
        <v>1713</v>
      </c>
      <c r="F473">
        <v>1730</v>
      </c>
      <c r="H473">
        <v>1875</v>
      </c>
      <c r="I473">
        <v>1892</v>
      </c>
    </row>
    <row r="474" spans="1:54" x14ac:dyDescent="0.25">
      <c r="A474" t="s">
        <v>3279</v>
      </c>
    </row>
    <row r="475" spans="1:54" x14ac:dyDescent="0.25">
      <c r="A475" t="s">
        <v>3121</v>
      </c>
      <c r="B475">
        <v>340</v>
      </c>
      <c r="C475">
        <v>358</v>
      </c>
    </row>
    <row r="476" spans="1:54" x14ac:dyDescent="0.25">
      <c r="A476" t="s">
        <v>3122</v>
      </c>
      <c r="B476">
        <v>253</v>
      </c>
      <c r="C476">
        <v>270</v>
      </c>
      <c r="E476">
        <v>341</v>
      </c>
      <c r="F476">
        <v>358</v>
      </c>
    </row>
    <row r="477" spans="1:54" x14ac:dyDescent="0.25">
      <c r="A477" t="s">
        <v>3280</v>
      </c>
    </row>
    <row r="478" spans="1:54" x14ac:dyDescent="0.25">
      <c r="A478" t="s">
        <v>3121</v>
      </c>
    </row>
    <row r="479" spans="1:54" x14ac:dyDescent="0.25">
      <c r="A479" t="s">
        <v>3122</v>
      </c>
    </row>
    <row r="480" spans="1:54" x14ac:dyDescent="0.25">
      <c r="A480" t="s">
        <v>3281</v>
      </c>
    </row>
    <row r="481" spans="1:3" x14ac:dyDescent="0.25">
      <c r="A481" t="s">
        <v>3121</v>
      </c>
    </row>
    <row r="482" spans="1:3" x14ac:dyDescent="0.25">
      <c r="A482" t="s">
        <v>3122</v>
      </c>
      <c r="B482">
        <v>297</v>
      </c>
      <c r="C482">
        <v>314</v>
      </c>
    </row>
    <row r="483" spans="1:3" x14ac:dyDescent="0.25">
      <c r="A483" t="s">
        <v>3282</v>
      </c>
    </row>
    <row r="484" spans="1:3" x14ac:dyDescent="0.25">
      <c r="A484" t="s">
        <v>3121</v>
      </c>
      <c r="B484">
        <v>245</v>
      </c>
      <c r="C484">
        <v>263</v>
      </c>
    </row>
    <row r="485" spans="1:3" x14ac:dyDescent="0.25">
      <c r="A485" t="s">
        <v>3122</v>
      </c>
    </row>
    <row r="486" spans="1:3" x14ac:dyDescent="0.25">
      <c r="A486" t="s">
        <v>3283</v>
      </c>
    </row>
    <row r="487" spans="1:3" x14ac:dyDescent="0.25">
      <c r="A487" t="s">
        <v>3121</v>
      </c>
    </row>
    <row r="488" spans="1:3" x14ac:dyDescent="0.25">
      <c r="A488" t="s">
        <v>3122</v>
      </c>
    </row>
    <row r="489" spans="1:3" x14ac:dyDescent="0.25">
      <c r="A489" t="s">
        <v>3284</v>
      </c>
    </row>
    <row r="490" spans="1:3" x14ac:dyDescent="0.25">
      <c r="A490" t="s">
        <v>3121</v>
      </c>
    </row>
    <row r="491" spans="1:3" x14ac:dyDescent="0.25">
      <c r="A491" t="s">
        <v>3122</v>
      </c>
      <c r="B491">
        <v>320</v>
      </c>
      <c r="C491">
        <v>337</v>
      </c>
    </row>
    <row r="492" spans="1:3" x14ac:dyDescent="0.25">
      <c r="A492" t="s">
        <v>3285</v>
      </c>
    </row>
    <row r="493" spans="1:3" x14ac:dyDescent="0.25">
      <c r="A493" t="s">
        <v>3121</v>
      </c>
    </row>
    <row r="494" spans="1:3" x14ac:dyDescent="0.25">
      <c r="A494" t="s">
        <v>3122</v>
      </c>
    </row>
    <row r="495" spans="1:3" x14ac:dyDescent="0.25">
      <c r="A495" t="s">
        <v>3286</v>
      </c>
    </row>
    <row r="496" spans="1:3" x14ac:dyDescent="0.25">
      <c r="A496" t="s">
        <v>3121</v>
      </c>
    </row>
    <row r="497" spans="1:21" x14ac:dyDescent="0.25">
      <c r="A497" t="s">
        <v>3122</v>
      </c>
      <c r="B497">
        <v>398</v>
      </c>
      <c r="C497">
        <v>415</v>
      </c>
    </row>
    <row r="498" spans="1:21" x14ac:dyDescent="0.25">
      <c r="A498" t="s">
        <v>3287</v>
      </c>
    </row>
    <row r="499" spans="1:21" x14ac:dyDescent="0.25">
      <c r="A499" t="s">
        <v>3121</v>
      </c>
    </row>
    <row r="500" spans="1:21" x14ac:dyDescent="0.25">
      <c r="A500" t="s">
        <v>3122</v>
      </c>
      <c r="B500">
        <v>399</v>
      </c>
      <c r="C500">
        <v>416</v>
      </c>
    </row>
    <row r="501" spans="1:21" x14ac:dyDescent="0.25">
      <c r="A501" t="s">
        <v>3288</v>
      </c>
    </row>
    <row r="502" spans="1:21" x14ac:dyDescent="0.25">
      <c r="A502" t="s">
        <v>3121</v>
      </c>
    </row>
    <row r="503" spans="1:21" x14ac:dyDescent="0.25">
      <c r="A503" t="s">
        <v>3122</v>
      </c>
      <c r="B503">
        <v>386</v>
      </c>
      <c r="C503">
        <v>403</v>
      </c>
    </row>
    <row r="504" spans="1:21" x14ac:dyDescent="0.25">
      <c r="A504" t="s">
        <v>3289</v>
      </c>
    </row>
    <row r="505" spans="1:21" x14ac:dyDescent="0.25">
      <c r="A505" t="s">
        <v>3121</v>
      </c>
    </row>
    <row r="506" spans="1:21" x14ac:dyDescent="0.25">
      <c r="A506" t="s">
        <v>3122</v>
      </c>
      <c r="B506">
        <v>369</v>
      </c>
      <c r="C506">
        <v>386</v>
      </c>
      <c r="E506">
        <v>418</v>
      </c>
      <c r="F506">
        <v>435</v>
      </c>
    </row>
    <row r="507" spans="1:21" x14ac:dyDescent="0.25">
      <c r="A507" t="s">
        <v>3290</v>
      </c>
    </row>
    <row r="508" spans="1:21" x14ac:dyDescent="0.25">
      <c r="A508" t="s">
        <v>3121</v>
      </c>
    </row>
    <row r="509" spans="1:21" x14ac:dyDescent="0.25">
      <c r="A509" t="s">
        <v>3122</v>
      </c>
      <c r="B509">
        <v>345</v>
      </c>
      <c r="C509">
        <v>362</v>
      </c>
      <c r="E509">
        <v>395</v>
      </c>
      <c r="F509">
        <v>412</v>
      </c>
    </row>
    <row r="510" spans="1:21" x14ac:dyDescent="0.25">
      <c r="A510" t="s">
        <v>3291</v>
      </c>
    </row>
    <row r="511" spans="1:21" x14ac:dyDescent="0.25">
      <c r="A511" t="s">
        <v>3121</v>
      </c>
      <c r="B511">
        <v>833</v>
      </c>
      <c r="C511">
        <v>851</v>
      </c>
    </row>
    <row r="512" spans="1:21" x14ac:dyDescent="0.25">
      <c r="A512" t="s">
        <v>3122</v>
      </c>
      <c r="B512">
        <v>333</v>
      </c>
      <c r="C512">
        <v>350</v>
      </c>
      <c r="E512">
        <v>457</v>
      </c>
      <c r="F512">
        <v>474</v>
      </c>
      <c r="H512">
        <v>498</v>
      </c>
      <c r="I512">
        <v>515</v>
      </c>
      <c r="K512">
        <v>536</v>
      </c>
      <c r="L512">
        <v>553</v>
      </c>
      <c r="N512">
        <v>665</v>
      </c>
      <c r="O512">
        <v>682</v>
      </c>
      <c r="Q512">
        <v>704</v>
      </c>
      <c r="R512">
        <v>721</v>
      </c>
      <c r="T512">
        <v>834</v>
      </c>
      <c r="U512">
        <v>851</v>
      </c>
    </row>
    <row r="513" spans="1:33" x14ac:dyDescent="0.25">
      <c r="A513" t="s">
        <v>3292</v>
      </c>
    </row>
    <row r="514" spans="1:33" x14ac:dyDescent="0.25">
      <c r="A514" t="s">
        <v>3121</v>
      </c>
      <c r="B514">
        <v>728</v>
      </c>
      <c r="C514">
        <v>746</v>
      </c>
      <c r="E514">
        <v>862</v>
      </c>
      <c r="F514">
        <v>880</v>
      </c>
    </row>
    <row r="515" spans="1:33" x14ac:dyDescent="0.25">
      <c r="A515" t="s">
        <v>3122</v>
      </c>
      <c r="B515">
        <v>388</v>
      </c>
      <c r="C515">
        <v>405</v>
      </c>
      <c r="E515">
        <v>427</v>
      </c>
      <c r="F515">
        <v>444</v>
      </c>
      <c r="H515">
        <v>599</v>
      </c>
      <c r="I515">
        <v>616</v>
      </c>
      <c r="K515">
        <v>636</v>
      </c>
      <c r="L515">
        <v>653</v>
      </c>
      <c r="N515">
        <v>677</v>
      </c>
      <c r="O515">
        <v>694</v>
      </c>
      <c r="Q515">
        <v>729</v>
      </c>
      <c r="R515">
        <v>746</v>
      </c>
      <c r="T515">
        <v>796</v>
      </c>
      <c r="U515">
        <v>813</v>
      </c>
      <c r="W515">
        <v>929</v>
      </c>
      <c r="X515">
        <v>946</v>
      </c>
      <c r="Z515">
        <v>1060</v>
      </c>
      <c r="AA515">
        <v>1077</v>
      </c>
      <c r="AC515">
        <v>1100</v>
      </c>
      <c r="AD515">
        <v>1117</v>
      </c>
      <c r="AF515">
        <v>1205</v>
      </c>
      <c r="AG515">
        <v>1222</v>
      </c>
    </row>
    <row r="516" spans="1:33" x14ac:dyDescent="0.25">
      <c r="A516" t="s">
        <v>3293</v>
      </c>
    </row>
    <row r="517" spans="1:33" x14ac:dyDescent="0.25">
      <c r="A517" t="s">
        <v>3121</v>
      </c>
    </row>
    <row r="518" spans="1:33" x14ac:dyDescent="0.25">
      <c r="A518" t="s">
        <v>3122</v>
      </c>
    </row>
    <row r="519" spans="1:33" x14ac:dyDescent="0.25">
      <c r="A519" t="s">
        <v>3294</v>
      </c>
    </row>
    <row r="520" spans="1:33" x14ac:dyDescent="0.25">
      <c r="A520" t="s">
        <v>3121</v>
      </c>
    </row>
    <row r="521" spans="1:33" x14ac:dyDescent="0.25">
      <c r="A521" t="s">
        <v>3122</v>
      </c>
      <c r="B521">
        <v>369</v>
      </c>
      <c r="C521">
        <v>386</v>
      </c>
    </row>
    <row r="522" spans="1:33" x14ac:dyDescent="0.25">
      <c r="A522" t="s">
        <v>3295</v>
      </c>
    </row>
    <row r="523" spans="1:33" x14ac:dyDescent="0.25">
      <c r="A523" t="s">
        <v>3121</v>
      </c>
    </row>
    <row r="524" spans="1:33" x14ac:dyDescent="0.25">
      <c r="A524" t="s">
        <v>3122</v>
      </c>
    </row>
    <row r="525" spans="1:33" x14ac:dyDescent="0.25">
      <c r="A525" t="s">
        <v>3296</v>
      </c>
    </row>
    <row r="526" spans="1:33" x14ac:dyDescent="0.25">
      <c r="A526" t="s">
        <v>3121</v>
      </c>
    </row>
    <row r="527" spans="1:33" x14ac:dyDescent="0.25">
      <c r="A527" t="s">
        <v>3122</v>
      </c>
    </row>
    <row r="528" spans="1:33" x14ac:dyDescent="0.25">
      <c r="A528" t="s">
        <v>3297</v>
      </c>
    </row>
    <row r="529" spans="1:3" x14ac:dyDescent="0.25">
      <c r="A529" t="s">
        <v>3121</v>
      </c>
    </row>
    <row r="530" spans="1:3" x14ac:dyDescent="0.25">
      <c r="A530" t="s">
        <v>3122</v>
      </c>
    </row>
    <row r="531" spans="1:3" x14ac:dyDescent="0.25">
      <c r="A531" t="s">
        <v>3298</v>
      </c>
    </row>
    <row r="532" spans="1:3" x14ac:dyDescent="0.25">
      <c r="A532" t="s">
        <v>3121</v>
      </c>
    </row>
    <row r="533" spans="1:3" x14ac:dyDescent="0.25">
      <c r="A533" t="s">
        <v>3122</v>
      </c>
    </row>
    <row r="534" spans="1:3" x14ac:dyDescent="0.25">
      <c r="A534" t="s">
        <v>3299</v>
      </c>
    </row>
    <row r="535" spans="1:3" x14ac:dyDescent="0.25">
      <c r="A535" t="s">
        <v>3121</v>
      </c>
    </row>
    <row r="536" spans="1:3" x14ac:dyDescent="0.25">
      <c r="A536" t="s">
        <v>3122</v>
      </c>
    </row>
    <row r="537" spans="1:3" x14ac:dyDescent="0.25">
      <c r="A537" t="s">
        <v>3300</v>
      </c>
    </row>
    <row r="538" spans="1:3" x14ac:dyDescent="0.25">
      <c r="A538" t="s">
        <v>3121</v>
      </c>
      <c r="B538">
        <v>42</v>
      </c>
      <c r="C538">
        <v>60</v>
      </c>
    </row>
    <row r="539" spans="1:3" x14ac:dyDescent="0.25">
      <c r="A539" t="s">
        <v>3122</v>
      </c>
      <c r="B539">
        <v>334</v>
      </c>
      <c r="C539">
        <v>351</v>
      </c>
    </row>
    <row r="540" spans="1:3" x14ac:dyDescent="0.25">
      <c r="A540" t="s">
        <v>3301</v>
      </c>
    </row>
    <row r="541" spans="1:3" x14ac:dyDescent="0.25">
      <c r="A541" t="s">
        <v>3121</v>
      </c>
    </row>
    <row r="542" spans="1:3" x14ac:dyDescent="0.25">
      <c r="A542" t="s">
        <v>3122</v>
      </c>
    </row>
    <row r="543" spans="1:3" x14ac:dyDescent="0.25">
      <c r="A543" t="s">
        <v>3302</v>
      </c>
    </row>
    <row r="544" spans="1:3" x14ac:dyDescent="0.25">
      <c r="A544" t="s">
        <v>3121</v>
      </c>
    </row>
    <row r="545" spans="1:9" x14ac:dyDescent="0.25">
      <c r="A545" t="s">
        <v>3122</v>
      </c>
    </row>
    <row r="546" spans="1:9" x14ac:dyDescent="0.25">
      <c r="A546" t="s">
        <v>3303</v>
      </c>
    </row>
    <row r="547" spans="1:9" x14ac:dyDescent="0.25">
      <c r="A547" t="s">
        <v>3121</v>
      </c>
    </row>
    <row r="548" spans="1:9" x14ac:dyDescent="0.25">
      <c r="A548" t="s">
        <v>3122</v>
      </c>
      <c r="B548">
        <v>9</v>
      </c>
      <c r="C548">
        <v>26</v>
      </c>
    </row>
    <row r="549" spans="1:9" x14ac:dyDescent="0.25">
      <c r="A549" t="s">
        <v>3304</v>
      </c>
    </row>
    <row r="550" spans="1:9" x14ac:dyDescent="0.25">
      <c r="A550" t="s">
        <v>3121</v>
      </c>
    </row>
    <row r="551" spans="1:9" x14ac:dyDescent="0.25">
      <c r="A551" t="s">
        <v>3122</v>
      </c>
      <c r="B551">
        <v>329</v>
      </c>
      <c r="C551">
        <v>346</v>
      </c>
    </row>
    <row r="552" spans="1:9" x14ac:dyDescent="0.25">
      <c r="A552" t="s">
        <v>3305</v>
      </c>
    </row>
    <row r="553" spans="1:9" x14ac:dyDescent="0.25">
      <c r="A553" t="s">
        <v>3121</v>
      </c>
      <c r="B553">
        <v>342</v>
      </c>
      <c r="C553">
        <v>360</v>
      </c>
    </row>
    <row r="554" spans="1:9" x14ac:dyDescent="0.25">
      <c r="A554" t="s">
        <v>3122</v>
      </c>
      <c r="B554">
        <v>343</v>
      </c>
      <c r="C554">
        <v>360</v>
      </c>
      <c r="E554">
        <v>447</v>
      </c>
      <c r="F554">
        <v>464</v>
      </c>
    </row>
    <row r="555" spans="1:9" x14ac:dyDescent="0.25">
      <c r="A555" t="s">
        <v>3306</v>
      </c>
    </row>
    <row r="556" spans="1:9" x14ac:dyDescent="0.25">
      <c r="A556" t="s">
        <v>3121</v>
      </c>
      <c r="B556">
        <v>340</v>
      </c>
      <c r="C556">
        <v>358</v>
      </c>
    </row>
    <row r="557" spans="1:9" x14ac:dyDescent="0.25">
      <c r="A557" t="s">
        <v>3122</v>
      </c>
      <c r="B557">
        <v>11</v>
      </c>
      <c r="C557">
        <v>28</v>
      </c>
      <c r="E557">
        <v>341</v>
      </c>
      <c r="F557">
        <v>358</v>
      </c>
      <c r="H557">
        <v>485</v>
      </c>
      <c r="I557">
        <v>502</v>
      </c>
    </row>
    <row r="558" spans="1:9" x14ac:dyDescent="0.25">
      <c r="A558" t="s">
        <v>3307</v>
      </c>
    </row>
    <row r="559" spans="1:9" x14ac:dyDescent="0.25">
      <c r="A559" t="s">
        <v>3121</v>
      </c>
    </row>
    <row r="560" spans="1:9" x14ac:dyDescent="0.25">
      <c r="A560" t="s">
        <v>3122</v>
      </c>
    </row>
    <row r="561" spans="1:39" x14ac:dyDescent="0.25">
      <c r="A561" t="s">
        <v>3308</v>
      </c>
    </row>
    <row r="562" spans="1:39" x14ac:dyDescent="0.25">
      <c r="A562" t="s">
        <v>3121</v>
      </c>
      <c r="B562">
        <v>74</v>
      </c>
      <c r="C562">
        <v>92</v>
      </c>
      <c r="E562">
        <v>633</v>
      </c>
      <c r="F562">
        <v>651</v>
      </c>
      <c r="H562">
        <v>1001</v>
      </c>
      <c r="I562">
        <v>1019</v>
      </c>
      <c r="K562">
        <v>1102</v>
      </c>
      <c r="L562">
        <v>1120</v>
      </c>
      <c r="N562">
        <v>1234</v>
      </c>
      <c r="O562">
        <v>1252</v>
      </c>
      <c r="Q562">
        <v>1294</v>
      </c>
      <c r="R562">
        <v>1312</v>
      </c>
    </row>
    <row r="563" spans="1:39" x14ac:dyDescent="0.25">
      <c r="A563" t="s">
        <v>3122</v>
      </c>
      <c r="B563">
        <v>30</v>
      </c>
      <c r="C563">
        <v>47</v>
      </c>
      <c r="E563">
        <v>75</v>
      </c>
      <c r="F563">
        <v>92</v>
      </c>
      <c r="H563">
        <v>289</v>
      </c>
      <c r="I563">
        <v>306</v>
      </c>
      <c r="K563">
        <v>441</v>
      </c>
      <c r="L563">
        <v>458</v>
      </c>
      <c r="N563">
        <v>473</v>
      </c>
      <c r="O563">
        <v>490</v>
      </c>
      <c r="Q563">
        <v>634</v>
      </c>
      <c r="R563">
        <v>651</v>
      </c>
      <c r="T563">
        <v>1002</v>
      </c>
      <c r="U563">
        <v>1019</v>
      </c>
      <c r="W563">
        <v>1103</v>
      </c>
      <c r="X563">
        <v>1120</v>
      </c>
      <c r="Z563">
        <v>1177</v>
      </c>
      <c r="AA563">
        <v>1194</v>
      </c>
      <c r="AC563">
        <v>1235</v>
      </c>
      <c r="AD563">
        <v>1252</v>
      </c>
      <c r="AF563">
        <v>1295</v>
      </c>
      <c r="AG563">
        <v>1312</v>
      </c>
      <c r="AI563">
        <v>1361</v>
      </c>
      <c r="AJ563">
        <v>1378</v>
      </c>
      <c r="AL563">
        <v>1450</v>
      </c>
      <c r="AM563">
        <v>1467</v>
      </c>
    </row>
    <row r="564" spans="1:39" x14ac:dyDescent="0.25">
      <c r="A564" t="s">
        <v>3309</v>
      </c>
    </row>
    <row r="565" spans="1:39" x14ac:dyDescent="0.25">
      <c r="A565" t="s">
        <v>3121</v>
      </c>
      <c r="B565">
        <v>63</v>
      </c>
      <c r="C565">
        <v>81</v>
      </c>
      <c r="E565">
        <v>409</v>
      </c>
      <c r="F565">
        <v>427</v>
      </c>
      <c r="H565">
        <v>469</v>
      </c>
      <c r="I565">
        <v>487</v>
      </c>
      <c r="K565">
        <v>505</v>
      </c>
      <c r="L565">
        <v>523</v>
      </c>
      <c r="N565">
        <v>1205</v>
      </c>
      <c r="O565">
        <v>1223</v>
      </c>
      <c r="Q565">
        <v>1332</v>
      </c>
      <c r="R565">
        <v>1350</v>
      </c>
    </row>
    <row r="566" spans="1:39" x14ac:dyDescent="0.25">
      <c r="A566" t="s">
        <v>3122</v>
      </c>
      <c r="B566">
        <v>64</v>
      </c>
      <c r="C566">
        <v>81</v>
      </c>
      <c r="E566">
        <v>125</v>
      </c>
      <c r="F566">
        <v>142</v>
      </c>
      <c r="H566">
        <v>245</v>
      </c>
      <c r="I566">
        <v>262</v>
      </c>
      <c r="K566">
        <v>410</v>
      </c>
      <c r="L566">
        <v>427</v>
      </c>
      <c r="N566">
        <v>462</v>
      </c>
      <c r="O566">
        <v>479</v>
      </c>
      <c r="Q566">
        <v>506</v>
      </c>
      <c r="R566">
        <v>523</v>
      </c>
      <c r="T566">
        <v>1003</v>
      </c>
      <c r="U566">
        <v>1020</v>
      </c>
      <c r="W566">
        <v>1111</v>
      </c>
      <c r="X566">
        <v>1128</v>
      </c>
      <c r="Z566">
        <v>1206</v>
      </c>
      <c r="AA566">
        <v>1223</v>
      </c>
      <c r="AC566">
        <v>1333</v>
      </c>
      <c r="AD566">
        <v>1350</v>
      </c>
    </row>
    <row r="567" spans="1:39" x14ac:dyDescent="0.25">
      <c r="A567" t="s">
        <v>3310</v>
      </c>
    </row>
    <row r="568" spans="1:39" x14ac:dyDescent="0.25">
      <c r="A568" t="s">
        <v>3121</v>
      </c>
    </row>
    <row r="569" spans="1:39" x14ac:dyDescent="0.25">
      <c r="A569" t="s">
        <v>3122</v>
      </c>
    </row>
    <row r="570" spans="1:39" x14ac:dyDescent="0.25">
      <c r="A570" t="s">
        <v>3311</v>
      </c>
    </row>
    <row r="571" spans="1:39" x14ac:dyDescent="0.25">
      <c r="A571" t="s">
        <v>3121</v>
      </c>
      <c r="B571">
        <v>63</v>
      </c>
      <c r="C571">
        <v>81</v>
      </c>
    </row>
    <row r="572" spans="1:39" x14ac:dyDescent="0.25">
      <c r="A572" t="s">
        <v>3122</v>
      </c>
      <c r="B572">
        <v>1</v>
      </c>
      <c r="C572">
        <v>18</v>
      </c>
      <c r="E572">
        <v>64</v>
      </c>
      <c r="F572">
        <v>81</v>
      </c>
      <c r="H572">
        <v>119</v>
      </c>
      <c r="I572">
        <v>136</v>
      </c>
      <c r="K572">
        <v>160</v>
      </c>
      <c r="L572">
        <v>177</v>
      </c>
      <c r="N572">
        <v>501</v>
      </c>
      <c r="O572">
        <v>518</v>
      </c>
    </row>
    <row r="573" spans="1:39" x14ac:dyDescent="0.25">
      <c r="A573" t="s">
        <v>3312</v>
      </c>
    </row>
    <row r="574" spans="1:39" x14ac:dyDescent="0.25">
      <c r="A574" t="s">
        <v>3121</v>
      </c>
      <c r="B574">
        <v>90</v>
      </c>
      <c r="C574">
        <v>108</v>
      </c>
    </row>
    <row r="575" spans="1:39" x14ac:dyDescent="0.25">
      <c r="A575" t="s">
        <v>3122</v>
      </c>
      <c r="B575">
        <v>3</v>
      </c>
      <c r="C575">
        <v>20</v>
      </c>
      <c r="E575">
        <v>33</v>
      </c>
      <c r="F575">
        <v>50</v>
      </c>
      <c r="H575">
        <v>70</v>
      </c>
      <c r="I575">
        <v>87</v>
      </c>
      <c r="K575">
        <v>91</v>
      </c>
      <c r="L575">
        <v>108</v>
      </c>
    </row>
    <row r="576" spans="1:39" x14ac:dyDescent="0.25">
      <c r="A576" t="s">
        <v>3313</v>
      </c>
    </row>
    <row r="577" spans="1:45" x14ac:dyDescent="0.25">
      <c r="A577" t="s">
        <v>3121</v>
      </c>
    </row>
    <row r="578" spans="1:45" x14ac:dyDescent="0.25">
      <c r="A578" t="s">
        <v>3122</v>
      </c>
      <c r="B578">
        <v>1</v>
      </c>
      <c r="C578">
        <v>18</v>
      </c>
      <c r="E578">
        <v>36</v>
      </c>
      <c r="F578">
        <v>53</v>
      </c>
    </row>
    <row r="579" spans="1:45" x14ac:dyDescent="0.25">
      <c r="A579" t="s">
        <v>3314</v>
      </c>
    </row>
    <row r="580" spans="1:45" x14ac:dyDescent="0.25">
      <c r="A580" t="s">
        <v>3121</v>
      </c>
    </row>
    <row r="581" spans="1:45" x14ac:dyDescent="0.25">
      <c r="A581" t="s">
        <v>3122</v>
      </c>
    </row>
    <row r="582" spans="1:45" x14ac:dyDescent="0.25">
      <c r="A582" t="s">
        <v>3315</v>
      </c>
    </row>
    <row r="583" spans="1:45" x14ac:dyDescent="0.25">
      <c r="A583" t="s">
        <v>3121</v>
      </c>
    </row>
    <row r="584" spans="1:45" x14ac:dyDescent="0.25">
      <c r="A584" t="s">
        <v>3122</v>
      </c>
      <c r="B584">
        <v>55</v>
      </c>
      <c r="C584">
        <v>72</v>
      </c>
      <c r="E584">
        <v>713</v>
      </c>
      <c r="F584">
        <v>730</v>
      </c>
      <c r="H584">
        <v>760</v>
      </c>
      <c r="I584">
        <v>777</v>
      </c>
    </row>
    <row r="585" spans="1:45" x14ac:dyDescent="0.25">
      <c r="A585" t="s">
        <v>3316</v>
      </c>
    </row>
    <row r="586" spans="1:45" x14ac:dyDescent="0.25">
      <c r="A586" t="s">
        <v>3121</v>
      </c>
      <c r="B586">
        <v>406</v>
      </c>
      <c r="C586">
        <v>424</v>
      </c>
      <c r="E586">
        <v>514</v>
      </c>
      <c r="F586">
        <v>532</v>
      </c>
      <c r="H586">
        <v>588</v>
      </c>
      <c r="I586">
        <v>606</v>
      </c>
      <c r="K586">
        <v>616</v>
      </c>
      <c r="L586">
        <v>634</v>
      </c>
      <c r="N586">
        <v>674</v>
      </c>
      <c r="O586">
        <v>692</v>
      </c>
      <c r="Q586">
        <v>754</v>
      </c>
      <c r="R586">
        <v>772</v>
      </c>
      <c r="T586">
        <v>826</v>
      </c>
      <c r="U586">
        <v>844</v>
      </c>
      <c r="W586">
        <v>901</v>
      </c>
      <c r="X586">
        <v>919</v>
      </c>
      <c r="Z586">
        <v>926</v>
      </c>
      <c r="AA586">
        <v>944</v>
      </c>
    </row>
    <row r="587" spans="1:45" x14ac:dyDescent="0.25">
      <c r="A587" t="s">
        <v>3122</v>
      </c>
      <c r="B587">
        <v>335</v>
      </c>
      <c r="C587">
        <v>352</v>
      </c>
      <c r="E587">
        <v>364</v>
      </c>
      <c r="F587">
        <v>381</v>
      </c>
      <c r="H587">
        <v>407</v>
      </c>
      <c r="I587">
        <v>424</v>
      </c>
      <c r="K587">
        <v>437</v>
      </c>
      <c r="L587">
        <v>454</v>
      </c>
      <c r="N587">
        <v>487</v>
      </c>
      <c r="O587">
        <v>504</v>
      </c>
      <c r="Q587">
        <v>511</v>
      </c>
      <c r="R587">
        <v>528</v>
      </c>
      <c r="T587">
        <v>540</v>
      </c>
      <c r="U587">
        <v>557</v>
      </c>
      <c r="W587">
        <v>589</v>
      </c>
      <c r="X587">
        <v>606</v>
      </c>
      <c r="Z587">
        <v>617</v>
      </c>
      <c r="AA587">
        <v>634</v>
      </c>
      <c r="AC587">
        <v>675</v>
      </c>
      <c r="AD587">
        <v>692</v>
      </c>
      <c r="AF587">
        <v>755</v>
      </c>
      <c r="AG587">
        <v>772</v>
      </c>
      <c r="AI587">
        <v>827</v>
      </c>
      <c r="AJ587">
        <v>844</v>
      </c>
      <c r="AL587">
        <v>856</v>
      </c>
      <c r="AM587">
        <v>873</v>
      </c>
      <c r="AO587">
        <v>902</v>
      </c>
      <c r="AP587">
        <v>919</v>
      </c>
      <c r="AR587">
        <v>927</v>
      </c>
      <c r="AS587">
        <v>944</v>
      </c>
    </row>
    <row r="588" spans="1:45" x14ac:dyDescent="0.25">
      <c r="A588" t="s">
        <v>3317</v>
      </c>
    </row>
    <row r="589" spans="1:45" x14ac:dyDescent="0.25">
      <c r="A589" t="s">
        <v>3121</v>
      </c>
    </row>
    <row r="590" spans="1:45" x14ac:dyDescent="0.25">
      <c r="A590" t="s">
        <v>3122</v>
      </c>
      <c r="B590">
        <v>328</v>
      </c>
      <c r="C590">
        <v>345</v>
      </c>
    </row>
    <row r="591" spans="1:45" x14ac:dyDescent="0.25">
      <c r="A591" t="s">
        <v>3318</v>
      </c>
    </row>
    <row r="592" spans="1:45" x14ac:dyDescent="0.25">
      <c r="A592" t="s">
        <v>3121</v>
      </c>
      <c r="B592">
        <v>339</v>
      </c>
      <c r="C592">
        <v>357</v>
      </c>
    </row>
    <row r="593" spans="1:15" x14ac:dyDescent="0.25">
      <c r="A593" t="s">
        <v>3122</v>
      </c>
      <c r="B593">
        <v>274</v>
      </c>
      <c r="C593">
        <v>291</v>
      </c>
      <c r="E593">
        <v>340</v>
      </c>
      <c r="F593">
        <v>357</v>
      </c>
      <c r="H593">
        <v>382</v>
      </c>
      <c r="I593">
        <v>399</v>
      </c>
    </row>
    <row r="594" spans="1:15" x14ac:dyDescent="0.25">
      <c r="A594" t="s">
        <v>3319</v>
      </c>
    </row>
    <row r="595" spans="1:15" x14ac:dyDescent="0.25">
      <c r="A595" t="s">
        <v>3121</v>
      </c>
      <c r="B595">
        <v>333</v>
      </c>
      <c r="C595">
        <v>351</v>
      </c>
      <c r="E595">
        <v>519</v>
      </c>
      <c r="F595">
        <v>537</v>
      </c>
      <c r="H595">
        <v>574</v>
      </c>
      <c r="I595">
        <v>592</v>
      </c>
    </row>
    <row r="596" spans="1:15" x14ac:dyDescent="0.25">
      <c r="A596" t="s">
        <v>3122</v>
      </c>
      <c r="B596">
        <v>371</v>
      </c>
      <c r="C596">
        <v>388</v>
      </c>
      <c r="E596">
        <v>413</v>
      </c>
      <c r="F596">
        <v>430</v>
      </c>
      <c r="H596">
        <v>439</v>
      </c>
      <c r="I596">
        <v>456</v>
      </c>
      <c r="K596">
        <v>520</v>
      </c>
      <c r="L596">
        <v>537</v>
      </c>
      <c r="N596">
        <v>575</v>
      </c>
      <c r="O596">
        <v>592</v>
      </c>
    </row>
    <row r="597" spans="1:15" x14ac:dyDescent="0.25">
      <c r="A597" t="s">
        <v>3320</v>
      </c>
    </row>
    <row r="598" spans="1:15" x14ac:dyDescent="0.25">
      <c r="A598" t="s">
        <v>3121</v>
      </c>
    </row>
    <row r="599" spans="1:15" x14ac:dyDescent="0.25">
      <c r="A599" t="s">
        <v>3122</v>
      </c>
      <c r="B599">
        <v>265</v>
      </c>
      <c r="C599">
        <v>282</v>
      </c>
      <c r="E599">
        <v>298</v>
      </c>
      <c r="F599">
        <v>315</v>
      </c>
    </row>
    <row r="600" spans="1:15" x14ac:dyDescent="0.25">
      <c r="A600" t="s">
        <v>3321</v>
      </c>
    </row>
    <row r="601" spans="1:15" x14ac:dyDescent="0.25">
      <c r="A601" t="s">
        <v>3121</v>
      </c>
    </row>
    <row r="602" spans="1:15" x14ac:dyDescent="0.25">
      <c r="A602" t="s">
        <v>3122</v>
      </c>
    </row>
    <row r="603" spans="1:15" x14ac:dyDescent="0.25">
      <c r="A603" t="s">
        <v>3322</v>
      </c>
    </row>
    <row r="604" spans="1:15" x14ac:dyDescent="0.25">
      <c r="A604" t="s">
        <v>3121</v>
      </c>
    </row>
    <row r="605" spans="1:15" x14ac:dyDescent="0.25">
      <c r="A605" t="s">
        <v>3122</v>
      </c>
    </row>
    <row r="606" spans="1:15" x14ac:dyDescent="0.25">
      <c r="A606" t="s">
        <v>3323</v>
      </c>
    </row>
    <row r="607" spans="1:15" x14ac:dyDescent="0.25">
      <c r="A607" t="s">
        <v>3121</v>
      </c>
      <c r="B607">
        <v>4</v>
      </c>
      <c r="C607">
        <v>22</v>
      </c>
    </row>
    <row r="608" spans="1:15" x14ac:dyDescent="0.25">
      <c r="A608" t="s">
        <v>3122</v>
      </c>
      <c r="B608">
        <v>60</v>
      </c>
      <c r="C608">
        <v>77</v>
      </c>
    </row>
    <row r="609" spans="1:15" x14ac:dyDescent="0.25">
      <c r="A609" t="s">
        <v>3324</v>
      </c>
    </row>
    <row r="610" spans="1:15" x14ac:dyDescent="0.25">
      <c r="A610" t="s">
        <v>3121</v>
      </c>
    </row>
    <row r="611" spans="1:15" x14ac:dyDescent="0.25">
      <c r="A611" t="s">
        <v>3122</v>
      </c>
      <c r="B611">
        <v>85</v>
      </c>
      <c r="C611">
        <v>102</v>
      </c>
    </row>
    <row r="612" spans="1:15" x14ac:dyDescent="0.25">
      <c r="A612" t="s">
        <v>3325</v>
      </c>
    </row>
    <row r="613" spans="1:15" x14ac:dyDescent="0.25">
      <c r="A613" t="s">
        <v>3121</v>
      </c>
      <c r="B613">
        <v>136</v>
      </c>
      <c r="C613">
        <v>154</v>
      </c>
    </row>
    <row r="614" spans="1:15" x14ac:dyDescent="0.25">
      <c r="A614" t="s">
        <v>3122</v>
      </c>
      <c r="B614">
        <v>83</v>
      </c>
      <c r="C614">
        <v>100</v>
      </c>
      <c r="E614">
        <v>137</v>
      </c>
      <c r="F614">
        <v>154</v>
      </c>
      <c r="H614">
        <v>217</v>
      </c>
      <c r="I614">
        <v>234</v>
      </c>
    </row>
    <row r="615" spans="1:15" x14ac:dyDescent="0.25">
      <c r="A615" t="s">
        <v>3326</v>
      </c>
    </row>
    <row r="616" spans="1:15" x14ac:dyDescent="0.25">
      <c r="A616" t="s">
        <v>3121</v>
      </c>
    </row>
    <row r="617" spans="1:15" x14ac:dyDescent="0.25">
      <c r="A617" t="s">
        <v>3122</v>
      </c>
      <c r="B617">
        <v>7</v>
      </c>
      <c r="C617">
        <v>24</v>
      </c>
      <c r="E617">
        <v>62</v>
      </c>
      <c r="F617">
        <v>79</v>
      </c>
    </row>
    <row r="618" spans="1:15" x14ac:dyDescent="0.25">
      <c r="A618" t="s">
        <v>3327</v>
      </c>
    </row>
    <row r="619" spans="1:15" x14ac:dyDescent="0.25">
      <c r="A619" t="s">
        <v>3121</v>
      </c>
      <c r="B619">
        <v>596</v>
      </c>
      <c r="C619">
        <v>614</v>
      </c>
    </row>
    <row r="620" spans="1:15" x14ac:dyDescent="0.25">
      <c r="A620" t="s">
        <v>3122</v>
      </c>
      <c r="B620">
        <v>14</v>
      </c>
      <c r="C620">
        <v>31</v>
      </c>
      <c r="E620">
        <v>86</v>
      </c>
      <c r="F620">
        <v>103</v>
      </c>
      <c r="H620">
        <v>544</v>
      </c>
      <c r="I620">
        <v>561</v>
      </c>
      <c r="K620">
        <v>597</v>
      </c>
      <c r="L620">
        <v>614</v>
      </c>
      <c r="N620">
        <v>684</v>
      </c>
      <c r="O620">
        <v>701</v>
      </c>
    </row>
    <row r="621" spans="1:15" x14ac:dyDescent="0.25">
      <c r="A621" t="s">
        <v>3328</v>
      </c>
    </row>
    <row r="622" spans="1:15" x14ac:dyDescent="0.25">
      <c r="A622" t="s">
        <v>3121</v>
      </c>
    </row>
    <row r="623" spans="1:15" x14ac:dyDescent="0.25">
      <c r="A623" t="s">
        <v>3122</v>
      </c>
      <c r="B623">
        <v>483</v>
      </c>
      <c r="C623">
        <v>500</v>
      </c>
    </row>
    <row r="624" spans="1:15" x14ac:dyDescent="0.25">
      <c r="A624" t="s">
        <v>3329</v>
      </c>
    </row>
    <row r="625" spans="1:12" x14ac:dyDescent="0.25">
      <c r="A625" t="s">
        <v>3121</v>
      </c>
      <c r="B625">
        <v>27</v>
      </c>
      <c r="C625">
        <v>45</v>
      </c>
    </row>
    <row r="626" spans="1:12" x14ac:dyDescent="0.25">
      <c r="A626" t="s">
        <v>3122</v>
      </c>
      <c r="B626">
        <v>28</v>
      </c>
      <c r="C626">
        <v>45</v>
      </c>
    </row>
    <row r="627" spans="1:12" x14ac:dyDescent="0.25">
      <c r="A627" t="s">
        <v>3330</v>
      </c>
    </row>
    <row r="628" spans="1:12" x14ac:dyDescent="0.25">
      <c r="A628" t="s">
        <v>3121</v>
      </c>
    </row>
    <row r="629" spans="1:12" x14ac:dyDescent="0.25">
      <c r="A629" t="s">
        <v>3122</v>
      </c>
      <c r="B629">
        <v>116</v>
      </c>
      <c r="C629">
        <v>133</v>
      </c>
      <c r="E629">
        <v>163</v>
      </c>
      <c r="F629">
        <v>180</v>
      </c>
      <c r="H629">
        <v>546</v>
      </c>
      <c r="I629">
        <v>563</v>
      </c>
      <c r="K629">
        <v>582</v>
      </c>
      <c r="L629">
        <v>599</v>
      </c>
    </row>
    <row r="630" spans="1:12" x14ac:dyDescent="0.25">
      <c r="A630" t="s">
        <v>3331</v>
      </c>
    </row>
    <row r="631" spans="1:12" x14ac:dyDescent="0.25">
      <c r="A631" t="s">
        <v>3121</v>
      </c>
    </row>
    <row r="632" spans="1:12" x14ac:dyDescent="0.25">
      <c r="A632" t="s">
        <v>3122</v>
      </c>
    </row>
    <row r="633" spans="1:12" x14ac:dyDescent="0.25">
      <c r="A633" t="s">
        <v>3332</v>
      </c>
    </row>
    <row r="634" spans="1:12" x14ac:dyDescent="0.25">
      <c r="A634" t="s">
        <v>3121</v>
      </c>
      <c r="B634">
        <v>837</v>
      </c>
      <c r="C634">
        <v>855</v>
      </c>
      <c r="E634">
        <v>891</v>
      </c>
      <c r="F634">
        <v>909</v>
      </c>
    </row>
    <row r="635" spans="1:12" x14ac:dyDescent="0.25">
      <c r="A635" t="s">
        <v>3122</v>
      </c>
      <c r="B635">
        <v>838</v>
      </c>
      <c r="C635">
        <v>855</v>
      </c>
      <c r="E635">
        <v>892</v>
      </c>
      <c r="F635">
        <v>909</v>
      </c>
      <c r="H635">
        <v>1009</v>
      </c>
      <c r="I635">
        <v>1026</v>
      </c>
    </row>
    <row r="636" spans="1:12" x14ac:dyDescent="0.25">
      <c r="A636" t="s">
        <v>3333</v>
      </c>
    </row>
    <row r="637" spans="1:12" x14ac:dyDescent="0.25">
      <c r="A637" t="s">
        <v>3121</v>
      </c>
    </row>
    <row r="638" spans="1:12" x14ac:dyDescent="0.25">
      <c r="A638" t="s">
        <v>3122</v>
      </c>
      <c r="B638">
        <v>851</v>
      </c>
      <c r="C638">
        <v>868</v>
      </c>
      <c r="E638">
        <v>907</v>
      </c>
      <c r="F638">
        <v>924</v>
      </c>
      <c r="H638">
        <v>958</v>
      </c>
      <c r="I638">
        <v>975</v>
      </c>
      <c r="K638">
        <v>1036</v>
      </c>
      <c r="L638">
        <v>1053</v>
      </c>
    </row>
    <row r="639" spans="1:12" x14ac:dyDescent="0.25">
      <c r="A639" t="s">
        <v>3334</v>
      </c>
    </row>
    <row r="640" spans="1:12" x14ac:dyDescent="0.25">
      <c r="A640" t="s">
        <v>3121</v>
      </c>
      <c r="B640">
        <v>497</v>
      </c>
      <c r="C640">
        <v>515</v>
      </c>
      <c r="E640">
        <v>575</v>
      </c>
      <c r="F640">
        <v>593</v>
      </c>
    </row>
    <row r="641" spans="1:12" x14ac:dyDescent="0.25">
      <c r="A641" t="s">
        <v>3122</v>
      </c>
      <c r="B641">
        <v>498</v>
      </c>
      <c r="C641">
        <v>515</v>
      </c>
      <c r="E641">
        <v>576</v>
      </c>
      <c r="F641">
        <v>593</v>
      </c>
      <c r="H641">
        <v>599</v>
      </c>
      <c r="I641">
        <v>616</v>
      </c>
    </row>
    <row r="642" spans="1:12" x14ac:dyDescent="0.25">
      <c r="A642" t="s">
        <v>3335</v>
      </c>
    </row>
    <row r="643" spans="1:12" x14ac:dyDescent="0.25">
      <c r="A643" t="s">
        <v>3121</v>
      </c>
    </row>
    <row r="644" spans="1:12" x14ac:dyDescent="0.25">
      <c r="A644" t="s">
        <v>3122</v>
      </c>
      <c r="B644">
        <v>24</v>
      </c>
      <c r="C644">
        <v>41</v>
      </c>
      <c r="E644">
        <v>816</v>
      </c>
      <c r="F644">
        <v>833</v>
      </c>
      <c r="H644">
        <v>985</v>
      </c>
      <c r="I644">
        <v>1002</v>
      </c>
      <c r="K644">
        <v>1074</v>
      </c>
      <c r="L644">
        <v>1091</v>
      </c>
    </row>
    <row r="645" spans="1:12" x14ac:dyDescent="0.25">
      <c r="A645" t="s">
        <v>3336</v>
      </c>
    </row>
    <row r="646" spans="1:12" x14ac:dyDescent="0.25">
      <c r="A646" t="s">
        <v>3121</v>
      </c>
      <c r="B646">
        <v>546</v>
      </c>
      <c r="C646">
        <v>564</v>
      </c>
    </row>
    <row r="647" spans="1:12" x14ac:dyDescent="0.25">
      <c r="A647" t="s">
        <v>3122</v>
      </c>
      <c r="B647">
        <v>501</v>
      </c>
      <c r="C647">
        <v>518</v>
      </c>
      <c r="E647">
        <v>547</v>
      </c>
      <c r="F647">
        <v>564</v>
      </c>
    </row>
    <row r="648" spans="1:12" x14ac:dyDescent="0.25">
      <c r="A648" t="s">
        <v>3337</v>
      </c>
    </row>
    <row r="649" spans="1:12" x14ac:dyDescent="0.25">
      <c r="A649" t="s">
        <v>3121</v>
      </c>
    </row>
    <row r="650" spans="1:12" x14ac:dyDescent="0.25">
      <c r="A650" t="s">
        <v>3122</v>
      </c>
      <c r="B650">
        <v>466</v>
      </c>
      <c r="C650">
        <v>483</v>
      </c>
    </row>
    <row r="651" spans="1:12" x14ac:dyDescent="0.25">
      <c r="A651" t="s">
        <v>3338</v>
      </c>
    </row>
    <row r="652" spans="1:12" x14ac:dyDescent="0.25">
      <c r="A652" t="s">
        <v>3121</v>
      </c>
    </row>
    <row r="653" spans="1:12" x14ac:dyDescent="0.25">
      <c r="A653" t="s">
        <v>3122</v>
      </c>
      <c r="B653">
        <v>14</v>
      </c>
      <c r="C653">
        <v>31</v>
      </c>
    </row>
    <row r="654" spans="1:12" x14ac:dyDescent="0.25">
      <c r="A654" t="s">
        <v>3339</v>
      </c>
    </row>
    <row r="655" spans="1:12" x14ac:dyDescent="0.25">
      <c r="A655" t="s">
        <v>3121</v>
      </c>
    </row>
    <row r="656" spans="1:12" x14ac:dyDescent="0.25">
      <c r="A656" t="s">
        <v>3122</v>
      </c>
      <c r="B656">
        <v>334</v>
      </c>
      <c r="C656">
        <v>351</v>
      </c>
    </row>
    <row r="657" spans="1:15" x14ac:dyDescent="0.25">
      <c r="A657" t="s">
        <v>3340</v>
      </c>
    </row>
    <row r="658" spans="1:15" x14ac:dyDescent="0.25">
      <c r="A658" t="s">
        <v>3121</v>
      </c>
    </row>
    <row r="659" spans="1:15" x14ac:dyDescent="0.25">
      <c r="A659" t="s">
        <v>3122</v>
      </c>
      <c r="B659">
        <v>354</v>
      </c>
      <c r="C659">
        <v>371</v>
      </c>
    </row>
    <row r="660" spans="1:15" x14ac:dyDescent="0.25">
      <c r="A660" t="s">
        <v>3341</v>
      </c>
    </row>
    <row r="661" spans="1:15" x14ac:dyDescent="0.25">
      <c r="A661" t="s">
        <v>3121</v>
      </c>
      <c r="B661">
        <v>348</v>
      </c>
      <c r="C661">
        <v>366</v>
      </c>
    </row>
    <row r="662" spans="1:15" x14ac:dyDescent="0.25">
      <c r="A662" t="s">
        <v>3122</v>
      </c>
      <c r="B662">
        <v>349</v>
      </c>
      <c r="C662">
        <v>366</v>
      </c>
      <c r="E662">
        <v>434</v>
      </c>
      <c r="F662">
        <v>451</v>
      </c>
      <c r="H662">
        <v>488</v>
      </c>
      <c r="I662">
        <v>505</v>
      </c>
      <c r="K662">
        <v>543</v>
      </c>
      <c r="L662">
        <v>560</v>
      </c>
    </row>
    <row r="663" spans="1:15" x14ac:dyDescent="0.25">
      <c r="A663" t="s">
        <v>3342</v>
      </c>
    </row>
    <row r="664" spans="1:15" x14ac:dyDescent="0.25">
      <c r="A664" t="s">
        <v>3121</v>
      </c>
    </row>
    <row r="665" spans="1:15" x14ac:dyDescent="0.25">
      <c r="A665" t="s">
        <v>3122</v>
      </c>
      <c r="B665">
        <v>668</v>
      </c>
      <c r="C665">
        <v>685</v>
      </c>
      <c r="E665">
        <v>704</v>
      </c>
      <c r="F665">
        <v>721</v>
      </c>
    </row>
    <row r="666" spans="1:15" x14ac:dyDescent="0.25">
      <c r="A666" t="s">
        <v>3343</v>
      </c>
    </row>
    <row r="667" spans="1:15" x14ac:dyDescent="0.25">
      <c r="A667" t="s">
        <v>3121</v>
      </c>
      <c r="B667">
        <v>387</v>
      </c>
      <c r="C667">
        <v>405</v>
      </c>
      <c r="E667">
        <v>465</v>
      </c>
      <c r="F667">
        <v>483</v>
      </c>
      <c r="H667">
        <v>558</v>
      </c>
      <c r="I667">
        <v>576</v>
      </c>
      <c r="K667">
        <v>715</v>
      </c>
      <c r="L667">
        <v>733</v>
      </c>
    </row>
    <row r="668" spans="1:15" x14ac:dyDescent="0.25">
      <c r="A668" t="s">
        <v>3122</v>
      </c>
      <c r="B668">
        <v>388</v>
      </c>
      <c r="C668">
        <v>405</v>
      </c>
      <c r="E668">
        <v>466</v>
      </c>
      <c r="F668">
        <v>483</v>
      </c>
      <c r="H668">
        <v>559</v>
      </c>
      <c r="I668">
        <v>576</v>
      </c>
      <c r="K668">
        <v>716</v>
      </c>
      <c r="L668">
        <v>733</v>
      </c>
      <c r="N668">
        <v>799</v>
      </c>
      <c r="O668">
        <v>816</v>
      </c>
    </row>
    <row r="669" spans="1:15" x14ac:dyDescent="0.25">
      <c r="A669" t="s">
        <v>3344</v>
      </c>
    </row>
    <row r="670" spans="1:15" x14ac:dyDescent="0.25">
      <c r="A670" t="s">
        <v>3121</v>
      </c>
    </row>
    <row r="671" spans="1:15" x14ac:dyDescent="0.25">
      <c r="A671" t="s">
        <v>3122</v>
      </c>
      <c r="B671">
        <v>247</v>
      </c>
      <c r="C671">
        <v>264</v>
      </c>
      <c r="E671">
        <v>463</v>
      </c>
      <c r="F671">
        <v>480</v>
      </c>
    </row>
    <row r="672" spans="1:15" x14ac:dyDescent="0.25">
      <c r="A672" t="s">
        <v>3345</v>
      </c>
    </row>
    <row r="673" spans="1:3" x14ac:dyDescent="0.25">
      <c r="A673" t="s">
        <v>3121</v>
      </c>
    </row>
    <row r="674" spans="1:3" x14ac:dyDescent="0.25">
      <c r="A674" t="s">
        <v>3122</v>
      </c>
      <c r="B674">
        <v>410</v>
      </c>
      <c r="C674">
        <v>427</v>
      </c>
    </row>
    <row r="675" spans="1:3" x14ac:dyDescent="0.25">
      <c r="A675" t="s">
        <v>3346</v>
      </c>
    </row>
    <row r="676" spans="1:3" x14ac:dyDescent="0.25">
      <c r="A676" t="s">
        <v>3121</v>
      </c>
    </row>
    <row r="677" spans="1:3" x14ac:dyDescent="0.25">
      <c r="A677" t="s">
        <v>3122</v>
      </c>
      <c r="B677">
        <v>407</v>
      </c>
      <c r="C677">
        <v>424</v>
      </c>
    </row>
    <row r="678" spans="1:3" x14ac:dyDescent="0.25">
      <c r="A678" t="s">
        <v>3347</v>
      </c>
    </row>
    <row r="679" spans="1:3" x14ac:dyDescent="0.25">
      <c r="A679" t="s">
        <v>3121</v>
      </c>
      <c r="B679">
        <v>446</v>
      </c>
      <c r="C679">
        <v>464</v>
      </c>
    </row>
    <row r="680" spans="1:3" x14ac:dyDescent="0.25">
      <c r="A680" t="s">
        <v>3122</v>
      </c>
      <c r="B680">
        <v>447</v>
      </c>
      <c r="C680">
        <v>464</v>
      </c>
    </row>
    <row r="681" spans="1:3" x14ac:dyDescent="0.25">
      <c r="A681" t="s">
        <v>3348</v>
      </c>
    </row>
    <row r="682" spans="1:3" x14ac:dyDescent="0.25">
      <c r="A682" t="s">
        <v>3121</v>
      </c>
    </row>
    <row r="683" spans="1:3" x14ac:dyDescent="0.25">
      <c r="A683" t="s">
        <v>3122</v>
      </c>
    </row>
    <row r="684" spans="1:3" x14ac:dyDescent="0.25">
      <c r="A684" t="s">
        <v>3349</v>
      </c>
    </row>
    <row r="685" spans="1:3" x14ac:dyDescent="0.25">
      <c r="A685" t="s">
        <v>3121</v>
      </c>
    </row>
    <row r="686" spans="1:3" x14ac:dyDescent="0.25">
      <c r="A686" t="s">
        <v>3122</v>
      </c>
      <c r="B686">
        <v>329</v>
      </c>
      <c r="C686">
        <v>346</v>
      </c>
    </row>
    <row r="687" spans="1:3" x14ac:dyDescent="0.25">
      <c r="A687" t="s">
        <v>3350</v>
      </c>
    </row>
    <row r="688" spans="1:3" x14ac:dyDescent="0.25">
      <c r="A688" t="s">
        <v>3121</v>
      </c>
    </row>
    <row r="689" spans="1:21" x14ac:dyDescent="0.25">
      <c r="A689" t="s">
        <v>3122</v>
      </c>
      <c r="B689">
        <v>331</v>
      </c>
      <c r="C689">
        <v>348</v>
      </c>
    </row>
    <row r="690" spans="1:21" x14ac:dyDescent="0.25">
      <c r="A690" t="s">
        <v>3351</v>
      </c>
    </row>
    <row r="691" spans="1:21" x14ac:dyDescent="0.25">
      <c r="A691" t="s">
        <v>3121</v>
      </c>
    </row>
    <row r="692" spans="1:21" x14ac:dyDescent="0.25">
      <c r="A692" t="s">
        <v>3122</v>
      </c>
      <c r="B692">
        <v>292</v>
      </c>
      <c r="C692">
        <v>309</v>
      </c>
      <c r="E692">
        <v>331</v>
      </c>
      <c r="F692">
        <v>348</v>
      </c>
    </row>
    <row r="693" spans="1:21" x14ac:dyDescent="0.25">
      <c r="A693" t="s">
        <v>3352</v>
      </c>
    </row>
    <row r="694" spans="1:21" x14ac:dyDescent="0.25">
      <c r="A694" t="s">
        <v>3121</v>
      </c>
    </row>
    <row r="695" spans="1:21" x14ac:dyDescent="0.25">
      <c r="A695" t="s">
        <v>3122</v>
      </c>
      <c r="B695">
        <v>332</v>
      </c>
      <c r="C695">
        <v>349</v>
      </c>
    </row>
    <row r="696" spans="1:21" x14ac:dyDescent="0.25">
      <c r="A696" t="s">
        <v>3353</v>
      </c>
    </row>
    <row r="697" spans="1:21" x14ac:dyDescent="0.25">
      <c r="A697" t="s">
        <v>3121</v>
      </c>
      <c r="B697">
        <v>362</v>
      </c>
      <c r="C697">
        <v>380</v>
      </c>
    </row>
    <row r="698" spans="1:21" x14ac:dyDescent="0.25">
      <c r="A698" t="s">
        <v>3122</v>
      </c>
      <c r="B698">
        <v>363</v>
      </c>
      <c r="C698">
        <v>380</v>
      </c>
      <c r="E698">
        <v>405</v>
      </c>
      <c r="F698">
        <v>422</v>
      </c>
    </row>
    <row r="699" spans="1:21" x14ac:dyDescent="0.25">
      <c r="A699" t="s">
        <v>3354</v>
      </c>
    </row>
    <row r="700" spans="1:21" x14ac:dyDescent="0.25">
      <c r="A700" t="s">
        <v>3121</v>
      </c>
      <c r="B700">
        <v>345</v>
      </c>
      <c r="C700">
        <v>363</v>
      </c>
    </row>
    <row r="701" spans="1:21" x14ac:dyDescent="0.25">
      <c r="A701" t="s">
        <v>3122</v>
      </c>
      <c r="B701">
        <v>312</v>
      </c>
      <c r="C701">
        <v>329</v>
      </c>
      <c r="E701">
        <v>346</v>
      </c>
      <c r="F701">
        <v>363</v>
      </c>
    </row>
    <row r="702" spans="1:21" x14ac:dyDescent="0.25">
      <c r="A702" t="s">
        <v>3355</v>
      </c>
    </row>
    <row r="703" spans="1:21" x14ac:dyDescent="0.25">
      <c r="A703" t="s">
        <v>3121</v>
      </c>
      <c r="B703">
        <v>413</v>
      </c>
      <c r="C703">
        <v>431</v>
      </c>
    </row>
    <row r="704" spans="1:21" x14ac:dyDescent="0.25">
      <c r="A704" t="s">
        <v>3122</v>
      </c>
      <c r="B704">
        <v>284</v>
      </c>
      <c r="C704">
        <v>301</v>
      </c>
      <c r="E704">
        <v>349</v>
      </c>
      <c r="F704">
        <v>366</v>
      </c>
      <c r="H704">
        <v>371</v>
      </c>
      <c r="I704">
        <v>388</v>
      </c>
      <c r="K704">
        <v>414</v>
      </c>
      <c r="L704">
        <v>431</v>
      </c>
      <c r="N704">
        <v>496</v>
      </c>
      <c r="O704">
        <v>513</v>
      </c>
      <c r="Q704">
        <v>552</v>
      </c>
      <c r="R704">
        <v>569</v>
      </c>
      <c r="T704">
        <v>589</v>
      </c>
      <c r="U704">
        <v>606</v>
      </c>
    </row>
    <row r="705" spans="1:15" x14ac:dyDescent="0.25">
      <c r="A705" t="s">
        <v>3356</v>
      </c>
    </row>
    <row r="706" spans="1:15" x14ac:dyDescent="0.25">
      <c r="A706" t="s">
        <v>3121</v>
      </c>
      <c r="B706">
        <v>1</v>
      </c>
      <c r="C706">
        <v>19</v>
      </c>
      <c r="E706">
        <v>375</v>
      </c>
      <c r="F706">
        <v>393</v>
      </c>
    </row>
    <row r="707" spans="1:15" x14ac:dyDescent="0.25">
      <c r="A707" t="s">
        <v>3122</v>
      </c>
      <c r="B707">
        <v>1</v>
      </c>
      <c r="C707">
        <v>18</v>
      </c>
      <c r="E707">
        <v>355</v>
      </c>
      <c r="F707">
        <v>372</v>
      </c>
      <c r="H707">
        <v>376</v>
      </c>
      <c r="I707">
        <v>393</v>
      </c>
      <c r="K707">
        <v>426</v>
      </c>
      <c r="L707">
        <v>443</v>
      </c>
    </row>
    <row r="708" spans="1:15" x14ac:dyDescent="0.25">
      <c r="A708" t="s">
        <v>3357</v>
      </c>
    </row>
    <row r="709" spans="1:15" x14ac:dyDescent="0.25">
      <c r="A709" t="s">
        <v>3121</v>
      </c>
      <c r="B709">
        <v>418</v>
      </c>
      <c r="C709">
        <v>436</v>
      </c>
    </row>
    <row r="710" spans="1:15" x14ac:dyDescent="0.25">
      <c r="A710" t="s">
        <v>3122</v>
      </c>
      <c r="B710">
        <v>316</v>
      </c>
      <c r="C710">
        <v>333</v>
      </c>
      <c r="E710">
        <v>374</v>
      </c>
      <c r="F710">
        <v>391</v>
      </c>
      <c r="H710">
        <v>419</v>
      </c>
      <c r="I710">
        <v>436</v>
      </c>
      <c r="K710">
        <v>448</v>
      </c>
      <c r="L710">
        <v>465</v>
      </c>
      <c r="N710">
        <v>498</v>
      </c>
      <c r="O710">
        <v>515</v>
      </c>
    </row>
    <row r="711" spans="1:15" x14ac:dyDescent="0.25">
      <c r="A711" t="s">
        <v>3358</v>
      </c>
    </row>
    <row r="712" spans="1:15" x14ac:dyDescent="0.25">
      <c r="A712" t="s">
        <v>3121</v>
      </c>
    </row>
    <row r="713" spans="1:15" x14ac:dyDescent="0.25">
      <c r="A713" t="s">
        <v>3122</v>
      </c>
      <c r="B713">
        <v>349</v>
      </c>
      <c r="C713">
        <v>366</v>
      </c>
    </row>
    <row r="714" spans="1:15" x14ac:dyDescent="0.25">
      <c r="A714" t="s">
        <v>3359</v>
      </c>
    </row>
    <row r="715" spans="1:15" x14ac:dyDescent="0.25">
      <c r="A715" t="s">
        <v>3121</v>
      </c>
    </row>
    <row r="716" spans="1:15" x14ac:dyDescent="0.25">
      <c r="A716" t="s">
        <v>3122</v>
      </c>
      <c r="B716">
        <v>2</v>
      </c>
      <c r="C716">
        <v>19</v>
      </c>
      <c r="E716">
        <v>22</v>
      </c>
      <c r="F716">
        <v>39</v>
      </c>
      <c r="H716">
        <v>113</v>
      </c>
      <c r="I716">
        <v>130</v>
      </c>
      <c r="K716">
        <v>374</v>
      </c>
      <c r="L716">
        <v>391</v>
      </c>
    </row>
    <row r="717" spans="1:15" x14ac:dyDescent="0.25">
      <c r="A717" t="s">
        <v>3360</v>
      </c>
    </row>
    <row r="718" spans="1:15" x14ac:dyDescent="0.25">
      <c r="A718" t="s">
        <v>3121</v>
      </c>
    </row>
    <row r="719" spans="1:15" x14ac:dyDescent="0.25">
      <c r="A719" t="s">
        <v>3122</v>
      </c>
    </row>
    <row r="720" spans="1:15" x14ac:dyDescent="0.25">
      <c r="A720" t="s">
        <v>3361</v>
      </c>
    </row>
    <row r="721" spans="1:27" x14ac:dyDescent="0.25">
      <c r="A721" t="s">
        <v>3121</v>
      </c>
    </row>
    <row r="722" spans="1:27" x14ac:dyDescent="0.25">
      <c r="A722" t="s">
        <v>3122</v>
      </c>
    </row>
    <row r="723" spans="1:27" x14ac:dyDescent="0.25">
      <c r="A723" t="s">
        <v>3362</v>
      </c>
    </row>
    <row r="724" spans="1:27" x14ac:dyDescent="0.25">
      <c r="A724" t="s">
        <v>3121</v>
      </c>
    </row>
    <row r="725" spans="1:27" x14ac:dyDescent="0.25">
      <c r="A725" t="s">
        <v>3122</v>
      </c>
      <c r="B725">
        <v>282</v>
      </c>
      <c r="C725">
        <v>299</v>
      </c>
      <c r="E725">
        <v>408</v>
      </c>
      <c r="F725">
        <v>425</v>
      </c>
      <c r="H725">
        <v>513</v>
      </c>
      <c r="I725">
        <v>530</v>
      </c>
      <c r="K725">
        <v>653</v>
      </c>
      <c r="L725">
        <v>670</v>
      </c>
    </row>
    <row r="726" spans="1:27" x14ac:dyDescent="0.25">
      <c r="A726" t="s">
        <v>3363</v>
      </c>
    </row>
    <row r="727" spans="1:27" x14ac:dyDescent="0.25">
      <c r="A727" t="s">
        <v>3121</v>
      </c>
      <c r="B727">
        <v>393</v>
      </c>
      <c r="C727">
        <v>411</v>
      </c>
      <c r="E727">
        <v>689</v>
      </c>
      <c r="F727">
        <v>707</v>
      </c>
    </row>
    <row r="728" spans="1:27" x14ac:dyDescent="0.25">
      <c r="A728" t="s">
        <v>3122</v>
      </c>
      <c r="B728">
        <v>188</v>
      </c>
      <c r="C728">
        <v>205</v>
      </c>
      <c r="E728">
        <v>253</v>
      </c>
      <c r="F728">
        <v>270</v>
      </c>
      <c r="H728">
        <v>293</v>
      </c>
      <c r="I728">
        <v>310</v>
      </c>
      <c r="K728">
        <v>353</v>
      </c>
      <c r="L728">
        <v>370</v>
      </c>
      <c r="N728">
        <v>394</v>
      </c>
      <c r="O728">
        <v>411</v>
      </c>
      <c r="Q728">
        <v>441</v>
      </c>
      <c r="R728">
        <v>458</v>
      </c>
      <c r="T728">
        <v>652</v>
      </c>
      <c r="U728">
        <v>669</v>
      </c>
      <c r="W728">
        <v>690</v>
      </c>
      <c r="X728">
        <v>707</v>
      </c>
      <c r="Z728">
        <v>718</v>
      </c>
      <c r="AA728">
        <v>735</v>
      </c>
    </row>
    <row r="729" spans="1:27" x14ac:dyDescent="0.25">
      <c r="A729" t="s">
        <v>3364</v>
      </c>
    </row>
    <row r="730" spans="1:27" x14ac:dyDescent="0.25">
      <c r="A730" t="s">
        <v>3121</v>
      </c>
    </row>
    <row r="731" spans="1:27" x14ac:dyDescent="0.25">
      <c r="A731" t="s">
        <v>3122</v>
      </c>
      <c r="B731">
        <v>32</v>
      </c>
      <c r="C731">
        <v>49</v>
      </c>
      <c r="E731">
        <v>236</v>
      </c>
      <c r="F731">
        <v>253</v>
      </c>
    </row>
    <row r="732" spans="1:27" x14ac:dyDescent="0.25">
      <c r="A732" t="s">
        <v>3365</v>
      </c>
    </row>
    <row r="733" spans="1:27" x14ac:dyDescent="0.25">
      <c r="A733" t="s">
        <v>3121</v>
      </c>
      <c r="B733">
        <v>1</v>
      </c>
      <c r="C733">
        <v>19</v>
      </c>
      <c r="E733">
        <v>47</v>
      </c>
      <c r="F733">
        <v>65</v>
      </c>
      <c r="H733">
        <v>553</v>
      </c>
      <c r="I733">
        <v>571</v>
      </c>
    </row>
    <row r="734" spans="1:27" x14ac:dyDescent="0.25">
      <c r="A734" t="s">
        <v>3122</v>
      </c>
      <c r="B734">
        <v>1</v>
      </c>
      <c r="C734">
        <v>18</v>
      </c>
      <c r="E734">
        <v>48</v>
      </c>
      <c r="F734">
        <v>65</v>
      </c>
      <c r="H734">
        <v>107</v>
      </c>
      <c r="I734">
        <v>124</v>
      </c>
      <c r="K734">
        <v>487</v>
      </c>
      <c r="L734">
        <v>504</v>
      </c>
      <c r="N734">
        <v>554</v>
      </c>
      <c r="O734">
        <v>571</v>
      </c>
    </row>
    <row r="735" spans="1:27" x14ac:dyDescent="0.25">
      <c r="A735" t="s">
        <v>3366</v>
      </c>
    </row>
    <row r="736" spans="1:27" x14ac:dyDescent="0.25">
      <c r="A736" t="s">
        <v>3121</v>
      </c>
    </row>
    <row r="737" spans="1:15" x14ac:dyDescent="0.25">
      <c r="A737" t="s">
        <v>3122</v>
      </c>
      <c r="B737">
        <v>3</v>
      </c>
      <c r="C737">
        <v>20</v>
      </c>
      <c r="E737">
        <v>477</v>
      </c>
      <c r="F737">
        <v>494</v>
      </c>
    </row>
    <row r="738" spans="1:15" x14ac:dyDescent="0.25">
      <c r="A738" t="s">
        <v>3367</v>
      </c>
    </row>
    <row r="739" spans="1:15" x14ac:dyDescent="0.25">
      <c r="A739" t="s">
        <v>3121</v>
      </c>
    </row>
    <row r="740" spans="1:15" x14ac:dyDescent="0.25">
      <c r="A740" t="s">
        <v>3122</v>
      </c>
      <c r="B740">
        <v>9</v>
      </c>
      <c r="C740">
        <v>26</v>
      </c>
    </row>
    <row r="741" spans="1:15" x14ac:dyDescent="0.25">
      <c r="A741" t="s">
        <v>3368</v>
      </c>
    </row>
    <row r="742" spans="1:15" x14ac:dyDescent="0.25">
      <c r="A742" t="s">
        <v>3121</v>
      </c>
      <c r="B742">
        <v>194</v>
      </c>
      <c r="C742">
        <v>212</v>
      </c>
      <c r="E742">
        <v>235</v>
      </c>
      <c r="F742">
        <v>253</v>
      </c>
    </row>
    <row r="743" spans="1:15" x14ac:dyDescent="0.25">
      <c r="A743" t="s">
        <v>3122</v>
      </c>
      <c r="B743">
        <v>3</v>
      </c>
      <c r="C743">
        <v>20</v>
      </c>
      <c r="E743">
        <v>36</v>
      </c>
      <c r="F743">
        <v>53</v>
      </c>
      <c r="H743">
        <v>140</v>
      </c>
      <c r="I743">
        <v>157</v>
      </c>
      <c r="K743">
        <v>236</v>
      </c>
      <c r="L743">
        <v>253</v>
      </c>
      <c r="N743">
        <v>269</v>
      </c>
      <c r="O743">
        <v>286</v>
      </c>
    </row>
    <row r="744" spans="1:15" x14ac:dyDescent="0.25">
      <c r="A744" t="s">
        <v>3369</v>
      </c>
    </row>
    <row r="745" spans="1:15" x14ac:dyDescent="0.25">
      <c r="A745" t="s">
        <v>3121</v>
      </c>
    </row>
    <row r="746" spans="1:15" x14ac:dyDescent="0.25">
      <c r="A746" t="s">
        <v>3122</v>
      </c>
      <c r="B746">
        <v>681</v>
      </c>
      <c r="C746">
        <v>698</v>
      </c>
    </row>
    <row r="747" spans="1:15" x14ac:dyDescent="0.25">
      <c r="A747" t="s">
        <v>3370</v>
      </c>
    </row>
    <row r="748" spans="1:15" x14ac:dyDescent="0.25">
      <c r="A748" t="s">
        <v>3121</v>
      </c>
    </row>
    <row r="749" spans="1:15" x14ac:dyDescent="0.25">
      <c r="A749" t="s">
        <v>3122</v>
      </c>
      <c r="B749">
        <v>538</v>
      </c>
      <c r="C749">
        <v>555</v>
      </c>
      <c r="E749">
        <v>718</v>
      </c>
      <c r="F749">
        <v>735</v>
      </c>
    </row>
    <row r="750" spans="1:15" x14ac:dyDescent="0.25">
      <c r="A750" t="s">
        <v>3371</v>
      </c>
    </row>
    <row r="751" spans="1:15" x14ac:dyDescent="0.25">
      <c r="A751" t="s">
        <v>3121</v>
      </c>
    </row>
    <row r="752" spans="1:15" x14ac:dyDescent="0.25">
      <c r="A752" t="s">
        <v>3122</v>
      </c>
      <c r="B752">
        <v>495</v>
      </c>
      <c r="C752">
        <v>512</v>
      </c>
      <c r="E752">
        <v>542</v>
      </c>
      <c r="F752">
        <v>559</v>
      </c>
    </row>
    <row r="753" spans="1:6" x14ac:dyDescent="0.25">
      <c r="A753" t="s">
        <v>3372</v>
      </c>
    </row>
    <row r="754" spans="1:6" x14ac:dyDescent="0.25">
      <c r="A754" t="s">
        <v>3121</v>
      </c>
    </row>
    <row r="755" spans="1:6" x14ac:dyDescent="0.25">
      <c r="A755" t="s">
        <v>3122</v>
      </c>
    </row>
    <row r="756" spans="1:6" x14ac:dyDescent="0.25">
      <c r="A756" t="s">
        <v>3373</v>
      </c>
    </row>
    <row r="757" spans="1:6" x14ac:dyDescent="0.25">
      <c r="A757" t="s">
        <v>3121</v>
      </c>
    </row>
    <row r="758" spans="1:6" x14ac:dyDescent="0.25">
      <c r="A758" t="s">
        <v>3122</v>
      </c>
    </row>
    <row r="759" spans="1:6" x14ac:dyDescent="0.25">
      <c r="A759" t="s">
        <v>3374</v>
      </c>
    </row>
    <row r="760" spans="1:6" x14ac:dyDescent="0.25">
      <c r="A760" t="s">
        <v>3121</v>
      </c>
    </row>
    <row r="761" spans="1:6" x14ac:dyDescent="0.25">
      <c r="A761" t="s">
        <v>3122</v>
      </c>
      <c r="B761">
        <v>396</v>
      </c>
      <c r="C761">
        <v>413</v>
      </c>
      <c r="E761">
        <v>469</v>
      </c>
      <c r="F761">
        <v>486</v>
      </c>
    </row>
    <row r="762" spans="1:6" x14ac:dyDescent="0.25">
      <c r="A762" t="s">
        <v>3375</v>
      </c>
    </row>
    <row r="763" spans="1:6" x14ac:dyDescent="0.25">
      <c r="A763" t="s">
        <v>3121</v>
      </c>
    </row>
    <row r="764" spans="1:6" x14ac:dyDescent="0.25">
      <c r="A764" t="s">
        <v>3122</v>
      </c>
    </row>
    <row r="765" spans="1:6" x14ac:dyDescent="0.25">
      <c r="A765" t="s">
        <v>3376</v>
      </c>
    </row>
    <row r="766" spans="1:6" x14ac:dyDescent="0.25">
      <c r="A766" t="s">
        <v>3121</v>
      </c>
    </row>
    <row r="767" spans="1:6" x14ac:dyDescent="0.25">
      <c r="A767" t="s">
        <v>3122</v>
      </c>
    </row>
    <row r="768" spans="1:6" x14ac:dyDescent="0.25">
      <c r="A768" t="s">
        <v>3377</v>
      </c>
    </row>
    <row r="769" spans="1:30" x14ac:dyDescent="0.25">
      <c r="A769" t="s">
        <v>3121</v>
      </c>
      <c r="B769">
        <v>329</v>
      </c>
      <c r="C769">
        <v>347</v>
      </c>
      <c r="E769">
        <v>514</v>
      </c>
      <c r="F769">
        <v>532</v>
      </c>
    </row>
    <row r="770" spans="1:30" x14ac:dyDescent="0.25">
      <c r="A770" t="s">
        <v>3122</v>
      </c>
      <c r="B770">
        <v>330</v>
      </c>
      <c r="C770">
        <v>347</v>
      </c>
      <c r="E770">
        <v>455</v>
      </c>
      <c r="F770">
        <v>472</v>
      </c>
      <c r="H770">
        <v>493</v>
      </c>
      <c r="I770">
        <v>510</v>
      </c>
      <c r="K770">
        <v>522</v>
      </c>
      <c r="L770">
        <v>539</v>
      </c>
      <c r="N770">
        <v>640</v>
      </c>
      <c r="O770">
        <v>657</v>
      </c>
      <c r="Q770">
        <v>858</v>
      </c>
      <c r="R770">
        <v>875</v>
      </c>
      <c r="T770">
        <v>886</v>
      </c>
      <c r="U770">
        <v>903</v>
      </c>
      <c r="W770">
        <v>944</v>
      </c>
      <c r="X770">
        <v>961</v>
      </c>
    </row>
    <row r="771" spans="1:30" x14ac:dyDescent="0.25">
      <c r="A771" t="s">
        <v>3378</v>
      </c>
    </row>
    <row r="772" spans="1:30" x14ac:dyDescent="0.25">
      <c r="A772" t="s">
        <v>3121</v>
      </c>
      <c r="B772">
        <v>393</v>
      </c>
      <c r="C772">
        <v>411</v>
      </c>
      <c r="E772">
        <v>642</v>
      </c>
      <c r="F772">
        <v>660</v>
      </c>
      <c r="H772">
        <v>832</v>
      </c>
      <c r="I772">
        <v>850</v>
      </c>
      <c r="K772">
        <v>955</v>
      </c>
      <c r="L772">
        <v>973</v>
      </c>
    </row>
    <row r="773" spans="1:30" x14ac:dyDescent="0.25">
      <c r="A773" t="s">
        <v>3122</v>
      </c>
      <c r="B773">
        <v>394</v>
      </c>
      <c r="C773">
        <v>411</v>
      </c>
      <c r="E773">
        <v>440</v>
      </c>
      <c r="F773">
        <v>457</v>
      </c>
      <c r="H773">
        <v>493</v>
      </c>
      <c r="I773">
        <v>510</v>
      </c>
      <c r="K773">
        <v>537</v>
      </c>
      <c r="L773">
        <v>554</v>
      </c>
      <c r="N773">
        <v>606</v>
      </c>
      <c r="O773">
        <v>623</v>
      </c>
      <c r="Q773">
        <v>643</v>
      </c>
      <c r="R773">
        <v>660</v>
      </c>
      <c r="T773">
        <v>682</v>
      </c>
      <c r="U773">
        <v>699</v>
      </c>
      <c r="W773">
        <v>817</v>
      </c>
      <c r="X773">
        <v>834</v>
      </c>
      <c r="Z773">
        <v>856</v>
      </c>
      <c r="AA773">
        <v>873</v>
      </c>
      <c r="AC773">
        <v>956</v>
      </c>
      <c r="AD773">
        <v>973</v>
      </c>
    </row>
    <row r="774" spans="1:30" x14ac:dyDescent="0.25">
      <c r="A774" t="s">
        <v>3379</v>
      </c>
    </row>
    <row r="775" spans="1:30" x14ac:dyDescent="0.25">
      <c r="A775" t="s">
        <v>3121</v>
      </c>
      <c r="B775">
        <v>719</v>
      </c>
      <c r="C775">
        <v>737</v>
      </c>
      <c r="E775">
        <v>973</v>
      </c>
      <c r="F775">
        <v>991</v>
      </c>
      <c r="H775">
        <v>1146</v>
      </c>
      <c r="I775">
        <v>1164</v>
      </c>
    </row>
    <row r="776" spans="1:30" x14ac:dyDescent="0.25">
      <c r="A776" t="s">
        <v>3122</v>
      </c>
      <c r="B776">
        <v>733</v>
      </c>
      <c r="C776">
        <v>750</v>
      </c>
      <c r="E776">
        <v>780</v>
      </c>
      <c r="F776">
        <v>797</v>
      </c>
      <c r="H776">
        <v>900</v>
      </c>
      <c r="I776">
        <v>917</v>
      </c>
      <c r="K776">
        <v>974</v>
      </c>
      <c r="L776">
        <v>991</v>
      </c>
      <c r="N776">
        <v>1031</v>
      </c>
      <c r="O776">
        <v>1048</v>
      </c>
      <c r="Q776">
        <v>1084</v>
      </c>
      <c r="R776">
        <v>1101</v>
      </c>
      <c r="T776">
        <v>1147</v>
      </c>
      <c r="U776">
        <v>1164</v>
      </c>
      <c r="W776">
        <v>1176</v>
      </c>
      <c r="X776">
        <v>1193</v>
      </c>
    </row>
    <row r="777" spans="1:30" x14ac:dyDescent="0.25">
      <c r="A777" t="s">
        <v>3380</v>
      </c>
    </row>
    <row r="778" spans="1:30" x14ac:dyDescent="0.25">
      <c r="A778" t="s">
        <v>3121</v>
      </c>
      <c r="B778">
        <v>287</v>
      </c>
      <c r="C778">
        <v>305</v>
      </c>
    </row>
    <row r="779" spans="1:30" x14ac:dyDescent="0.25">
      <c r="A779" t="s">
        <v>3122</v>
      </c>
      <c r="B779">
        <v>268</v>
      </c>
      <c r="C779">
        <v>285</v>
      </c>
      <c r="E779">
        <v>288</v>
      </c>
      <c r="F779">
        <v>305</v>
      </c>
    </row>
    <row r="780" spans="1:30" x14ac:dyDescent="0.25">
      <c r="A780" t="s">
        <v>3381</v>
      </c>
    </row>
    <row r="781" spans="1:30" x14ac:dyDescent="0.25">
      <c r="A781" t="s">
        <v>3121</v>
      </c>
      <c r="B781">
        <v>424</v>
      </c>
      <c r="C781">
        <v>442</v>
      </c>
      <c r="E781">
        <v>480</v>
      </c>
      <c r="F781">
        <v>498</v>
      </c>
      <c r="H781">
        <v>552</v>
      </c>
      <c r="I781">
        <v>570</v>
      </c>
      <c r="K781">
        <v>727</v>
      </c>
      <c r="L781">
        <v>745</v>
      </c>
    </row>
    <row r="782" spans="1:30" x14ac:dyDescent="0.25">
      <c r="A782" t="s">
        <v>3122</v>
      </c>
      <c r="B782">
        <v>321</v>
      </c>
      <c r="C782">
        <v>338</v>
      </c>
      <c r="E782">
        <v>371</v>
      </c>
      <c r="F782">
        <v>388</v>
      </c>
      <c r="H782">
        <v>425</v>
      </c>
      <c r="I782">
        <v>442</v>
      </c>
      <c r="K782">
        <v>481</v>
      </c>
      <c r="L782">
        <v>498</v>
      </c>
      <c r="N782">
        <v>553</v>
      </c>
      <c r="O782">
        <v>570</v>
      </c>
      <c r="Q782">
        <v>636</v>
      </c>
      <c r="R782">
        <v>653</v>
      </c>
      <c r="T782">
        <v>671</v>
      </c>
      <c r="U782">
        <v>688</v>
      </c>
      <c r="W782">
        <v>728</v>
      </c>
      <c r="X782">
        <v>745</v>
      </c>
      <c r="Z782">
        <v>913</v>
      </c>
      <c r="AA782">
        <v>930</v>
      </c>
      <c r="AC782">
        <v>1176</v>
      </c>
      <c r="AD782">
        <v>1193</v>
      </c>
    </row>
    <row r="783" spans="1:30" x14ac:dyDescent="0.25">
      <c r="A783" t="s">
        <v>3382</v>
      </c>
    </row>
    <row r="784" spans="1:30" x14ac:dyDescent="0.25">
      <c r="A784" t="s">
        <v>3121</v>
      </c>
      <c r="B784">
        <v>359</v>
      </c>
      <c r="C784">
        <v>377</v>
      </c>
    </row>
    <row r="785" spans="1:21" x14ac:dyDescent="0.25">
      <c r="A785" t="s">
        <v>3122</v>
      </c>
      <c r="B785">
        <v>360</v>
      </c>
      <c r="C785">
        <v>377</v>
      </c>
      <c r="E785">
        <v>489</v>
      </c>
      <c r="F785">
        <v>506</v>
      </c>
    </row>
    <row r="786" spans="1:21" x14ac:dyDescent="0.25">
      <c r="A786" t="s">
        <v>3383</v>
      </c>
    </row>
    <row r="787" spans="1:21" x14ac:dyDescent="0.25">
      <c r="A787" t="s">
        <v>3121</v>
      </c>
    </row>
    <row r="788" spans="1:21" x14ac:dyDescent="0.25">
      <c r="A788" t="s">
        <v>3122</v>
      </c>
      <c r="B788">
        <v>407</v>
      </c>
      <c r="C788">
        <v>424</v>
      </c>
      <c r="E788">
        <v>458</v>
      </c>
      <c r="F788">
        <v>475</v>
      </c>
      <c r="H788">
        <v>691</v>
      </c>
      <c r="I788">
        <v>708</v>
      </c>
    </row>
    <row r="789" spans="1:21" x14ac:dyDescent="0.25">
      <c r="A789" t="s">
        <v>3384</v>
      </c>
    </row>
    <row r="790" spans="1:21" x14ac:dyDescent="0.25">
      <c r="A790" t="s">
        <v>3121</v>
      </c>
    </row>
    <row r="791" spans="1:21" x14ac:dyDescent="0.25">
      <c r="A791" t="s">
        <v>3122</v>
      </c>
      <c r="B791">
        <v>34</v>
      </c>
      <c r="C791">
        <v>51</v>
      </c>
      <c r="E791">
        <v>783</v>
      </c>
      <c r="F791">
        <v>800</v>
      </c>
      <c r="H791">
        <v>824</v>
      </c>
      <c r="I791">
        <v>841</v>
      </c>
      <c r="K791">
        <v>876</v>
      </c>
      <c r="L791">
        <v>893</v>
      </c>
      <c r="N791">
        <v>1145</v>
      </c>
      <c r="O791">
        <v>1162</v>
      </c>
    </row>
    <row r="792" spans="1:21" x14ac:dyDescent="0.25">
      <c r="A792" t="s">
        <v>3385</v>
      </c>
    </row>
    <row r="793" spans="1:21" x14ac:dyDescent="0.25">
      <c r="A793" t="s">
        <v>3121</v>
      </c>
      <c r="B793">
        <v>380</v>
      </c>
      <c r="C793">
        <v>398</v>
      </c>
      <c r="E793">
        <v>468</v>
      </c>
      <c r="F793">
        <v>486</v>
      </c>
    </row>
    <row r="794" spans="1:21" x14ac:dyDescent="0.25">
      <c r="A794" t="s">
        <v>3122</v>
      </c>
      <c r="B794">
        <v>381</v>
      </c>
      <c r="C794">
        <v>398</v>
      </c>
      <c r="E794">
        <v>469</v>
      </c>
      <c r="F794">
        <v>486</v>
      </c>
      <c r="H794">
        <v>524</v>
      </c>
      <c r="I794">
        <v>541</v>
      </c>
    </row>
    <row r="795" spans="1:21" x14ac:dyDescent="0.25">
      <c r="A795" t="s">
        <v>3386</v>
      </c>
    </row>
    <row r="796" spans="1:21" x14ac:dyDescent="0.25">
      <c r="A796" t="s">
        <v>3121</v>
      </c>
      <c r="B796">
        <v>362</v>
      </c>
      <c r="C796">
        <v>380</v>
      </c>
    </row>
    <row r="797" spans="1:21" x14ac:dyDescent="0.25">
      <c r="A797" t="s">
        <v>3122</v>
      </c>
      <c r="B797">
        <v>271</v>
      </c>
      <c r="C797">
        <v>288</v>
      </c>
      <c r="E797">
        <v>363</v>
      </c>
      <c r="F797">
        <v>380</v>
      </c>
      <c r="H797">
        <v>426</v>
      </c>
      <c r="I797">
        <v>443</v>
      </c>
    </row>
    <row r="798" spans="1:21" x14ac:dyDescent="0.25">
      <c r="A798" t="s">
        <v>3387</v>
      </c>
    </row>
    <row r="799" spans="1:21" x14ac:dyDescent="0.25">
      <c r="A799" t="s">
        <v>3121</v>
      </c>
      <c r="B799">
        <v>493</v>
      </c>
      <c r="C799">
        <v>511</v>
      </c>
      <c r="E799">
        <v>657</v>
      </c>
      <c r="F799">
        <v>675</v>
      </c>
      <c r="H799">
        <v>699</v>
      </c>
      <c r="I799">
        <v>717</v>
      </c>
    </row>
    <row r="800" spans="1:21" x14ac:dyDescent="0.25">
      <c r="A800" t="s">
        <v>3122</v>
      </c>
      <c r="B800">
        <v>266</v>
      </c>
      <c r="C800">
        <v>283</v>
      </c>
      <c r="E800">
        <v>320</v>
      </c>
      <c r="F800">
        <v>337</v>
      </c>
      <c r="H800">
        <v>441</v>
      </c>
      <c r="I800">
        <v>458</v>
      </c>
      <c r="K800">
        <v>494</v>
      </c>
      <c r="L800">
        <v>511</v>
      </c>
      <c r="N800">
        <v>557</v>
      </c>
      <c r="O800">
        <v>574</v>
      </c>
      <c r="Q800">
        <v>658</v>
      </c>
      <c r="R800">
        <v>675</v>
      </c>
      <c r="T800">
        <v>700</v>
      </c>
      <c r="U800">
        <v>717</v>
      </c>
    </row>
    <row r="801" spans="1:15" x14ac:dyDescent="0.25">
      <c r="A801" t="s">
        <v>3388</v>
      </c>
    </row>
    <row r="802" spans="1:15" x14ac:dyDescent="0.25">
      <c r="A802" t="s">
        <v>3121</v>
      </c>
    </row>
    <row r="803" spans="1:15" x14ac:dyDescent="0.25">
      <c r="A803" t="s">
        <v>3122</v>
      </c>
    </row>
    <row r="804" spans="1:15" x14ac:dyDescent="0.25">
      <c r="A804" t="s">
        <v>3389</v>
      </c>
    </row>
    <row r="805" spans="1:15" x14ac:dyDescent="0.25">
      <c r="A805" t="s">
        <v>3121</v>
      </c>
    </row>
    <row r="806" spans="1:15" x14ac:dyDescent="0.25">
      <c r="A806" t="s">
        <v>3122</v>
      </c>
    </row>
    <row r="807" spans="1:15" x14ac:dyDescent="0.25">
      <c r="A807" t="s">
        <v>3390</v>
      </c>
    </row>
    <row r="808" spans="1:15" x14ac:dyDescent="0.25">
      <c r="A808" t="s">
        <v>3121</v>
      </c>
      <c r="B808">
        <v>801</v>
      </c>
      <c r="C808">
        <v>819</v>
      </c>
      <c r="E808">
        <v>908</v>
      </c>
      <c r="F808">
        <v>926</v>
      </c>
    </row>
    <row r="809" spans="1:15" x14ac:dyDescent="0.25">
      <c r="A809" t="s">
        <v>3122</v>
      </c>
      <c r="B809">
        <v>2</v>
      </c>
      <c r="C809">
        <v>19</v>
      </c>
      <c r="E809">
        <v>281</v>
      </c>
      <c r="F809">
        <v>298</v>
      </c>
      <c r="H809">
        <v>802</v>
      </c>
      <c r="I809">
        <v>819</v>
      </c>
      <c r="K809">
        <v>840</v>
      </c>
      <c r="L809">
        <v>857</v>
      </c>
      <c r="N809">
        <v>909</v>
      </c>
      <c r="O809">
        <v>926</v>
      </c>
    </row>
    <row r="810" spans="1:15" x14ac:dyDescent="0.25">
      <c r="A810" t="s">
        <v>3391</v>
      </c>
    </row>
    <row r="811" spans="1:15" x14ac:dyDescent="0.25">
      <c r="A811" t="s">
        <v>3121</v>
      </c>
    </row>
    <row r="812" spans="1:15" x14ac:dyDescent="0.25">
      <c r="A812" t="s">
        <v>3122</v>
      </c>
    </row>
    <row r="813" spans="1:15" x14ac:dyDescent="0.25">
      <c r="A813" t="s">
        <v>3392</v>
      </c>
    </row>
    <row r="814" spans="1:15" x14ac:dyDescent="0.25">
      <c r="A814" t="s">
        <v>3121</v>
      </c>
    </row>
    <row r="815" spans="1:15" x14ac:dyDescent="0.25">
      <c r="A815" t="s">
        <v>3122</v>
      </c>
      <c r="B815">
        <v>1</v>
      </c>
      <c r="C815">
        <v>18</v>
      </c>
    </row>
    <row r="816" spans="1:15" x14ac:dyDescent="0.25">
      <c r="A816" t="s">
        <v>3393</v>
      </c>
    </row>
    <row r="817" spans="1:48" x14ac:dyDescent="0.25">
      <c r="A817" t="s">
        <v>3121</v>
      </c>
    </row>
    <row r="818" spans="1:48" x14ac:dyDescent="0.25">
      <c r="A818" t="s">
        <v>3122</v>
      </c>
      <c r="B818">
        <v>320</v>
      </c>
      <c r="C818">
        <v>337</v>
      </c>
    </row>
    <row r="819" spans="1:48" x14ac:dyDescent="0.25">
      <c r="A819" t="s">
        <v>3394</v>
      </c>
    </row>
    <row r="820" spans="1:48" x14ac:dyDescent="0.25">
      <c r="A820" t="s">
        <v>3121</v>
      </c>
    </row>
    <row r="821" spans="1:48" x14ac:dyDescent="0.25">
      <c r="A821" t="s">
        <v>3122</v>
      </c>
      <c r="B821">
        <v>24</v>
      </c>
      <c r="C821">
        <v>41</v>
      </c>
      <c r="E821">
        <v>288</v>
      </c>
      <c r="F821">
        <v>305</v>
      </c>
    </row>
    <row r="822" spans="1:48" x14ac:dyDescent="0.25">
      <c r="A822" t="s">
        <v>3395</v>
      </c>
    </row>
    <row r="823" spans="1:48" x14ac:dyDescent="0.25">
      <c r="A823" t="s">
        <v>3121</v>
      </c>
    </row>
    <row r="824" spans="1:48" x14ac:dyDescent="0.25">
      <c r="A824" t="s">
        <v>3122</v>
      </c>
    </row>
    <row r="825" spans="1:48" x14ac:dyDescent="0.25">
      <c r="A825" t="s">
        <v>3396</v>
      </c>
    </row>
    <row r="826" spans="1:48" x14ac:dyDescent="0.25">
      <c r="A826" t="s">
        <v>3121</v>
      </c>
      <c r="B826">
        <v>197</v>
      </c>
      <c r="C826">
        <v>215</v>
      </c>
      <c r="E826">
        <v>401</v>
      </c>
      <c r="F826">
        <v>419</v>
      </c>
      <c r="H826">
        <v>790</v>
      </c>
      <c r="I826">
        <v>808</v>
      </c>
      <c r="K826">
        <v>970</v>
      </c>
      <c r="L826">
        <v>988</v>
      </c>
      <c r="N826">
        <v>1050</v>
      </c>
      <c r="O826">
        <v>1068</v>
      </c>
      <c r="Q826">
        <v>1185</v>
      </c>
      <c r="R826">
        <v>1203</v>
      </c>
      <c r="T826">
        <v>1237</v>
      </c>
      <c r="U826">
        <v>1255</v>
      </c>
    </row>
    <row r="827" spans="1:48" x14ac:dyDescent="0.25">
      <c r="A827" t="s">
        <v>3122</v>
      </c>
      <c r="B827">
        <v>365</v>
      </c>
      <c r="C827">
        <v>382</v>
      </c>
      <c r="E827">
        <v>402</v>
      </c>
      <c r="F827">
        <v>419</v>
      </c>
      <c r="H827">
        <v>524</v>
      </c>
      <c r="I827">
        <v>541</v>
      </c>
      <c r="K827">
        <v>791</v>
      </c>
      <c r="L827">
        <v>808</v>
      </c>
      <c r="N827">
        <v>883</v>
      </c>
      <c r="O827">
        <v>900</v>
      </c>
      <c r="Q827">
        <v>946</v>
      </c>
      <c r="R827">
        <v>963</v>
      </c>
      <c r="T827">
        <v>971</v>
      </c>
      <c r="U827">
        <v>988</v>
      </c>
      <c r="W827">
        <v>1051</v>
      </c>
      <c r="X827">
        <v>1068</v>
      </c>
      <c r="Z827">
        <v>1122</v>
      </c>
      <c r="AA827">
        <v>1139</v>
      </c>
      <c r="AC827">
        <v>1186</v>
      </c>
      <c r="AD827">
        <v>1203</v>
      </c>
      <c r="AF827">
        <v>1238</v>
      </c>
      <c r="AG827">
        <v>1255</v>
      </c>
    </row>
    <row r="828" spans="1:48" x14ac:dyDescent="0.25">
      <c r="A828" t="s">
        <v>3397</v>
      </c>
    </row>
    <row r="829" spans="1:48" x14ac:dyDescent="0.25">
      <c r="A829" t="s">
        <v>3121</v>
      </c>
      <c r="B829">
        <v>16</v>
      </c>
      <c r="C829">
        <v>34</v>
      </c>
      <c r="E829">
        <v>193</v>
      </c>
      <c r="F829">
        <v>211</v>
      </c>
      <c r="H829">
        <v>354</v>
      </c>
      <c r="I829">
        <v>372</v>
      </c>
      <c r="K829">
        <v>1207</v>
      </c>
      <c r="L829">
        <v>1225</v>
      </c>
    </row>
    <row r="830" spans="1:48" x14ac:dyDescent="0.25">
      <c r="A830" t="s">
        <v>3122</v>
      </c>
      <c r="B830">
        <v>84</v>
      </c>
      <c r="C830">
        <v>101</v>
      </c>
      <c r="E830">
        <v>162</v>
      </c>
      <c r="F830">
        <v>179</v>
      </c>
      <c r="H830">
        <v>194</v>
      </c>
      <c r="I830">
        <v>211</v>
      </c>
      <c r="K830">
        <v>249</v>
      </c>
      <c r="L830">
        <v>266</v>
      </c>
      <c r="N830">
        <v>315</v>
      </c>
      <c r="O830">
        <v>332</v>
      </c>
      <c r="Q830">
        <v>355</v>
      </c>
      <c r="R830">
        <v>372</v>
      </c>
      <c r="T830">
        <v>437</v>
      </c>
      <c r="U830">
        <v>454</v>
      </c>
      <c r="W830">
        <v>481</v>
      </c>
      <c r="X830">
        <v>498</v>
      </c>
      <c r="Z830">
        <v>617</v>
      </c>
      <c r="AA830">
        <v>634</v>
      </c>
      <c r="AC830">
        <v>657</v>
      </c>
      <c r="AD830">
        <v>674</v>
      </c>
      <c r="AF830">
        <v>687</v>
      </c>
      <c r="AG830">
        <v>704</v>
      </c>
      <c r="AI830">
        <v>722</v>
      </c>
      <c r="AJ830">
        <v>739</v>
      </c>
      <c r="AL830">
        <v>779</v>
      </c>
      <c r="AM830">
        <v>796</v>
      </c>
      <c r="AO830">
        <v>822</v>
      </c>
      <c r="AP830">
        <v>839</v>
      </c>
      <c r="AR830">
        <v>865</v>
      </c>
      <c r="AS830">
        <v>882</v>
      </c>
      <c r="AU830">
        <v>1208</v>
      </c>
      <c r="AV830">
        <v>1225</v>
      </c>
    </row>
    <row r="831" spans="1:48" x14ac:dyDescent="0.25">
      <c r="A831" t="s">
        <v>3398</v>
      </c>
    </row>
    <row r="832" spans="1:48" x14ac:dyDescent="0.25">
      <c r="A832" t="s">
        <v>3121</v>
      </c>
      <c r="B832">
        <v>183</v>
      </c>
      <c r="C832">
        <v>201</v>
      </c>
    </row>
    <row r="833" spans="1:45" x14ac:dyDescent="0.25">
      <c r="A833" t="s">
        <v>3122</v>
      </c>
      <c r="B833">
        <v>18</v>
      </c>
      <c r="C833">
        <v>35</v>
      </c>
      <c r="E833">
        <v>178</v>
      </c>
      <c r="F833">
        <v>195</v>
      </c>
      <c r="H833">
        <v>508</v>
      </c>
      <c r="I833">
        <v>525</v>
      </c>
    </row>
    <row r="834" spans="1:45" x14ac:dyDescent="0.25">
      <c r="A834" t="s">
        <v>3399</v>
      </c>
    </row>
    <row r="835" spans="1:45" x14ac:dyDescent="0.25">
      <c r="A835" t="s">
        <v>3121</v>
      </c>
    </row>
    <row r="836" spans="1:45" x14ac:dyDescent="0.25">
      <c r="A836" t="s">
        <v>3122</v>
      </c>
    </row>
    <row r="837" spans="1:45" x14ac:dyDescent="0.25">
      <c r="A837" t="s">
        <v>3400</v>
      </c>
    </row>
    <row r="838" spans="1:45" x14ac:dyDescent="0.25">
      <c r="A838" t="s">
        <v>3121</v>
      </c>
      <c r="B838">
        <v>529</v>
      </c>
      <c r="C838">
        <v>547</v>
      </c>
      <c r="E838">
        <v>572</v>
      </c>
      <c r="F838">
        <v>590</v>
      </c>
      <c r="H838">
        <v>1009</v>
      </c>
      <c r="I838">
        <v>1027</v>
      </c>
      <c r="K838">
        <v>1048</v>
      </c>
      <c r="L838">
        <v>1066</v>
      </c>
      <c r="N838">
        <v>1082</v>
      </c>
      <c r="O838">
        <v>1100</v>
      </c>
      <c r="Q838">
        <v>1125</v>
      </c>
      <c r="R838">
        <v>1143</v>
      </c>
      <c r="T838">
        <v>1307</v>
      </c>
      <c r="U838">
        <v>1325</v>
      </c>
      <c r="W838">
        <v>1470</v>
      </c>
      <c r="X838">
        <v>1488</v>
      </c>
    </row>
    <row r="839" spans="1:45" x14ac:dyDescent="0.25">
      <c r="A839" t="s">
        <v>3122</v>
      </c>
      <c r="B839">
        <v>530</v>
      </c>
      <c r="C839">
        <v>547</v>
      </c>
      <c r="E839">
        <v>573</v>
      </c>
      <c r="F839">
        <v>590</v>
      </c>
      <c r="H839">
        <v>623</v>
      </c>
      <c r="I839">
        <v>640</v>
      </c>
      <c r="K839">
        <v>689</v>
      </c>
      <c r="L839">
        <v>706</v>
      </c>
      <c r="N839">
        <v>731</v>
      </c>
      <c r="O839">
        <v>748</v>
      </c>
      <c r="Q839">
        <v>826</v>
      </c>
      <c r="R839">
        <v>843</v>
      </c>
      <c r="T839">
        <v>878</v>
      </c>
      <c r="U839">
        <v>895</v>
      </c>
      <c r="W839">
        <v>926</v>
      </c>
      <c r="X839">
        <v>943</v>
      </c>
      <c r="Z839">
        <v>982</v>
      </c>
      <c r="AA839">
        <v>999</v>
      </c>
      <c r="AC839">
        <v>1010</v>
      </c>
      <c r="AD839">
        <v>1027</v>
      </c>
      <c r="AF839">
        <v>1049</v>
      </c>
      <c r="AG839">
        <v>1066</v>
      </c>
      <c r="AI839">
        <v>1083</v>
      </c>
      <c r="AJ839">
        <v>1100</v>
      </c>
      <c r="AL839">
        <v>1126</v>
      </c>
      <c r="AM839">
        <v>1143</v>
      </c>
      <c r="AO839">
        <v>1308</v>
      </c>
      <c r="AP839">
        <v>1325</v>
      </c>
      <c r="AR839">
        <v>1471</v>
      </c>
      <c r="AS839">
        <v>1488</v>
      </c>
    </row>
    <row r="840" spans="1:45" x14ac:dyDescent="0.25">
      <c r="A840" t="s">
        <v>3401</v>
      </c>
    </row>
    <row r="841" spans="1:45" x14ac:dyDescent="0.25">
      <c r="A841" t="s">
        <v>3121</v>
      </c>
    </row>
    <row r="842" spans="1:45" x14ac:dyDescent="0.25">
      <c r="A842" t="s">
        <v>3122</v>
      </c>
    </row>
    <row r="843" spans="1:45" x14ac:dyDescent="0.25">
      <c r="A843" t="s">
        <v>3402</v>
      </c>
    </row>
    <row r="844" spans="1:45" x14ac:dyDescent="0.25">
      <c r="A844" t="s">
        <v>3121</v>
      </c>
      <c r="B844">
        <v>37</v>
      </c>
      <c r="C844">
        <v>55</v>
      </c>
    </row>
    <row r="845" spans="1:45" x14ac:dyDescent="0.25">
      <c r="A845" t="s">
        <v>3122</v>
      </c>
      <c r="B845">
        <v>38</v>
      </c>
      <c r="C845">
        <v>55</v>
      </c>
    </row>
    <row r="846" spans="1:45" x14ac:dyDescent="0.25">
      <c r="A846" t="s">
        <v>3403</v>
      </c>
    </row>
    <row r="847" spans="1:45" x14ac:dyDescent="0.25">
      <c r="A847" t="s">
        <v>3121</v>
      </c>
    </row>
    <row r="848" spans="1:45" x14ac:dyDescent="0.25">
      <c r="A848" t="s">
        <v>3122</v>
      </c>
    </row>
    <row r="849" spans="1:18" x14ac:dyDescent="0.25">
      <c r="A849" t="s">
        <v>3404</v>
      </c>
    </row>
    <row r="850" spans="1:18" x14ac:dyDescent="0.25">
      <c r="A850" t="s">
        <v>3121</v>
      </c>
    </row>
    <row r="851" spans="1:18" x14ac:dyDescent="0.25">
      <c r="A851" t="s">
        <v>3122</v>
      </c>
      <c r="B851">
        <v>238</v>
      </c>
      <c r="C851">
        <v>255</v>
      </c>
      <c r="E851">
        <v>638</v>
      </c>
      <c r="F851">
        <v>655</v>
      </c>
      <c r="H851">
        <v>667</v>
      </c>
      <c r="I851">
        <v>684</v>
      </c>
      <c r="K851">
        <v>985</v>
      </c>
      <c r="L851">
        <v>1002</v>
      </c>
    </row>
    <row r="852" spans="1:18" x14ac:dyDescent="0.25">
      <c r="A852" t="s">
        <v>3405</v>
      </c>
    </row>
    <row r="853" spans="1:18" x14ac:dyDescent="0.25">
      <c r="A853" t="s">
        <v>3121</v>
      </c>
    </row>
    <row r="854" spans="1:18" x14ac:dyDescent="0.25">
      <c r="A854" t="s">
        <v>3122</v>
      </c>
    </row>
    <row r="855" spans="1:18" x14ac:dyDescent="0.25">
      <c r="A855" t="s">
        <v>3406</v>
      </c>
    </row>
    <row r="856" spans="1:18" x14ac:dyDescent="0.25">
      <c r="A856" t="s">
        <v>3121</v>
      </c>
      <c r="B856">
        <v>676</v>
      </c>
      <c r="C856">
        <v>694</v>
      </c>
      <c r="E856">
        <v>1512</v>
      </c>
      <c r="F856">
        <v>1530</v>
      </c>
    </row>
    <row r="857" spans="1:18" x14ac:dyDescent="0.25">
      <c r="A857" t="s">
        <v>3122</v>
      </c>
      <c r="B857">
        <v>27</v>
      </c>
      <c r="C857">
        <v>44</v>
      </c>
      <c r="E857">
        <v>218</v>
      </c>
      <c r="F857">
        <v>235</v>
      </c>
      <c r="H857">
        <v>677</v>
      </c>
      <c r="I857">
        <v>694</v>
      </c>
      <c r="K857">
        <v>709</v>
      </c>
      <c r="L857">
        <v>726</v>
      </c>
      <c r="N857">
        <v>743</v>
      </c>
      <c r="O857">
        <v>760</v>
      </c>
      <c r="Q857">
        <v>971</v>
      </c>
      <c r="R857">
        <v>988</v>
      </c>
    </row>
    <row r="858" spans="1:18" x14ac:dyDescent="0.25">
      <c r="A858" t="s">
        <v>3407</v>
      </c>
    </row>
    <row r="859" spans="1:18" x14ac:dyDescent="0.25">
      <c r="A859" t="s">
        <v>3121</v>
      </c>
      <c r="B859">
        <v>294</v>
      </c>
      <c r="C859">
        <v>312</v>
      </c>
    </row>
    <row r="860" spans="1:18" x14ac:dyDescent="0.25">
      <c r="A860" t="s">
        <v>3122</v>
      </c>
      <c r="B860">
        <v>295</v>
      </c>
      <c r="C860">
        <v>312</v>
      </c>
      <c r="E860">
        <v>583</v>
      </c>
      <c r="F860">
        <v>600</v>
      </c>
    </row>
    <row r="861" spans="1:18" x14ac:dyDescent="0.25">
      <c r="A861" t="s">
        <v>3408</v>
      </c>
    </row>
    <row r="862" spans="1:18" x14ac:dyDescent="0.25">
      <c r="A862" t="s">
        <v>3121</v>
      </c>
      <c r="B862">
        <v>714</v>
      </c>
      <c r="C862">
        <v>732</v>
      </c>
      <c r="E862">
        <v>754</v>
      </c>
      <c r="F862">
        <v>772</v>
      </c>
      <c r="H862">
        <v>795</v>
      </c>
      <c r="I862">
        <v>813</v>
      </c>
      <c r="K862">
        <v>826</v>
      </c>
      <c r="L862">
        <v>844</v>
      </c>
    </row>
    <row r="863" spans="1:18" x14ac:dyDescent="0.25">
      <c r="A863" t="s">
        <v>3122</v>
      </c>
      <c r="B863">
        <v>715</v>
      </c>
      <c r="C863">
        <v>732</v>
      </c>
      <c r="E863">
        <v>755</v>
      </c>
      <c r="F863">
        <v>772</v>
      </c>
      <c r="H863">
        <v>796</v>
      </c>
      <c r="I863">
        <v>813</v>
      </c>
      <c r="K863">
        <v>827</v>
      </c>
      <c r="L863">
        <v>844</v>
      </c>
      <c r="N863">
        <v>1075</v>
      </c>
      <c r="O863">
        <v>1092</v>
      </c>
    </row>
    <row r="864" spans="1:18" x14ac:dyDescent="0.25">
      <c r="A864" t="s">
        <v>3409</v>
      </c>
    </row>
    <row r="865" spans="1:12" x14ac:dyDescent="0.25">
      <c r="A865" t="s">
        <v>3121</v>
      </c>
    </row>
    <row r="866" spans="1:12" x14ac:dyDescent="0.25">
      <c r="A866" t="s">
        <v>3122</v>
      </c>
      <c r="B866">
        <v>534</v>
      </c>
      <c r="C866">
        <v>551</v>
      </c>
    </row>
    <row r="867" spans="1:12" x14ac:dyDescent="0.25">
      <c r="A867" t="s">
        <v>3410</v>
      </c>
    </row>
    <row r="868" spans="1:12" x14ac:dyDescent="0.25">
      <c r="A868" t="s">
        <v>3121</v>
      </c>
    </row>
    <row r="869" spans="1:12" x14ac:dyDescent="0.25">
      <c r="A869" t="s">
        <v>3122</v>
      </c>
      <c r="B869">
        <v>1</v>
      </c>
      <c r="C869">
        <v>18</v>
      </c>
      <c r="E869">
        <v>369</v>
      </c>
      <c r="F869">
        <v>386</v>
      </c>
    </row>
    <row r="870" spans="1:12" x14ac:dyDescent="0.25">
      <c r="A870" t="s">
        <v>3411</v>
      </c>
    </row>
    <row r="871" spans="1:12" x14ac:dyDescent="0.25">
      <c r="A871" t="s">
        <v>3121</v>
      </c>
      <c r="B871">
        <v>4</v>
      </c>
      <c r="C871">
        <v>22</v>
      </c>
      <c r="E871">
        <v>331</v>
      </c>
      <c r="F871">
        <v>349</v>
      </c>
    </row>
    <row r="872" spans="1:12" x14ac:dyDescent="0.25">
      <c r="A872" t="s">
        <v>3122</v>
      </c>
      <c r="B872">
        <v>5</v>
      </c>
      <c r="C872">
        <v>22</v>
      </c>
      <c r="E872">
        <v>332</v>
      </c>
      <c r="F872">
        <v>349</v>
      </c>
    </row>
    <row r="873" spans="1:12" x14ac:dyDescent="0.25">
      <c r="A873" t="s">
        <v>3412</v>
      </c>
    </row>
    <row r="874" spans="1:12" x14ac:dyDescent="0.25">
      <c r="A874" t="s">
        <v>3121</v>
      </c>
      <c r="B874">
        <v>58</v>
      </c>
      <c r="C874">
        <v>76</v>
      </c>
    </row>
    <row r="875" spans="1:12" x14ac:dyDescent="0.25">
      <c r="A875" t="s">
        <v>3122</v>
      </c>
      <c r="B875">
        <v>5</v>
      </c>
      <c r="C875">
        <v>22</v>
      </c>
      <c r="E875">
        <v>59</v>
      </c>
      <c r="F875">
        <v>76</v>
      </c>
      <c r="H875">
        <v>387</v>
      </c>
      <c r="I875">
        <v>404</v>
      </c>
      <c r="K875">
        <v>440</v>
      </c>
      <c r="L875">
        <v>457</v>
      </c>
    </row>
    <row r="876" spans="1:12" x14ac:dyDescent="0.25">
      <c r="A876" t="s">
        <v>3413</v>
      </c>
    </row>
    <row r="877" spans="1:12" x14ac:dyDescent="0.25">
      <c r="A877" t="s">
        <v>3121</v>
      </c>
      <c r="B877">
        <v>825</v>
      </c>
      <c r="C877">
        <v>843</v>
      </c>
    </row>
    <row r="878" spans="1:12" x14ac:dyDescent="0.25">
      <c r="A878" t="s">
        <v>3122</v>
      </c>
      <c r="B878">
        <v>361</v>
      </c>
      <c r="C878">
        <v>378</v>
      </c>
      <c r="E878">
        <v>425</v>
      </c>
      <c r="F878">
        <v>442</v>
      </c>
      <c r="H878">
        <v>532</v>
      </c>
      <c r="I878">
        <v>549</v>
      </c>
      <c r="K878">
        <v>826</v>
      </c>
      <c r="L878">
        <v>843</v>
      </c>
    </row>
    <row r="879" spans="1:12" x14ac:dyDescent="0.25">
      <c r="A879" t="s">
        <v>3414</v>
      </c>
    </row>
    <row r="880" spans="1:12" x14ac:dyDescent="0.25">
      <c r="A880" t="s">
        <v>3121</v>
      </c>
    </row>
    <row r="881" spans="1:18" x14ac:dyDescent="0.25">
      <c r="A881" t="s">
        <v>3122</v>
      </c>
      <c r="B881">
        <v>635</v>
      </c>
      <c r="C881">
        <v>652</v>
      </c>
      <c r="E881">
        <v>681</v>
      </c>
      <c r="F881">
        <v>698</v>
      </c>
      <c r="H881">
        <v>710</v>
      </c>
      <c r="I881">
        <v>727</v>
      </c>
      <c r="K881">
        <v>765</v>
      </c>
      <c r="L881">
        <v>782</v>
      </c>
      <c r="N881">
        <v>843</v>
      </c>
      <c r="O881">
        <v>860</v>
      </c>
      <c r="Q881">
        <v>893</v>
      </c>
      <c r="R881">
        <v>910</v>
      </c>
    </row>
    <row r="882" spans="1:18" x14ac:dyDescent="0.25">
      <c r="A882" t="s">
        <v>3415</v>
      </c>
    </row>
    <row r="883" spans="1:18" x14ac:dyDescent="0.25">
      <c r="A883" t="s">
        <v>3121</v>
      </c>
      <c r="B883">
        <v>548</v>
      </c>
      <c r="C883">
        <v>566</v>
      </c>
      <c r="E883">
        <v>606</v>
      </c>
      <c r="F883">
        <v>624</v>
      </c>
      <c r="H883">
        <v>662</v>
      </c>
      <c r="I883">
        <v>680</v>
      </c>
    </row>
    <row r="884" spans="1:18" x14ac:dyDescent="0.25">
      <c r="A884" t="s">
        <v>3122</v>
      </c>
      <c r="B884">
        <v>513</v>
      </c>
      <c r="C884">
        <v>530</v>
      </c>
      <c r="E884">
        <v>549</v>
      </c>
      <c r="F884">
        <v>566</v>
      </c>
      <c r="H884">
        <v>607</v>
      </c>
      <c r="I884">
        <v>624</v>
      </c>
      <c r="K884">
        <v>701</v>
      </c>
      <c r="L884">
        <v>718</v>
      </c>
    </row>
    <row r="885" spans="1:18" x14ac:dyDescent="0.25">
      <c r="A885" t="s">
        <v>3416</v>
      </c>
    </row>
    <row r="886" spans="1:18" x14ac:dyDescent="0.25">
      <c r="A886" t="s">
        <v>3121</v>
      </c>
      <c r="B886">
        <v>660</v>
      </c>
      <c r="C886">
        <v>678</v>
      </c>
      <c r="E886">
        <v>724</v>
      </c>
      <c r="F886">
        <v>742</v>
      </c>
    </row>
    <row r="887" spans="1:18" x14ac:dyDescent="0.25">
      <c r="A887" t="s">
        <v>3122</v>
      </c>
      <c r="B887">
        <v>661</v>
      </c>
      <c r="C887">
        <v>678</v>
      </c>
      <c r="E887">
        <v>686</v>
      </c>
      <c r="F887">
        <v>703</v>
      </c>
      <c r="H887">
        <v>739</v>
      </c>
      <c r="I887">
        <v>756</v>
      </c>
      <c r="K887">
        <v>791</v>
      </c>
      <c r="L887">
        <v>808</v>
      </c>
    </row>
    <row r="888" spans="1:18" x14ac:dyDescent="0.25">
      <c r="A888" t="s">
        <v>3417</v>
      </c>
    </row>
    <row r="889" spans="1:18" x14ac:dyDescent="0.25">
      <c r="A889" t="s">
        <v>3121</v>
      </c>
    </row>
    <row r="890" spans="1:18" x14ac:dyDescent="0.25">
      <c r="A890" t="s">
        <v>3122</v>
      </c>
    </row>
    <row r="891" spans="1:18" x14ac:dyDescent="0.25">
      <c r="A891" t="s">
        <v>3418</v>
      </c>
    </row>
    <row r="892" spans="1:18" x14ac:dyDescent="0.25">
      <c r="A892" t="s">
        <v>3121</v>
      </c>
      <c r="B892">
        <v>7</v>
      </c>
      <c r="C892">
        <v>25</v>
      </c>
      <c r="E892">
        <v>55</v>
      </c>
      <c r="F892">
        <v>73</v>
      </c>
      <c r="H892">
        <v>134</v>
      </c>
      <c r="I892">
        <v>152</v>
      </c>
    </row>
    <row r="893" spans="1:18" x14ac:dyDescent="0.25">
      <c r="A893" t="s">
        <v>3122</v>
      </c>
      <c r="B893">
        <v>56</v>
      </c>
      <c r="C893">
        <v>73</v>
      </c>
    </row>
    <row r="894" spans="1:18" x14ac:dyDescent="0.25">
      <c r="A894" t="s">
        <v>3419</v>
      </c>
    </row>
    <row r="895" spans="1:18" x14ac:dyDescent="0.25">
      <c r="A895" t="s">
        <v>3121</v>
      </c>
    </row>
    <row r="896" spans="1:18" x14ac:dyDescent="0.25">
      <c r="A896" t="s">
        <v>3122</v>
      </c>
      <c r="B896">
        <v>17</v>
      </c>
      <c r="C896">
        <v>34</v>
      </c>
      <c r="E896">
        <v>426</v>
      </c>
      <c r="F896">
        <v>443</v>
      </c>
    </row>
    <row r="897" spans="1:27" x14ac:dyDescent="0.25">
      <c r="A897" t="s">
        <v>3420</v>
      </c>
    </row>
    <row r="898" spans="1:27" x14ac:dyDescent="0.25">
      <c r="A898" t="s">
        <v>3121</v>
      </c>
    </row>
    <row r="899" spans="1:27" x14ac:dyDescent="0.25">
      <c r="A899" t="s">
        <v>3122</v>
      </c>
      <c r="B899">
        <v>435</v>
      </c>
      <c r="C899">
        <v>452</v>
      </c>
      <c r="E899">
        <v>553</v>
      </c>
      <c r="F899">
        <v>570</v>
      </c>
    </row>
    <row r="900" spans="1:27" x14ac:dyDescent="0.25">
      <c r="A900" t="s">
        <v>3421</v>
      </c>
    </row>
    <row r="901" spans="1:27" x14ac:dyDescent="0.25">
      <c r="A901" t="s">
        <v>3121</v>
      </c>
    </row>
    <row r="902" spans="1:27" x14ac:dyDescent="0.25">
      <c r="A902" t="s">
        <v>3122</v>
      </c>
    </row>
    <row r="903" spans="1:27" x14ac:dyDescent="0.25">
      <c r="A903" t="s">
        <v>3422</v>
      </c>
    </row>
    <row r="904" spans="1:27" x14ac:dyDescent="0.25">
      <c r="A904" t="s">
        <v>3121</v>
      </c>
      <c r="B904">
        <v>55</v>
      </c>
      <c r="C904">
        <v>73</v>
      </c>
      <c r="E904">
        <v>203</v>
      </c>
      <c r="F904">
        <v>221</v>
      </c>
      <c r="H904">
        <v>305</v>
      </c>
      <c r="I904">
        <v>323</v>
      </c>
      <c r="K904">
        <v>374</v>
      </c>
      <c r="L904">
        <v>392</v>
      </c>
      <c r="N904">
        <v>748</v>
      </c>
      <c r="O904">
        <v>766</v>
      </c>
    </row>
    <row r="905" spans="1:27" x14ac:dyDescent="0.25">
      <c r="A905" t="s">
        <v>3122</v>
      </c>
      <c r="B905">
        <v>56</v>
      </c>
      <c r="C905">
        <v>73</v>
      </c>
      <c r="E905">
        <v>84</v>
      </c>
      <c r="F905">
        <v>101</v>
      </c>
      <c r="H905">
        <v>139</v>
      </c>
      <c r="I905">
        <v>156</v>
      </c>
      <c r="K905">
        <v>204</v>
      </c>
      <c r="L905">
        <v>221</v>
      </c>
      <c r="N905">
        <v>306</v>
      </c>
      <c r="O905">
        <v>323</v>
      </c>
      <c r="Q905">
        <v>375</v>
      </c>
      <c r="R905">
        <v>392</v>
      </c>
      <c r="T905">
        <v>395</v>
      </c>
      <c r="U905">
        <v>412</v>
      </c>
      <c r="W905">
        <v>430</v>
      </c>
      <c r="X905">
        <v>447</v>
      </c>
      <c r="Z905">
        <v>749</v>
      </c>
      <c r="AA905">
        <v>766</v>
      </c>
    </row>
    <row r="906" spans="1:27" x14ac:dyDescent="0.25">
      <c r="A906" t="s">
        <v>3423</v>
      </c>
    </row>
    <row r="907" spans="1:27" x14ac:dyDescent="0.25">
      <c r="A907" t="s">
        <v>3121</v>
      </c>
      <c r="B907">
        <v>77</v>
      </c>
      <c r="C907">
        <v>95</v>
      </c>
      <c r="E907">
        <v>195</v>
      </c>
      <c r="F907">
        <v>213</v>
      </c>
      <c r="H907">
        <v>300</v>
      </c>
      <c r="I907">
        <v>318</v>
      </c>
    </row>
    <row r="908" spans="1:27" x14ac:dyDescent="0.25">
      <c r="A908" t="s">
        <v>3122</v>
      </c>
      <c r="B908">
        <v>14</v>
      </c>
      <c r="C908">
        <v>31</v>
      </c>
      <c r="E908">
        <v>78</v>
      </c>
      <c r="F908">
        <v>95</v>
      </c>
      <c r="H908">
        <v>163</v>
      </c>
      <c r="I908">
        <v>180</v>
      </c>
      <c r="K908">
        <v>196</v>
      </c>
      <c r="L908">
        <v>213</v>
      </c>
      <c r="N908">
        <v>236</v>
      </c>
      <c r="O908">
        <v>253</v>
      </c>
      <c r="Q908">
        <v>301</v>
      </c>
      <c r="R908">
        <v>318</v>
      </c>
      <c r="T908">
        <v>383</v>
      </c>
      <c r="U908">
        <v>400</v>
      </c>
      <c r="W908">
        <v>402</v>
      </c>
      <c r="X908">
        <v>419</v>
      </c>
    </row>
    <row r="909" spans="1:27" x14ac:dyDescent="0.25">
      <c r="A909" t="s">
        <v>3424</v>
      </c>
    </row>
    <row r="910" spans="1:27" x14ac:dyDescent="0.25">
      <c r="A910" t="s">
        <v>3121</v>
      </c>
    </row>
    <row r="911" spans="1:27" x14ac:dyDescent="0.25">
      <c r="A911" t="s">
        <v>3122</v>
      </c>
    </row>
    <row r="912" spans="1:27" x14ac:dyDescent="0.25">
      <c r="A912" t="s">
        <v>3425</v>
      </c>
    </row>
    <row r="913" spans="1:24" x14ac:dyDescent="0.25">
      <c r="A913" t="s">
        <v>3121</v>
      </c>
    </row>
    <row r="914" spans="1:24" x14ac:dyDescent="0.25">
      <c r="A914" t="s">
        <v>3122</v>
      </c>
    </row>
    <row r="915" spans="1:24" x14ac:dyDescent="0.25">
      <c r="A915" t="s">
        <v>3426</v>
      </c>
    </row>
    <row r="916" spans="1:24" x14ac:dyDescent="0.25">
      <c r="A916" t="s">
        <v>3121</v>
      </c>
      <c r="B916">
        <v>353</v>
      </c>
      <c r="C916">
        <v>371</v>
      </c>
    </row>
    <row r="917" spans="1:24" x14ac:dyDescent="0.25">
      <c r="A917" t="s">
        <v>3122</v>
      </c>
      <c r="B917">
        <v>285</v>
      </c>
      <c r="C917">
        <v>302</v>
      </c>
      <c r="E917">
        <v>310</v>
      </c>
      <c r="F917">
        <v>327</v>
      </c>
      <c r="H917">
        <v>354</v>
      </c>
      <c r="I917">
        <v>371</v>
      </c>
    </row>
    <row r="918" spans="1:24" x14ac:dyDescent="0.25">
      <c r="A918" t="s">
        <v>3427</v>
      </c>
    </row>
    <row r="919" spans="1:24" x14ac:dyDescent="0.25">
      <c r="A919" t="s">
        <v>3121</v>
      </c>
      <c r="B919">
        <v>441</v>
      </c>
      <c r="C919">
        <v>459</v>
      </c>
      <c r="E919">
        <v>549</v>
      </c>
      <c r="F919">
        <v>567</v>
      </c>
      <c r="H919">
        <v>613</v>
      </c>
      <c r="I919">
        <v>631</v>
      </c>
      <c r="K919">
        <v>687</v>
      </c>
      <c r="L919">
        <v>705</v>
      </c>
    </row>
    <row r="920" spans="1:24" x14ac:dyDescent="0.25">
      <c r="A920" t="s">
        <v>3122</v>
      </c>
      <c r="B920">
        <v>254</v>
      </c>
      <c r="C920">
        <v>271</v>
      </c>
      <c r="E920">
        <v>338</v>
      </c>
      <c r="F920">
        <v>355</v>
      </c>
      <c r="H920">
        <v>442</v>
      </c>
      <c r="I920">
        <v>459</v>
      </c>
      <c r="K920">
        <v>557</v>
      </c>
      <c r="L920">
        <v>574</v>
      </c>
      <c r="N920">
        <v>614</v>
      </c>
      <c r="O920">
        <v>631</v>
      </c>
      <c r="Q920">
        <v>688</v>
      </c>
      <c r="R920">
        <v>705</v>
      </c>
    </row>
    <row r="921" spans="1:24" x14ac:dyDescent="0.25">
      <c r="A921" t="s">
        <v>3428</v>
      </c>
    </row>
    <row r="922" spans="1:24" x14ac:dyDescent="0.25">
      <c r="A922" t="s">
        <v>3121</v>
      </c>
      <c r="B922">
        <v>254</v>
      </c>
      <c r="C922">
        <v>272</v>
      </c>
      <c r="E922">
        <v>357</v>
      </c>
      <c r="F922">
        <v>375</v>
      </c>
      <c r="H922">
        <v>438</v>
      </c>
      <c r="I922">
        <v>456</v>
      </c>
      <c r="K922">
        <v>532</v>
      </c>
      <c r="L922">
        <v>550</v>
      </c>
      <c r="N922">
        <v>662</v>
      </c>
      <c r="O922">
        <v>680</v>
      </c>
    </row>
    <row r="923" spans="1:24" x14ac:dyDescent="0.25">
      <c r="A923" t="s">
        <v>3122</v>
      </c>
      <c r="B923">
        <v>358</v>
      </c>
      <c r="C923">
        <v>375</v>
      </c>
      <c r="E923">
        <v>439</v>
      </c>
      <c r="F923">
        <v>456</v>
      </c>
      <c r="H923">
        <v>483</v>
      </c>
      <c r="I923">
        <v>500</v>
      </c>
      <c r="K923">
        <v>533</v>
      </c>
      <c r="L923">
        <v>550</v>
      </c>
      <c r="N923">
        <v>583</v>
      </c>
      <c r="O923">
        <v>600</v>
      </c>
      <c r="Q923">
        <v>605</v>
      </c>
      <c r="R923">
        <v>622</v>
      </c>
      <c r="T923">
        <v>663</v>
      </c>
      <c r="U923">
        <v>680</v>
      </c>
      <c r="W923">
        <v>761</v>
      </c>
      <c r="X923">
        <v>778</v>
      </c>
    </row>
    <row r="924" spans="1:24" x14ac:dyDescent="0.25">
      <c r="A924" t="s">
        <v>3429</v>
      </c>
    </row>
    <row r="925" spans="1:24" x14ac:dyDescent="0.25">
      <c r="A925" t="s">
        <v>3121</v>
      </c>
    </row>
    <row r="926" spans="1:24" x14ac:dyDescent="0.25">
      <c r="A926" t="s">
        <v>3122</v>
      </c>
      <c r="B926">
        <v>349</v>
      </c>
      <c r="C926">
        <v>366</v>
      </c>
      <c r="E926">
        <v>424</v>
      </c>
      <c r="F926">
        <v>441</v>
      </c>
      <c r="H926">
        <v>455</v>
      </c>
      <c r="I926">
        <v>472</v>
      </c>
    </row>
    <row r="927" spans="1:24" x14ac:dyDescent="0.25">
      <c r="A927" t="s">
        <v>3430</v>
      </c>
    </row>
    <row r="928" spans="1:24" x14ac:dyDescent="0.25">
      <c r="A928" t="s">
        <v>3121</v>
      </c>
      <c r="B928">
        <v>260</v>
      </c>
      <c r="C928">
        <v>278</v>
      </c>
    </row>
    <row r="929" spans="1:48" x14ac:dyDescent="0.25">
      <c r="A929" t="s">
        <v>3122</v>
      </c>
      <c r="B929">
        <v>261</v>
      </c>
      <c r="C929">
        <v>278</v>
      </c>
      <c r="E929">
        <v>323</v>
      </c>
      <c r="F929">
        <v>340</v>
      </c>
      <c r="H929">
        <v>386</v>
      </c>
      <c r="I929">
        <v>403</v>
      </c>
    </row>
    <row r="930" spans="1:48" x14ac:dyDescent="0.25">
      <c r="A930" t="s">
        <v>3431</v>
      </c>
    </row>
    <row r="931" spans="1:48" x14ac:dyDescent="0.25">
      <c r="A931" t="s">
        <v>3121</v>
      </c>
      <c r="B931">
        <v>853</v>
      </c>
      <c r="C931">
        <v>871</v>
      </c>
    </row>
    <row r="932" spans="1:48" x14ac:dyDescent="0.25">
      <c r="A932" t="s">
        <v>3122</v>
      </c>
      <c r="B932">
        <v>854</v>
      </c>
      <c r="C932">
        <v>871</v>
      </c>
      <c r="E932">
        <v>932</v>
      </c>
      <c r="F932">
        <v>949</v>
      </c>
    </row>
    <row r="933" spans="1:48" x14ac:dyDescent="0.25">
      <c r="A933" t="s">
        <v>3432</v>
      </c>
    </row>
    <row r="934" spans="1:48" x14ac:dyDescent="0.25">
      <c r="A934" t="s">
        <v>3121</v>
      </c>
      <c r="B934">
        <v>12</v>
      </c>
      <c r="C934">
        <v>30</v>
      </c>
      <c r="E934">
        <v>128</v>
      </c>
      <c r="F934">
        <v>146</v>
      </c>
      <c r="H934">
        <v>256</v>
      </c>
      <c r="I934">
        <v>274</v>
      </c>
    </row>
    <row r="935" spans="1:48" x14ac:dyDescent="0.25">
      <c r="A935" t="s">
        <v>3122</v>
      </c>
      <c r="B935">
        <v>13</v>
      </c>
      <c r="C935">
        <v>30</v>
      </c>
      <c r="E935">
        <v>129</v>
      </c>
      <c r="F935">
        <v>146</v>
      </c>
      <c r="H935">
        <v>178</v>
      </c>
      <c r="I935">
        <v>195</v>
      </c>
      <c r="K935">
        <v>257</v>
      </c>
      <c r="L935">
        <v>274</v>
      </c>
      <c r="N935">
        <v>563</v>
      </c>
      <c r="O935">
        <v>580</v>
      </c>
    </row>
    <row r="936" spans="1:48" x14ac:dyDescent="0.25">
      <c r="A936" t="s">
        <v>3433</v>
      </c>
    </row>
    <row r="937" spans="1:48" x14ac:dyDescent="0.25">
      <c r="A937" t="s">
        <v>3121</v>
      </c>
      <c r="B937">
        <v>27</v>
      </c>
      <c r="C937">
        <v>45</v>
      </c>
      <c r="E937">
        <v>105</v>
      </c>
      <c r="F937">
        <v>123</v>
      </c>
    </row>
    <row r="938" spans="1:48" x14ac:dyDescent="0.25">
      <c r="A938" t="s">
        <v>3122</v>
      </c>
      <c r="B938">
        <v>28</v>
      </c>
      <c r="C938">
        <v>45</v>
      </c>
      <c r="E938">
        <v>69</v>
      </c>
      <c r="F938">
        <v>86</v>
      </c>
      <c r="H938">
        <v>106</v>
      </c>
      <c r="I938">
        <v>123</v>
      </c>
      <c r="K938">
        <v>369</v>
      </c>
      <c r="L938">
        <v>386</v>
      </c>
      <c r="N938">
        <v>467</v>
      </c>
      <c r="O938">
        <v>484</v>
      </c>
    </row>
    <row r="939" spans="1:48" x14ac:dyDescent="0.25">
      <c r="A939" t="s">
        <v>3434</v>
      </c>
    </row>
    <row r="940" spans="1:48" x14ac:dyDescent="0.25">
      <c r="A940" t="s">
        <v>3121</v>
      </c>
      <c r="B940">
        <v>39</v>
      </c>
      <c r="C940">
        <v>57</v>
      </c>
      <c r="E940">
        <v>71</v>
      </c>
      <c r="F940">
        <v>89</v>
      </c>
      <c r="H940">
        <v>1212</v>
      </c>
      <c r="I940">
        <v>1230</v>
      </c>
      <c r="K940">
        <v>1248</v>
      </c>
      <c r="L940">
        <v>1266</v>
      </c>
      <c r="N940">
        <v>1295</v>
      </c>
      <c r="O940">
        <v>1313</v>
      </c>
      <c r="Q940">
        <v>1938</v>
      </c>
      <c r="R940">
        <v>1956</v>
      </c>
      <c r="T940">
        <v>1983</v>
      </c>
      <c r="U940">
        <v>2001</v>
      </c>
      <c r="W940">
        <v>2016</v>
      </c>
      <c r="X940">
        <v>2034</v>
      </c>
    </row>
    <row r="941" spans="1:48" x14ac:dyDescent="0.25">
      <c r="A941" t="s">
        <v>3122</v>
      </c>
      <c r="B941">
        <v>40</v>
      </c>
      <c r="C941">
        <v>57</v>
      </c>
      <c r="E941">
        <v>72</v>
      </c>
      <c r="F941">
        <v>89</v>
      </c>
      <c r="H941">
        <v>581</v>
      </c>
      <c r="I941">
        <v>598</v>
      </c>
      <c r="K941">
        <v>1249</v>
      </c>
      <c r="L941">
        <v>1266</v>
      </c>
      <c r="N941">
        <v>1296</v>
      </c>
      <c r="O941">
        <v>1313</v>
      </c>
      <c r="Q941">
        <v>1325</v>
      </c>
      <c r="R941">
        <v>1342</v>
      </c>
      <c r="T941">
        <v>1491</v>
      </c>
      <c r="U941">
        <v>1508</v>
      </c>
      <c r="W941">
        <v>1523</v>
      </c>
      <c r="X941">
        <v>1540</v>
      </c>
      <c r="Z941">
        <v>1856</v>
      </c>
      <c r="AA941">
        <v>1873</v>
      </c>
      <c r="AC941">
        <v>1939</v>
      </c>
      <c r="AD941">
        <v>1956</v>
      </c>
      <c r="AF941">
        <v>1984</v>
      </c>
      <c r="AG941">
        <v>2001</v>
      </c>
      <c r="AI941">
        <v>2017</v>
      </c>
      <c r="AJ941">
        <v>2034</v>
      </c>
      <c r="AL941">
        <v>2092</v>
      </c>
      <c r="AM941">
        <v>2109</v>
      </c>
      <c r="AO941">
        <v>2187</v>
      </c>
      <c r="AP941">
        <v>2204</v>
      </c>
      <c r="AR941">
        <v>2241</v>
      </c>
      <c r="AS941">
        <v>2258</v>
      </c>
      <c r="AU941">
        <v>2351</v>
      </c>
      <c r="AV941">
        <v>2368</v>
      </c>
    </row>
    <row r="942" spans="1:48" x14ac:dyDescent="0.25">
      <c r="A942" t="s">
        <v>3435</v>
      </c>
    </row>
    <row r="943" spans="1:48" x14ac:dyDescent="0.25">
      <c r="A943" t="s">
        <v>3121</v>
      </c>
      <c r="B943">
        <v>572</v>
      </c>
      <c r="C943">
        <v>590</v>
      </c>
      <c r="E943">
        <v>615</v>
      </c>
      <c r="F943">
        <v>633</v>
      </c>
      <c r="H943">
        <v>1107</v>
      </c>
      <c r="I943">
        <v>1125</v>
      </c>
      <c r="K943">
        <v>1145</v>
      </c>
      <c r="L943">
        <v>1163</v>
      </c>
    </row>
    <row r="944" spans="1:48" x14ac:dyDescent="0.25">
      <c r="A944" t="s">
        <v>3122</v>
      </c>
      <c r="B944">
        <v>573</v>
      </c>
      <c r="C944">
        <v>590</v>
      </c>
      <c r="E944">
        <v>616</v>
      </c>
      <c r="F944">
        <v>633</v>
      </c>
      <c r="H944">
        <v>790</v>
      </c>
      <c r="I944">
        <v>807</v>
      </c>
      <c r="K944">
        <v>867</v>
      </c>
      <c r="L944">
        <v>884</v>
      </c>
      <c r="N944">
        <v>907</v>
      </c>
      <c r="O944">
        <v>924</v>
      </c>
      <c r="Q944">
        <v>1108</v>
      </c>
      <c r="R944">
        <v>1125</v>
      </c>
      <c r="T944">
        <v>1146</v>
      </c>
      <c r="U944">
        <v>1163</v>
      </c>
      <c r="W944">
        <v>1226</v>
      </c>
      <c r="X944">
        <v>1243</v>
      </c>
    </row>
    <row r="945" spans="1:60" x14ac:dyDescent="0.25">
      <c r="A945" t="s">
        <v>3436</v>
      </c>
    </row>
    <row r="946" spans="1:60" x14ac:dyDescent="0.25">
      <c r="A946" t="s">
        <v>3121</v>
      </c>
      <c r="B946">
        <v>46</v>
      </c>
      <c r="C946">
        <v>64</v>
      </c>
      <c r="E946">
        <v>507</v>
      </c>
      <c r="F946">
        <v>525</v>
      </c>
      <c r="H946">
        <v>1114</v>
      </c>
      <c r="I946">
        <v>1132</v>
      </c>
      <c r="K946">
        <v>1159</v>
      </c>
      <c r="L946">
        <v>1177</v>
      </c>
      <c r="N946">
        <v>1475</v>
      </c>
      <c r="O946">
        <v>1493</v>
      </c>
    </row>
    <row r="947" spans="1:60" x14ac:dyDescent="0.25">
      <c r="A947" t="s">
        <v>3122</v>
      </c>
      <c r="B947">
        <v>38</v>
      </c>
      <c r="C947">
        <v>55</v>
      </c>
      <c r="E947">
        <v>460</v>
      </c>
      <c r="F947">
        <v>477</v>
      </c>
      <c r="H947">
        <v>508</v>
      </c>
      <c r="I947">
        <v>525</v>
      </c>
      <c r="K947">
        <v>549</v>
      </c>
      <c r="L947">
        <v>566</v>
      </c>
      <c r="N947">
        <v>618</v>
      </c>
      <c r="O947">
        <v>635</v>
      </c>
      <c r="Q947">
        <v>691</v>
      </c>
      <c r="R947">
        <v>708</v>
      </c>
      <c r="T947">
        <v>865</v>
      </c>
      <c r="U947">
        <v>882</v>
      </c>
      <c r="W947">
        <v>1030</v>
      </c>
      <c r="X947">
        <v>1047</v>
      </c>
      <c r="Z947">
        <v>1115</v>
      </c>
      <c r="AA947">
        <v>1132</v>
      </c>
      <c r="AC947">
        <v>1328</v>
      </c>
      <c r="AD947">
        <v>1345</v>
      </c>
      <c r="AF947">
        <v>1394</v>
      </c>
      <c r="AG947">
        <v>1411</v>
      </c>
      <c r="AI947">
        <v>1476</v>
      </c>
      <c r="AJ947">
        <v>1493</v>
      </c>
      <c r="AL947">
        <v>1496</v>
      </c>
      <c r="AM947">
        <v>1513</v>
      </c>
      <c r="AO947">
        <v>1544</v>
      </c>
      <c r="AP947">
        <v>1561</v>
      </c>
      <c r="AR947">
        <v>1772</v>
      </c>
      <c r="AS947">
        <v>1789</v>
      </c>
    </row>
    <row r="948" spans="1:60" x14ac:dyDescent="0.25">
      <c r="A948" t="s">
        <v>3437</v>
      </c>
    </row>
    <row r="949" spans="1:60" x14ac:dyDescent="0.25">
      <c r="A949" t="s">
        <v>3121</v>
      </c>
      <c r="B949">
        <v>1151</v>
      </c>
      <c r="C949">
        <v>1169</v>
      </c>
      <c r="E949">
        <v>1207</v>
      </c>
      <c r="F949">
        <v>1225</v>
      </c>
      <c r="H949">
        <v>1301</v>
      </c>
      <c r="I949">
        <v>1319</v>
      </c>
      <c r="K949">
        <v>1699</v>
      </c>
      <c r="L949">
        <v>1717</v>
      </c>
      <c r="N949">
        <v>1783</v>
      </c>
      <c r="O949">
        <v>1801</v>
      </c>
    </row>
    <row r="950" spans="1:60" x14ac:dyDescent="0.25">
      <c r="A950" t="s">
        <v>3122</v>
      </c>
      <c r="B950">
        <v>37</v>
      </c>
      <c r="C950">
        <v>54</v>
      </c>
      <c r="E950">
        <v>199</v>
      </c>
      <c r="F950">
        <v>216</v>
      </c>
      <c r="H950">
        <v>692</v>
      </c>
      <c r="I950">
        <v>709</v>
      </c>
      <c r="K950">
        <v>1152</v>
      </c>
      <c r="L950">
        <v>1169</v>
      </c>
      <c r="N950">
        <v>1302</v>
      </c>
      <c r="O950">
        <v>1319</v>
      </c>
      <c r="Q950">
        <v>1354</v>
      </c>
      <c r="R950">
        <v>1371</v>
      </c>
      <c r="T950">
        <v>1386</v>
      </c>
      <c r="U950">
        <v>1403</v>
      </c>
      <c r="W950">
        <v>1583</v>
      </c>
      <c r="X950">
        <v>1600</v>
      </c>
      <c r="Z950">
        <v>1616</v>
      </c>
      <c r="AA950">
        <v>1633</v>
      </c>
      <c r="AC950">
        <v>1700</v>
      </c>
      <c r="AD950">
        <v>1717</v>
      </c>
      <c r="AF950">
        <v>1784</v>
      </c>
      <c r="AG950">
        <v>1801</v>
      </c>
      <c r="AI950">
        <v>1867</v>
      </c>
      <c r="AJ950">
        <v>1884</v>
      </c>
      <c r="AL950">
        <v>1899</v>
      </c>
      <c r="AM950">
        <v>1916</v>
      </c>
      <c r="AO950">
        <v>1934</v>
      </c>
      <c r="AP950">
        <v>1951</v>
      </c>
      <c r="AR950">
        <v>1963</v>
      </c>
      <c r="AS950">
        <v>1980</v>
      </c>
      <c r="AU950">
        <v>1999</v>
      </c>
      <c r="AV950">
        <v>2016</v>
      </c>
      <c r="AX950">
        <v>2062</v>
      </c>
      <c r="AY950">
        <v>2079</v>
      </c>
      <c r="BA950">
        <v>2101</v>
      </c>
      <c r="BB950">
        <v>2118</v>
      </c>
      <c r="BD950">
        <v>2155</v>
      </c>
      <c r="BE950">
        <v>2172</v>
      </c>
      <c r="BG950">
        <v>2184</v>
      </c>
      <c r="BH950">
        <v>2201</v>
      </c>
    </row>
    <row r="951" spans="1:60" x14ac:dyDescent="0.25">
      <c r="A951" t="s">
        <v>3438</v>
      </c>
    </row>
    <row r="952" spans="1:60" x14ac:dyDescent="0.25">
      <c r="A952" t="s">
        <v>3121</v>
      </c>
    </row>
    <row r="953" spans="1:60" x14ac:dyDescent="0.25">
      <c r="A953" t="s">
        <v>3122</v>
      </c>
    </row>
    <row r="954" spans="1:60" x14ac:dyDescent="0.25">
      <c r="A954" t="s">
        <v>3439</v>
      </c>
    </row>
    <row r="955" spans="1:60" x14ac:dyDescent="0.25">
      <c r="A955" t="s">
        <v>3121</v>
      </c>
    </row>
    <row r="956" spans="1:60" x14ac:dyDescent="0.25">
      <c r="A956" t="s">
        <v>3122</v>
      </c>
      <c r="B956">
        <v>797</v>
      </c>
      <c r="C956">
        <v>814</v>
      </c>
      <c r="E956">
        <v>1081</v>
      </c>
      <c r="F956">
        <v>1098</v>
      </c>
    </row>
    <row r="957" spans="1:60" x14ac:dyDescent="0.25">
      <c r="A957" t="s">
        <v>3440</v>
      </c>
    </row>
    <row r="958" spans="1:60" x14ac:dyDescent="0.25">
      <c r="A958" t="s">
        <v>3121</v>
      </c>
    </row>
    <row r="959" spans="1:60" x14ac:dyDescent="0.25">
      <c r="A959" t="s">
        <v>3122</v>
      </c>
      <c r="B959">
        <v>7</v>
      </c>
      <c r="C959">
        <v>24</v>
      </c>
      <c r="E959">
        <v>815</v>
      </c>
      <c r="F959">
        <v>832</v>
      </c>
      <c r="H959">
        <v>1051</v>
      </c>
      <c r="I959">
        <v>1068</v>
      </c>
    </row>
    <row r="960" spans="1:60" x14ac:dyDescent="0.25">
      <c r="A960" t="s">
        <v>3441</v>
      </c>
    </row>
    <row r="961" spans="1:21" x14ac:dyDescent="0.25">
      <c r="A961" t="s">
        <v>3121</v>
      </c>
    </row>
    <row r="962" spans="1:21" x14ac:dyDescent="0.25">
      <c r="A962" t="s">
        <v>3122</v>
      </c>
      <c r="B962">
        <v>785</v>
      </c>
      <c r="C962">
        <v>802</v>
      </c>
    </row>
    <row r="963" spans="1:21" x14ac:dyDescent="0.25">
      <c r="A963" t="s">
        <v>3442</v>
      </c>
    </row>
    <row r="964" spans="1:21" x14ac:dyDescent="0.25">
      <c r="A964" t="s">
        <v>3121</v>
      </c>
    </row>
    <row r="965" spans="1:21" x14ac:dyDescent="0.25">
      <c r="A965" t="s">
        <v>3122</v>
      </c>
    </row>
    <row r="966" spans="1:21" x14ac:dyDescent="0.25">
      <c r="A966" t="s">
        <v>3443</v>
      </c>
    </row>
    <row r="967" spans="1:21" x14ac:dyDescent="0.25">
      <c r="A967" t="s">
        <v>3121</v>
      </c>
      <c r="B967">
        <v>945</v>
      </c>
      <c r="C967">
        <v>963</v>
      </c>
    </row>
    <row r="968" spans="1:21" x14ac:dyDescent="0.25">
      <c r="A968" t="s">
        <v>3122</v>
      </c>
      <c r="B968">
        <v>53</v>
      </c>
      <c r="C968">
        <v>70</v>
      </c>
      <c r="E968">
        <v>946</v>
      </c>
      <c r="F968">
        <v>963</v>
      </c>
      <c r="H968">
        <v>985</v>
      </c>
      <c r="I968">
        <v>1002</v>
      </c>
      <c r="K968">
        <v>1009</v>
      </c>
      <c r="L968">
        <v>1026</v>
      </c>
      <c r="N968">
        <v>1048</v>
      </c>
      <c r="O968">
        <v>1065</v>
      </c>
      <c r="Q968">
        <v>1234</v>
      </c>
      <c r="R968">
        <v>1251</v>
      </c>
      <c r="T968">
        <v>1277</v>
      </c>
      <c r="U968">
        <v>1294</v>
      </c>
    </row>
    <row r="969" spans="1:21" x14ac:dyDescent="0.25">
      <c r="A969" t="s">
        <v>3444</v>
      </c>
    </row>
    <row r="970" spans="1:21" x14ac:dyDescent="0.25">
      <c r="A970" t="s">
        <v>3121</v>
      </c>
      <c r="B970">
        <v>880</v>
      </c>
      <c r="C970">
        <v>898</v>
      </c>
    </row>
    <row r="971" spans="1:21" x14ac:dyDescent="0.25">
      <c r="A971" t="s">
        <v>3122</v>
      </c>
      <c r="B971">
        <v>11</v>
      </c>
      <c r="C971">
        <v>28</v>
      </c>
      <c r="E971">
        <v>40</v>
      </c>
      <c r="F971">
        <v>57</v>
      </c>
      <c r="H971">
        <v>881</v>
      </c>
      <c r="I971">
        <v>898</v>
      </c>
      <c r="K971">
        <v>1162</v>
      </c>
      <c r="L971">
        <v>1179</v>
      </c>
    </row>
    <row r="972" spans="1:21" x14ac:dyDescent="0.25">
      <c r="A972" t="s">
        <v>3445</v>
      </c>
    </row>
    <row r="973" spans="1:21" x14ac:dyDescent="0.25">
      <c r="A973" t="s">
        <v>3121</v>
      </c>
      <c r="B973">
        <v>917</v>
      </c>
      <c r="C973">
        <v>935</v>
      </c>
      <c r="E973">
        <v>959</v>
      </c>
      <c r="F973">
        <v>977</v>
      </c>
    </row>
    <row r="974" spans="1:21" x14ac:dyDescent="0.25">
      <c r="A974" t="s">
        <v>3122</v>
      </c>
      <c r="B974">
        <v>918</v>
      </c>
      <c r="C974">
        <v>935</v>
      </c>
      <c r="E974">
        <v>960</v>
      </c>
      <c r="F974">
        <v>977</v>
      </c>
    </row>
    <row r="975" spans="1:21" x14ac:dyDescent="0.25">
      <c r="A975" t="s">
        <v>3446</v>
      </c>
    </row>
    <row r="976" spans="1:21" x14ac:dyDescent="0.25">
      <c r="A976" t="s">
        <v>3121</v>
      </c>
      <c r="B976">
        <v>299</v>
      </c>
      <c r="C976">
        <v>317</v>
      </c>
      <c r="E976">
        <v>456</v>
      </c>
      <c r="F976">
        <v>474</v>
      </c>
      <c r="H976">
        <v>963</v>
      </c>
      <c r="I976">
        <v>981</v>
      </c>
      <c r="K976">
        <v>1016</v>
      </c>
      <c r="L976">
        <v>1034</v>
      </c>
      <c r="N976">
        <v>1085</v>
      </c>
      <c r="O976">
        <v>1103</v>
      </c>
    </row>
    <row r="977" spans="1:39" x14ac:dyDescent="0.25">
      <c r="A977" t="s">
        <v>3122</v>
      </c>
      <c r="B977">
        <v>291</v>
      </c>
      <c r="C977">
        <v>308</v>
      </c>
      <c r="E977">
        <v>405</v>
      </c>
      <c r="F977">
        <v>422</v>
      </c>
      <c r="H977">
        <v>904</v>
      </c>
      <c r="I977">
        <v>921</v>
      </c>
      <c r="K977">
        <v>964</v>
      </c>
      <c r="L977">
        <v>981</v>
      </c>
      <c r="N977">
        <v>1017</v>
      </c>
      <c r="O977">
        <v>1034</v>
      </c>
      <c r="Q977">
        <v>1086</v>
      </c>
      <c r="R977">
        <v>1103</v>
      </c>
      <c r="T977">
        <v>1162</v>
      </c>
      <c r="U977">
        <v>1179</v>
      </c>
      <c r="W977">
        <v>1479</v>
      </c>
      <c r="X977">
        <v>1496</v>
      </c>
    </row>
    <row r="978" spans="1:39" x14ac:dyDescent="0.25">
      <c r="A978" t="s">
        <v>3447</v>
      </c>
    </row>
    <row r="979" spans="1:39" x14ac:dyDescent="0.25">
      <c r="A979" t="s">
        <v>3121</v>
      </c>
      <c r="B979">
        <v>34</v>
      </c>
      <c r="C979">
        <v>52</v>
      </c>
      <c r="E979">
        <v>70</v>
      </c>
      <c r="F979">
        <v>88</v>
      </c>
      <c r="H979">
        <v>482</v>
      </c>
      <c r="I979">
        <v>500</v>
      </c>
      <c r="K979">
        <v>558</v>
      </c>
      <c r="L979">
        <v>576</v>
      </c>
      <c r="N979">
        <v>734</v>
      </c>
      <c r="O979">
        <v>752</v>
      </c>
    </row>
    <row r="980" spans="1:39" x14ac:dyDescent="0.25">
      <c r="A980" t="s">
        <v>3122</v>
      </c>
      <c r="B980">
        <v>26</v>
      </c>
      <c r="C980">
        <v>43</v>
      </c>
      <c r="E980">
        <v>71</v>
      </c>
      <c r="F980">
        <v>88</v>
      </c>
      <c r="H980">
        <v>107</v>
      </c>
      <c r="I980">
        <v>124</v>
      </c>
      <c r="K980">
        <v>155</v>
      </c>
      <c r="L980">
        <v>172</v>
      </c>
      <c r="N980">
        <v>372</v>
      </c>
      <c r="O980">
        <v>389</v>
      </c>
      <c r="Q980">
        <v>427</v>
      </c>
      <c r="R980">
        <v>444</v>
      </c>
      <c r="T980">
        <v>483</v>
      </c>
      <c r="U980">
        <v>500</v>
      </c>
      <c r="W980">
        <v>559</v>
      </c>
      <c r="X980">
        <v>576</v>
      </c>
      <c r="Z980">
        <v>613</v>
      </c>
      <c r="AA980">
        <v>630</v>
      </c>
      <c r="AC980">
        <v>735</v>
      </c>
      <c r="AD980">
        <v>752</v>
      </c>
      <c r="AF980">
        <v>766</v>
      </c>
      <c r="AG980">
        <v>783</v>
      </c>
      <c r="AI980">
        <v>821</v>
      </c>
      <c r="AJ980">
        <v>838</v>
      </c>
      <c r="AL980">
        <v>990</v>
      </c>
      <c r="AM980">
        <v>1007</v>
      </c>
    </row>
    <row r="981" spans="1:39" x14ac:dyDescent="0.25">
      <c r="A981" t="s">
        <v>3448</v>
      </c>
    </row>
    <row r="982" spans="1:39" x14ac:dyDescent="0.25">
      <c r="A982" t="s">
        <v>3121</v>
      </c>
      <c r="B982">
        <v>224</v>
      </c>
      <c r="C982">
        <v>242</v>
      </c>
    </row>
    <row r="983" spans="1:39" x14ac:dyDescent="0.25">
      <c r="A983" t="s">
        <v>3122</v>
      </c>
      <c r="B983">
        <v>7</v>
      </c>
      <c r="C983">
        <v>24</v>
      </c>
      <c r="E983">
        <v>109</v>
      </c>
      <c r="F983">
        <v>126</v>
      </c>
      <c r="H983">
        <v>225</v>
      </c>
      <c r="I983">
        <v>242</v>
      </c>
      <c r="K983">
        <v>325</v>
      </c>
      <c r="L983">
        <v>342</v>
      </c>
    </row>
    <row r="984" spans="1:39" x14ac:dyDescent="0.25">
      <c r="A984" t="s">
        <v>3449</v>
      </c>
    </row>
    <row r="985" spans="1:39" x14ac:dyDescent="0.25">
      <c r="A985" t="s">
        <v>3121</v>
      </c>
      <c r="B985">
        <v>6</v>
      </c>
      <c r="C985">
        <v>24</v>
      </c>
      <c r="E985">
        <v>169</v>
      </c>
      <c r="F985">
        <v>187</v>
      </c>
    </row>
    <row r="986" spans="1:39" x14ac:dyDescent="0.25">
      <c r="A986" t="s">
        <v>3122</v>
      </c>
      <c r="B986">
        <v>7</v>
      </c>
      <c r="C986">
        <v>24</v>
      </c>
      <c r="E986">
        <v>168</v>
      </c>
      <c r="F986">
        <v>185</v>
      </c>
      <c r="H986">
        <v>252</v>
      </c>
      <c r="I986">
        <v>269</v>
      </c>
    </row>
    <row r="987" spans="1:39" x14ac:dyDescent="0.25">
      <c r="A987" t="s">
        <v>3450</v>
      </c>
    </row>
    <row r="988" spans="1:39" x14ac:dyDescent="0.25">
      <c r="A988" t="s">
        <v>3121</v>
      </c>
      <c r="B988">
        <v>168</v>
      </c>
      <c r="C988">
        <v>186</v>
      </c>
      <c r="E988">
        <v>472</v>
      </c>
      <c r="F988">
        <v>490</v>
      </c>
      <c r="H988">
        <v>1230</v>
      </c>
      <c r="I988">
        <v>1248</v>
      </c>
    </row>
    <row r="989" spans="1:39" x14ac:dyDescent="0.25">
      <c r="A989" t="s">
        <v>3122</v>
      </c>
      <c r="B989">
        <v>1</v>
      </c>
      <c r="C989">
        <v>18</v>
      </c>
      <c r="E989">
        <v>124</v>
      </c>
      <c r="F989">
        <v>141</v>
      </c>
      <c r="H989">
        <v>217</v>
      </c>
      <c r="I989">
        <v>234</v>
      </c>
      <c r="K989">
        <v>473</v>
      </c>
      <c r="L989">
        <v>490</v>
      </c>
      <c r="N989">
        <v>1231</v>
      </c>
      <c r="O989">
        <v>1248</v>
      </c>
      <c r="Q989">
        <v>1281</v>
      </c>
      <c r="R989">
        <v>1298</v>
      </c>
    </row>
    <row r="990" spans="1:39" x14ac:dyDescent="0.25">
      <c r="A990" t="s">
        <v>3451</v>
      </c>
    </row>
    <row r="991" spans="1:39" x14ac:dyDescent="0.25">
      <c r="A991" t="s">
        <v>3121</v>
      </c>
    </row>
    <row r="992" spans="1:39" x14ac:dyDescent="0.25">
      <c r="A992" t="s">
        <v>3122</v>
      </c>
      <c r="B992">
        <v>287</v>
      </c>
      <c r="C992">
        <v>304</v>
      </c>
      <c r="E992">
        <v>324</v>
      </c>
      <c r="F992">
        <v>341</v>
      </c>
    </row>
    <row r="993" spans="1:12" x14ac:dyDescent="0.25">
      <c r="A993" t="s">
        <v>3452</v>
      </c>
    </row>
    <row r="994" spans="1:12" x14ac:dyDescent="0.25">
      <c r="A994" t="s">
        <v>3121</v>
      </c>
    </row>
    <row r="995" spans="1:12" x14ac:dyDescent="0.25">
      <c r="A995" t="s">
        <v>3122</v>
      </c>
      <c r="B995">
        <v>325</v>
      </c>
      <c r="C995">
        <v>342</v>
      </c>
      <c r="E995">
        <v>370</v>
      </c>
      <c r="F995">
        <v>387</v>
      </c>
    </row>
    <row r="996" spans="1:12" x14ac:dyDescent="0.25">
      <c r="A996" t="s">
        <v>3453</v>
      </c>
    </row>
    <row r="997" spans="1:12" x14ac:dyDescent="0.25">
      <c r="A997" t="s">
        <v>3121</v>
      </c>
      <c r="B997">
        <v>316</v>
      </c>
      <c r="C997">
        <v>334</v>
      </c>
      <c r="E997">
        <v>393</v>
      </c>
      <c r="F997">
        <v>411</v>
      </c>
    </row>
    <row r="998" spans="1:12" x14ac:dyDescent="0.25">
      <c r="A998" t="s">
        <v>3122</v>
      </c>
      <c r="B998">
        <v>254</v>
      </c>
      <c r="C998">
        <v>271</v>
      </c>
      <c r="E998">
        <v>317</v>
      </c>
      <c r="F998">
        <v>334</v>
      </c>
      <c r="H998">
        <v>351</v>
      </c>
      <c r="I998">
        <v>368</v>
      </c>
      <c r="K998">
        <v>394</v>
      </c>
      <c r="L998">
        <v>411</v>
      </c>
    </row>
    <row r="999" spans="1:12" x14ac:dyDescent="0.25">
      <c r="A999" t="s">
        <v>3454</v>
      </c>
    </row>
    <row r="1000" spans="1:12" x14ac:dyDescent="0.25">
      <c r="A1000" t="s">
        <v>3121</v>
      </c>
      <c r="B1000">
        <v>370</v>
      </c>
      <c r="C1000">
        <v>388</v>
      </c>
      <c r="E1000">
        <v>430</v>
      </c>
      <c r="F1000">
        <v>448</v>
      </c>
    </row>
    <row r="1001" spans="1:12" x14ac:dyDescent="0.25">
      <c r="A1001" t="s">
        <v>3122</v>
      </c>
      <c r="B1001">
        <v>371</v>
      </c>
      <c r="C1001">
        <v>388</v>
      </c>
      <c r="E1001">
        <v>431</v>
      </c>
      <c r="F1001">
        <v>448</v>
      </c>
      <c r="H1001">
        <v>493</v>
      </c>
      <c r="I1001">
        <v>510</v>
      </c>
    </row>
    <row r="1002" spans="1:12" x14ac:dyDescent="0.25">
      <c r="A1002" t="s">
        <v>3455</v>
      </c>
    </row>
    <row r="1003" spans="1:12" x14ac:dyDescent="0.25">
      <c r="A1003" t="s">
        <v>3121</v>
      </c>
      <c r="B1003">
        <v>400</v>
      </c>
      <c r="C1003">
        <v>418</v>
      </c>
    </row>
    <row r="1004" spans="1:12" x14ac:dyDescent="0.25">
      <c r="A1004" t="s">
        <v>3122</v>
      </c>
      <c r="B1004">
        <v>363</v>
      </c>
      <c r="C1004">
        <v>380</v>
      </c>
      <c r="E1004">
        <v>401</v>
      </c>
      <c r="F1004">
        <v>418</v>
      </c>
    </row>
    <row r="1005" spans="1:12" x14ac:dyDescent="0.25">
      <c r="A1005" t="s">
        <v>3456</v>
      </c>
    </row>
    <row r="1006" spans="1:12" x14ac:dyDescent="0.25">
      <c r="A1006" t="s">
        <v>3121</v>
      </c>
      <c r="B1006">
        <v>276</v>
      </c>
      <c r="C1006">
        <v>294</v>
      </c>
      <c r="E1006">
        <v>323</v>
      </c>
      <c r="F1006">
        <v>341</v>
      </c>
    </row>
    <row r="1007" spans="1:12" x14ac:dyDescent="0.25">
      <c r="A1007" t="s">
        <v>3122</v>
      </c>
      <c r="B1007">
        <v>277</v>
      </c>
      <c r="C1007">
        <v>294</v>
      </c>
      <c r="E1007">
        <v>324</v>
      </c>
      <c r="F1007">
        <v>341</v>
      </c>
    </row>
    <row r="1008" spans="1:12" x14ac:dyDescent="0.25">
      <c r="A1008" t="s">
        <v>3457</v>
      </c>
    </row>
    <row r="1009" spans="1:36" x14ac:dyDescent="0.25">
      <c r="A1009" t="s">
        <v>3121</v>
      </c>
      <c r="B1009">
        <v>343</v>
      </c>
      <c r="C1009">
        <v>361</v>
      </c>
      <c r="E1009">
        <v>512</v>
      </c>
      <c r="F1009">
        <v>530</v>
      </c>
      <c r="H1009">
        <v>859</v>
      </c>
      <c r="I1009">
        <v>877</v>
      </c>
    </row>
    <row r="1010" spans="1:36" x14ac:dyDescent="0.25">
      <c r="A1010" t="s">
        <v>3122</v>
      </c>
      <c r="B1010">
        <v>267</v>
      </c>
      <c r="C1010">
        <v>284</v>
      </c>
      <c r="E1010">
        <v>311</v>
      </c>
      <c r="F1010">
        <v>328</v>
      </c>
      <c r="H1010">
        <v>344</v>
      </c>
      <c r="I1010">
        <v>361</v>
      </c>
      <c r="K1010">
        <v>481</v>
      </c>
      <c r="L1010">
        <v>498</v>
      </c>
      <c r="N1010">
        <v>513</v>
      </c>
      <c r="O1010">
        <v>530</v>
      </c>
      <c r="Q1010">
        <v>563</v>
      </c>
      <c r="R1010">
        <v>580</v>
      </c>
      <c r="T1010">
        <v>651</v>
      </c>
      <c r="U1010">
        <v>668</v>
      </c>
      <c r="W1010">
        <v>860</v>
      </c>
      <c r="X1010">
        <v>877</v>
      </c>
    </row>
    <row r="1011" spans="1:36" x14ac:dyDescent="0.25">
      <c r="A1011" t="s">
        <v>3458</v>
      </c>
    </row>
    <row r="1012" spans="1:36" x14ac:dyDescent="0.25">
      <c r="A1012" t="s">
        <v>3121</v>
      </c>
      <c r="B1012">
        <v>341</v>
      </c>
      <c r="C1012">
        <v>359</v>
      </c>
      <c r="E1012">
        <v>512</v>
      </c>
      <c r="F1012">
        <v>530</v>
      </c>
      <c r="H1012">
        <v>556</v>
      </c>
      <c r="I1012">
        <v>574</v>
      </c>
      <c r="K1012">
        <v>612</v>
      </c>
      <c r="L1012">
        <v>630</v>
      </c>
      <c r="N1012">
        <v>646</v>
      </c>
      <c r="O1012">
        <v>664</v>
      </c>
      <c r="Q1012">
        <v>916</v>
      </c>
      <c r="R1012">
        <v>934</v>
      </c>
      <c r="T1012">
        <v>964</v>
      </c>
      <c r="U1012">
        <v>982</v>
      </c>
    </row>
    <row r="1013" spans="1:36" x14ac:dyDescent="0.25">
      <c r="A1013" t="s">
        <v>3122</v>
      </c>
      <c r="B1013">
        <v>310</v>
      </c>
      <c r="C1013">
        <v>327</v>
      </c>
      <c r="E1013">
        <v>342</v>
      </c>
      <c r="F1013">
        <v>359</v>
      </c>
      <c r="H1013">
        <v>461</v>
      </c>
      <c r="I1013">
        <v>478</v>
      </c>
      <c r="K1013">
        <v>489</v>
      </c>
      <c r="L1013">
        <v>506</v>
      </c>
      <c r="N1013">
        <v>513</v>
      </c>
      <c r="O1013">
        <v>530</v>
      </c>
      <c r="Q1013">
        <v>557</v>
      </c>
      <c r="R1013">
        <v>574</v>
      </c>
      <c r="T1013">
        <v>613</v>
      </c>
      <c r="U1013">
        <v>630</v>
      </c>
      <c r="W1013">
        <v>647</v>
      </c>
      <c r="X1013">
        <v>664</v>
      </c>
      <c r="Z1013">
        <v>703</v>
      </c>
      <c r="AA1013">
        <v>720</v>
      </c>
      <c r="AC1013">
        <v>884</v>
      </c>
      <c r="AD1013">
        <v>901</v>
      </c>
      <c r="AF1013">
        <v>917</v>
      </c>
      <c r="AG1013">
        <v>934</v>
      </c>
      <c r="AI1013">
        <v>965</v>
      </c>
      <c r="AJ1013">
        <v>982</v>
      </c>
    </row>
    <row r="1014" spans="1:36" x14ac:dyDescent="0.25">
      <c r="A1014" t="s">
        <v>3459</v>
      </c>
    </row>
    <row r="1015" spans="1:36" x14ac:dyDescent="0.25">
      <c r="A1015" t="s">
        <v>3121</v>
      </c>
      <c r="B1015">
        <v>727</v>
      </c>
      <c r="C1015">
        <v>745</v>
      </c>
      <c r="E1015">
        <v>794</v>
      </c>
      <c r="F1015">
        <v>812</v>
      </c>
      <c r="H1015">
        <v>818</v>
      </c>
      <c r="I1015">
        <v>836</v>
      </c>
    </row>
    <row r="1016" spans="1:36" x14ac:dyDescent="0.25">
      <c r="A1016" t="s">
        <v>3122</v>
      </c>
      <c r="B1016">
        <v>361</v>
      </c>
      <c r="C1016">
        <v>378</v>
      </c>
      <c r="E1016">
        <v>437</v>
      </c>
      <c r="F1016">
        <v>454</v>
      </c>
      <c r="H1016">
        <v>589</v>
      </c>
      <c r="I1016">
        <v>606</v>
      </c>
      <c r="K1016">
        <v>631</v>
      </c>
      <c r="L1016">
        <v>648</v>
      </c>
      <c r="N1016">
        <v>658</v>
      </c>
      <c r="O1016">
        <v>675</v>
      </c>
      <c r="Q1016">
        <v>728</v>
      </c>
      <c r="R1016">
        <v>745</v>
      </c>
      <c r="T1016">
        <v>764</v>
      </c>
      <c r="U1016">
        <v>781</v>
      </c>
      <c r="W1016">
        <v>795</v>
      </c>
      <c r="X1016">
        <v>812</v>
      </c>
      <c r="Z1016">
        <v>819</v>
      </c>
      <c r="AA1016">
        <v>836</v>
      </c>
      <c r="AC1016">
        <v>1155</v>
      </c>
      <c r="AD1016">
        <v>1172</v>
      </c>
    </row>
    <row r="1017" spans="1:36" x14ac:dyDescent="0.25">
      <c r="A1017" t="s">
        <v>3460</v>
      </c>
    </row>
    <row r="1018" spans="1:36" x14ac:dyDescent="0.25">
      <c r="A1018" t="s">
        <v>3121</v>
      </c>
      <c r="B1018">
        <v>794</v>
      </c>
      <c r="C1018">
        <v>812</v>
      </c>
    </row>
    <row r="1019" spans="1:36" x14ac:dyDescent="0.25">
      <c r="A1019" t="s">
        <v>3122</v>
      </c>
      <c r="B1019">
        <v>311</v>
      </c>
      <c r="C1019">
        <v>328</v>
      </c>
      <c r="E1019">
        <v>359</v>
      </c>
      <c r="F1019">
        <v>376</v>
      </c>
      <c r="H1019">
        <v>469</v>
      </c>
      <c r="I1019">
        <v>486</v>
      </c>
      <c r="K1019">
        <v>504</v>
      </c>
      <c r="L1019">
        <v>521</v>
      </c>
      <c r="N1019">
        <v>602</v>
      </c>
      <c r="O1019">
        <v>619</v>
      </c>
      <c r="Q1019">
        <v>737</v>
      </c>
      <c r="R1019">
        <v>754</v>
      </c>
      <c r="T1019">
        <v>795</v>
      </c>
      <c r="U1019">
        <v>812</v>
      </c>
      <c r="W1019">
        <v>850</v>
      </c>
      <c r="X1019">
        <v>867</v>
      </c>
    </row>
    <row r="1020" spans="1:36" x14ac:dyDescent="0.25">
      <c r="A1020" t="s">
        <v>3461</v>
      </c>
    </row>
    <row r="1021" spans="1:36" x14ac:dyDescent="0.25">
      <c r="A1021" t="s">
        <v>3121</v>
      </c>
    </row>
    <row r="1022" spans="1:36" x14ac:dyDescent="0.25">
      <c r="A1022" t="s">
        <v>3122</v>
      </c>
    </row>
    <row r="1023" spans="1:36" x14ac:dyDescent="0.25">
      <c r="A1023" t="s">
        <v>3462</v>
      </c>
    </row>
    <row r="1024" spans="1:36" x14ac:dyDescent="0.25">
      <c r="A1024" t="s">
        <v>3121</v>
      </c>
    </row>
    <row r="1025" spans="1:18" x14ac:dyDescent="0.25">
      <c r="A1025" t="s">
        <v>3122</v>
      </c>
      <c r="B1025">
        <v>1</v>
      </c>
      <c r="C1025">
        <v>18</v>
      </c>
      <c r="E1025">
        <v>330</v>
      </c>
      <c r="F1025">
        <v>347</v>
      </c>
      <c r="H1025">
        <v>411</v>
      </c>
      <c r="I1025">
        <v>428</v>
      </c>
    </row>
    <row r="1026" spans="1:18" x14ac:dyDescent="0.25">
      <c r="A1026" t="s">
        <v>3463</v>
      </c>
    </row>
    <row r="1027" spans="1:18" x14ac:dyDescent="0.25">
      <c r="A1027" t="s">
        <v>3121</v>
      </c>
      <c r="B1027">
        <v>1382</v>
      </c>
      <c r="C1027">
        <v>1400</v>
      </c>
      <c r="E1027">
        <v>1532</v>
      </c>
      <c r="F1027">
        <v>1550</v>
      </c>
      <c r="H1027">
        <v>1564</v>
      </c>
      <c r="I1027">
        <v>1582</v>
      </c>
    </row>
    <row r="1028" spans="1:18" x14ac:dyDescent="0.25">
      <c r="A1028" t="s">
        <v>3122</v>
      </c>
      <c r="B1028">
        <v>1277</v>
      </c>
      <c r="C1028">
        <v>1294</v>
      </c>
      <c r="E1028">
        <v>1342</v>
      </c>
      <c r="F1028">
        <v>1359</v>
      </c>
      <c r="H1028">
        <v>1383</v>
      </c>
      <c r="I1028">
        <v>1400</v>
      </c>
      <c r="K1028">
        <v>1503</v>
      </c>
      <c r="L1028">
        <v>1520</v>
      </c>
      <c r="N1028">
        <v>1533</v>
      </c>
      <c r="O1028">
        <v>1550</v>
      </c>
      <c r="Q1028">
        <v>1565</v>
      </c>
      <c r="R1028">
        <v>1582</v>
      </c>
    </row>
    <row r="1029" spans="1:18" x14ac:dyDescent="0.25">
      <c r="A1029" t="s">
        <v>3464</v>
      </c>
    </row>
    <row r="1030" spans="1:18" x14ac:dyDescent="0.25">
      <c r="A1030" t="s">
        <v>3121</v>
      </c>
      <c r="B1030">
        <v>1205</v>
      </c>
      <c r="C1030">
        <v>1223</v>
      </c>
      <c r="E1030">
        <v>1269</v>
      </c>
      <c r="F1030">
        <v>1287</v>
      </c>
      <c r="H1030">
        <v>1301</v>
      </c>
      <c r="I1030">
        <v>1319</v>
      </c>
    </row>
    <row r="1031" spans="1:18" x14ac:dyDescent="0.25">
      <c r="A1031" t="s">
        <v>3122</v>
      </c>
      <c r="B1031">
        <v>1152</v>
      </c>
      <c r="C1031">
        <v>1169</v>
      </c>
      <c r="E1031">
        <v>1206</v>
      </c>
      <c r="F1031">
        <v>1223</v>
      </c>
      <c r="H1031">
        <v>1270</v>
      </c>
      <c r="I1031">
        <v>1287</v>
      </c>
      <c r="K1031">
        <v>1302</v>
      </c>
      <c r="L1031">
        <v>1319</v>
      </c>
    </row>
    <row r="1032" spans="1:18" x14ac:dyDescent="0.25">
      <c r="A1032" t="s">
        <v>3465</v>
      </c>
    </row>
    <row r="1033" spans="1:18" x14ac:dyDescent="0.25">
      <c r="A1033" t="s">
        <v>3121</v>
      </c>
      <c r="B1033">
        <v>31</v>
      </c>
      <c r="C1033">
        <v>49</v>
      </c>
    </row>
    <row r="1034" spans="1:18" x14ac:dyDescent="0.25">
      <c r="A1034" t="s">
        <v>3122</v>
      </c>
      <c r="B1034">
        <v>1</v>
      </c>
      <c r="C1034">
        <v>18</v>
      </c>
      <c r="E1034">
        <v>32</v>
      </c>
      <c r="F1034">
        <v>49</v>
      </c>
    </row>
    <row r="1035" spans="1:18" x14ac:dyDescent="0.25">
      <c r="A1035" t="s">
        <v>3466</v>
      </c>
    </row>
    <row r="1036" spans="1:18" x14ac:dyDescent="0.25">
      <c r="A1036" t="s">
        <v>3121</v>
      </c>
      <c r="B1036">
        <v>40</v>
      </c>
      <c r="C1036">
        <v>58</v>
      </c>
    </row>
    <row r="1037" spans="1:18" x14ac:dyDescent="0.25">
      <c r="A1037" t="s">
        <v>3122</v>
      </c>
      <c r="B1037">
        <v>21</v>
      </c>
      <c r="C1037">
        <v>38</v>
      </c>
      <c r="E1037">
        <v>48</v>
      </c>
      <c r="F1037">
        <v>65</v>
      </c>
    </row>
    <row r="1038" spans="1:18" x14ac:dyDescent="0.25">
      <c r="A1038" t="s">
        <v>3467</v>
      </c>
    </row>
    <row r="1039" spans="1:18" x14ac:dyDescent="0.25">
      <c r="A1039" t="s">
        <v>3121</v>
      </c>
    </row>
    <row r="1040" spans="1:18" x14ac:dyDescent="0.25">
      <c r="A1040" t="s">
        <v>3122</v>
      </c>
    </row>
    <row r="1041" spans="1:36" x14ac:dyDescent="0.25">
      <c r="A1041" t="s">
        <v>3468</v>
      </c>
    </row>
    <row r="1042" spans="1:36" x14ac:dyDescent="0.25">
      <c r="A1042" t="s">
        <v>3121</v>
      </c>
    </row>
    <row r="1043" spans="1:36" x14ac:dyDescent="0.25">
      <c r="A1043" t="s">
        <v>3122</v>
      </c>
      <c r="B1043">
        <v>21</v>
      </c>
      <c r="C1043">
        <v>38</v>
      </c>
      <c r="E1043">
        <v>79</v>
      </c>
      <c r="F1043">
        <v>96</v>
      </c>
      <c r="H1043">
        <v>131</v>
      </c>
      <c r="I1043">
        <v>148</v>
      </c>
      <c r="K1043">
        <v>199</v>
      </c>
      <c r="L1043">
        <v>216</v>
      </c>
    </row>
    <row r="1044" spans="1:36" x14ac:dyDescent="0.25">
      <c r="A1044" t="s">
        <v>3469</v>
      </c>
    </row>
    <row r="1045" spans="1:36" x14ac:dyDescent="0.25">
      <c r="A1045" t="s">
        <v>3121</v>
      </c>
      <c r="B1045">
        <v>22</v>
      </c>
      <c r="C1045">
        <v>40</v>
      </c>
      <c r="E1045">
        <v>176</v>
      </c>
      <c r="F1045">
        <v>194</v>
      </c>
      <c r="H1045">
        <v>216</v>
      </c>
      <c r="I1045">
        <v>234</v>
      </c>
    </row>
    <row r="1046" spans="1:36" x14ac:dyDescent="0.25">
      <c r="A1046" t="s">
        <v>3122</v>
      </c>
      <c r="B1046">
        <v>23</v>
      </c>
      <c r="C1046">
        <v>40</v>
      </c>
      <c r="E1046">
        <v>127</v>
      </c>
      <c r="F1046">
        <v>144</v>
      </c>
      <c r="H1046">
        <v>177</v>
      </c>
      <c r="I1046">
        <v>194</v>
      </c>
      <c r="K1046">
        <v>217</v>
      </c>
      <c r="L1046">
        <v>234</v>
      </c>
      <c r="N1046">
        <v>258</v>
      </c>
      <c r="O1046">
        <v>275</v>
      </c>
      <c r="Q1046">
        <v>355</v>
      </c>
      <c r="R1046">
        <v>372</v>
      </c>
    </row>
    <row r="1047" spans="1:36" x14ac:dyDescent="0.25">
      <c r="A1047" t="s">
        <v>3470</v>
      </c>
    </row>
    <row r="1048" spans="1:36" x14ac:dyDescent="0.25">
      <c r="A1048" t="s">
        <v>3121</v>
      </c>
      <c r="B1048">
        <v>71</v>
      </c>
      <c r="C1048">
        <v>89</v>
      </c>
      <c r="E1048">
        <v>304</v>
      </c>
      <c r="F1048">
        <v>322</v>
      </c>
    </row>
    <row r="1049" spans="1:36" x14ac:dyDescent="0.25">
      <c r="A1049" t="s">
        <v>3122</v>
      </c>
      <c r="B1049">
        <v>23</v>
      </c>
      <c r="C1049">
        <v>40</v>
      </c>
      <c r="E1049">
        <v>72</v>
      </c>
      <c r="F1049">
        <v>89</v>
      </c>
      <c r="H1049">
        <v>305</v>
      </c>
      <c r="I1049">
        <v>322</v>
      </c>
      <c r="K1049">
        <v>372</v>
      </c>
      <c r="L1049">
        <v>389</v>
      </c>
    </row>
    <row r="1050" spans="1:36" x14ac:dyDescent="0.25">
      <c r="A1050" t="s">
        <v>3471</v>
      </c>
    </row>
    <row r="1051" spans="1:36" x14ac:dyDescent="0.25">
      <c r="A1051" t="s">
        <v>3121</v>
      </c>
      <c r="B1051">
        <v>496</v>
      </c>
      <c r="C1051">
        <v>514</v>
      </c>
      <c r="E1051">
        <v>882</v>
      </c>
      <c r="F1051">
        <v>900</v>
      </c>
    </row>
    <row r="1052" spans="1:36" x14ac:dyDescent="0.25">
      <c r="A1052" t="s">
        <v>3122</v>
      </c>
      <c r="B1052">
        <v>287</v>
      </c>
      <c r="C1052">
        <v>304</v>
      </c>
      <c r="E1052">
        <v>497</v>
      </c>
      <c r="F1052">
        <v>514</v>
      </c>
      <c r="H1052">
        <v>532</v>
      </c>
      <c r="I1052">
        <v>549</v>
      </c>
      <c r="K1052">
        <v>596</v>
      </c>
      <c r="L1052">
        <v>613</v>
      </c>
      <c r="N1052">
        <v>652</v>
      </c>
      <c r="O1052">
        <v>669</v>
      </c>
      <c r="Q1052">
        <v>754</v>
      </c>
      <c r="R1052">
        <v>771</v>
      </c>
      <c r="T1052">
        <v>821</v>
      </c>
      <c r="U1052">
        <v>838</v>
      </c>
      <c r="W1052">
        <v>883</v>
      </c>
      <c r="X1052">
        <v>900</v>
      </c>
      <c r="Z1052">
        <v>937</v>
      </c>
      <c r="AA1052">
        <v>954</v>
      </c>
    </row>
    <row r="1053" spans="1:36" x14ac:dyDescent="0.25">
      <c r="A1053" t="s">
        <v>3472</v>
      </c>
    </row>
    <row r="1054" spans="1:36" x14ac:dyDescent="0.25">
      <c r="A1054" t="s">
        <v>3121</v>
      </c>
      <c r="B1054">
        <v>375</v>
      </c>
      <c r="C1054">
        <v>393</v>
      </c>
      <c r="E1054">
        <v>578</v>
      </c>
      <c r="F1054">
        <v>596</v>
      </c>
    </row>
    <row r="1055" spans="1:36" x14ac:dyDescent="0.25">
      <c r="A1055" t="s">
        <v>3122</v>
      </c>
      <c r="B1055">
        <v>376</v>
      </c>
      <c r="C1055">
        <v>393</v>
      </c>
      <c r="E1055">
        <v>472</v>
      </c>
      <c r="F1055">
        <v>489</v>
      </c>
      <c r="H1055">
        <v>760</v>
      </c>
      <c r="I1055">
        <v>777</v>
      </c>
      <c r="K1055">
        <v>796</v>
      </c>
      <c r="L1055">
        <v>813</v>
      </c>
      <c r="N1055">
        <v>868</v>
      </c>
      <c r="O1055">
        <v>885</v>
      </c>
      <c r="Q1055">
        <v>914</v>
      </c>
      <c r="R1055">
        <v>931</v>
      </c>
      <c r="T1055">
        <v>969</v>
      </c>
      <c r="U1055">
        <v>986</v>
      </c>
      <c r="W1055">
        <v>1018</v>
      </c>
      <c r="X1055">
        <v>1035</v>
      </c>
      <c r="Z1055">
        <v>1082</v>
      </c>
      <c r="AA1055">
        <v>1099</v>
      </c>
      <c r="AC1055">
        <v>1145</v>
      </c>
      <c r="AD1055">
        <v>1162</v>
      </c>
      <c r="AF1055">
        <v>1191</v>
      </c>
      <c r="AG1055">
        <v>1208</v>
      </c>
      <c r="AI1055">
        <v>1211</v>
      </c>
      <c r="AJ1055">
        <v>1228</v>
      </c>
    </row>
    <row r="1056" spans="1:36" x14ac:dyDescent="0.25">
      <c r="A1056" t="s">
        <v>3473</v>
      </c>
    </row>
    <row r="1057" spans="1:27" x14ac:dyDescent="0.25">
      <c r="A1057" t="s">
        <v>3121</v>
      </c>
    </row>
    <row r="1058" spans="1:27" x14ac:dyDescent="0.25">
      <c r="A1058" t="s">
        <v>3122</v>
      </c>
      <c r="B1058">
        <v>345</v>
      </c>
      <c r="C1058">
        <v>362</v>
      </c>
      <c r="E1058">
        <v>391</v>
      </c>
      <c r="F1058">
        <v>408</v>
      </c>
    </row>
    <row r="1059" spans="1:27" x14ac:dyDescent="0.25">
      <c r="A1059" t="s">
        <v>3474</v>
      </c>
    </row>
    <row r="1060" spans="1:27" x14ac:dyDescent="0.25">
      <c r="A1060" t="s">
        <v>3121</v>
      </c>
    </row>
    <row r="1061" spans="1:27" x14ac:dyDescent="0.25">
      <c r="A1061" t="s">
        <v>3122</v>
      </c>
      <c r="B1061">
        <v>357</v>
      </c>
      <c r="C1061">
        <v>374</v>
      </c>
    </row>
    <row r="1062" spans="1:27" x14ac:dyDescent="0.25">
      <c r="A1062" t="s">
        <v>3475</v>
      </c>
    </row>
    <row r="1063" spans="1:27" x14ac:dyDescent="0.25">
      <c r="A1063" t="s">
        <v>3121</v>
      </c>
      <c r="B1063">
        <v>306</v>
      </c>
      <c r="C1063">
        <v>324</v>
      </c>
      <c r="E1063">
        <v>463</v>
      </c>
      <c r="F1063">
        <v>481</v>
      </c>
      <c r="H1063">
        <v>1170</v>
      </c>
      <c r="I1063">
        <v>1188</v>
      </c>
    </row>
    <row r="1064" spans="1:27" x14ac:dyDescent="0.25">
      <c r="A1064" t="s">
        <v>3122</v>
      </c>
      <c r="B1064">
        <v>307</v>
      </c>
      <c r="C1064">
        <v>324</v>
      </c>
      <c r="E1064">
        <v>412</v>
      </c>
      <c r="F1064">
        <v>429</v>
      </c>
      <c r="H1064">
        <v>464</v>
      </c>
      <c r="I1064">
        <v>481</v>
      </c>
      <c r="K1064">
        <v>565</v>
      </c>
      <c r="L1064">
        <v>582</v>
      </c>
      <c r="N1064">
        <v>633</v>
      </c>
      <c r="O1064">
        <v>650</v>
      </c>
      <c r="Q1064">
        <v>668</v>
      </c>
      <c r="R1064">
        <v>685</v>
      </c>
      <c r="T1064">
        <v>689</v>
      </c>
      <c r="U1064">
        <v>706</v>
      </c>
      <c r="W1064">
        <v>865</v>
      </c>
      <c r="X1064">
        <v>882</v>
      </c>
      <c r="Z1064">
        <v>1139</v>
      </c>
      <c r="AA1064">
        <v>1156</v>
      </c>
    </row>
    <row r="1065" spans="1:27" x14ac:dyDescent="0.25">
      <c r="A1065" t="s">
        <v>3476</v>
      </c>
    </row>
    <row r="1066" spans="1:27" x14ac:dyDescent="0.25">
      <c r="A1066" t="s">
        <v>3121</v>
      </c>
      <c r="B1066">
        <v>391</v>
      </c>
      <c r="C1066">
        <v>409</v>
      </c>
      <c r="E1066">
        <v>424</v>
      </c>
      <c r="F1066">
        <v>442</v>
      </c>
    </row>
    <row r="1067" spans="1:27" x14ac:dyDescent="0.25">
      <c r="A1067" t="s">
        <v>3122</v>
      </c>
      <c r="B1067">
        <v>303</v>
      </c>
      <c r="C1067">
        <v>320</v>
      </c>
      <c r="E1067">
        <v>392</v>
      </c>
      <c r="F1067">
        <v>409</v>
      </c>
      <c r="H1067">
        <v>425</v>
      </c>
      <c r="I1067">
        <v>442</v>
      </c>
      <c r="K1067">
        <v>478</v>
      </c>
      <c r="L1067">
        <v>495</v>
      </c>
      <c r="N1067">
        <v>597</v>
      </c>
      <c r="O1067">
        <v>614</v>
      </c>
      <c r="Q1067">
        <v>659</v>
      </c>
      <c r="R1067">
        <v>676</v>
      </c>
      <c r="T1067">
        <v>730</v>
      </c>
      <c r="U1067">
        <v>747</v>
      </c>
      <c r="W1067">
        <v>804</v>
      </c>
      <c r="X1067">
        <v>821</v>
      </c>
      <c r="Z1067">
        <v>877</v>
      </c>
      <c r="AA1067">
        <v>894</v>
      </c>
    </row>
    <row r="1068" spans="1:27" x14ac:dyDescent="0.25">
      <c r="A1068" t="s">
        <v>3477</v>
      </c>
    </row>
    <row r="1069" spans="1:27" x14ac:dyDescent="0.25">
      <c r="A1069" t="s">
        <v>3121</v>
      </c>
      <c r="B1069">
        <v>878</v>
      </c>
      <c r="C1069">
        <v>896</v>
      </c>
    </row>
    <row r="1070" spans="1:27" x14ac:dyDescent="0.25">
      <c r="A1070" t="s">
        <v>3122</v>
      </c>
      <c r="B1070">
        <v>430</v>
      </c>
      <c r="C1070">
        <v>447</v>
      </c>
      <c r="E1070">
        <v>596</v>
      </c>
      <c r="F1070">
        <v>613</v>
      </c>
      <c r="H1070">
        <v>667</v>
      </c>
      <c r="I1070">
        <v>684</v>
      </c>
      <c r="K1070">
        <v>726</v>
      </c>
      <c r="L1070">
        <v>743</v>
      </c>
      <c r="N1070">
        <v>769</v>
      </c>
      <c r="O1070">
        <v>786</v>
      </c>
      <c r="Q1070">
        <v>804</v>
      </c>
      <c r="R1070">
        <v>821</v>
      </c>
      <c r="T1070">
        <v>826</v>
      </c>
      <c r="U1070">
        <v>843</v>
      </c>
      <c r="W1070">
        <v>879</v>
      </c>
      <c r="X1070">
        <v>896</v>
      </c>
      <c r="Z1070">
        <v>984</v>
      </c>
      <c r="AA1070">
        <v>1001</v>
      </c>
    </row>
    <row r="1071" spans="1:27" x14ac:dyDescent="0.25">
      <c r="A1071" t="s">
        <v>3478</v>
      </c>
    </row>
    <row r="1072" spans="1:27" x14ac:dyDescent="0.25">
      <c r="A1072" t="s">
        <v>3121</v>
      </c>
      <c r="B1072">
        <v>330</v>
      </c>
      <c r="C1072">
        <v>348</v>
      </c>
    </row>
    <row r="1073" spans="1:9" x14ac:dyDescent="0.25">
      <c r="A1073" t="s">
        <v>3122</v>
      </c>
      <c r="B1073">
        <v>331</v>
      </c>
      <c r="C1073">
        <v>348</v>
      </c>
    </row>
    <row r="1074" spans="1:9" x14ac:dyDescent="0.25">
      <c r="A1074" t="s">
        <v>3479</v>
      </c>
    </row>
    <row r="1075" spans="1:9" x14ac:dyDescent="0.25">
      <c r="A1075" t="s">
        <v>3121</v>
      </c>
    </row>
    <row r="1076" spans="1:9" x14ac:dyDescent="0.25">
      <c r="A1076" t="s">
        <v>3122</v>
      </c>
      <c r="B1076">
        <v>270</v>
      </c>
      <c r="C1076">
        <v>287</v>
      </c>
      <c r="E1076">
        <v>318</v>
      </c>
      <c r="F1076">
        <v>335</v>
      </c>
      <c r="H1076">
        <v>360</v>
      </c>
      <c r="I1076">
        <v>377</v>
      </c>
    </row>
    <row r="1077" spans="1:9" x14ac:dyDescent="0.25">
      <c r="A1077" t="s">
        <v>3480</v>
      </c>
    </row>
    <row r="1078" spans="1:9" x14ac:dyDescent="0.25">
      <c r="A1078" t="s">
        <v>3121</v>
      </c>
    </row>
    <row r="1079" spans="1:9" x14ac:dyDescent="0.25">
      <c r="A1079" t="s">
        <v>3122</v>
      </c>
      <c r="B1079">
        <v>319</v>
      </c>
      <c r="C1079">
        <v>336</v>
      </c>
      <c r="E1079">
        <v>343</v>
      </c>
      <c r="F1079">
        <v>360</v>
      </c>
    </row>
    <row r="1080" spans="1:9" x14ac:dyDescent="0.25">
      <c r="A1080" t="s">
        <v>3481</v>
      </c>
    </row>
    <row r="1081" spans="1:9" x14ac:dyDescent="0.25">
      <c r="A1081" t="s">
        <v>3121</v>
      </c>
    </row>
    <row r="1082" spans="1:9" x14ac:dyDescent="0.25">
      <c r="A1082" t="s">
        <v>3122</v>
      </c>
      <c r="B1082">
        <v>300</v>
      </c>
      <c r="C1082">
        <v>317</v>
      </c>
    </row>
    <row r="1083" spans="1:9" x14ac:dyDescent="0.25">
      <c r="A1083" t="s">
        <v>3482</v>
      </c>
    </row>
    <row r="1084" spans="1:9" x14ac:dyDescent="0.25">
      <c r="A1084" t="s">
        <v>3121</v>
      </c>
    </row>
    <row r="1085" spans="1:9" x14ac:dyDescent="0.25">
      <c r="A1085" t="s">
        <v>3122</v>
      </c>
      <c r="B1085">
        <v>1</v>
      </c>
      <c r="C1085">
        <v>18</v>
      </c>
      <c r="E1085">
        <v>45</v>
      </c>
      <c r="F1085">
        <v>62</v>
      </c>
    </row>
    <row r="1086" spans="1:9" x14ac:dyDescent="0.25">
      <c r="A1086" t="s">
        <v>3483</v>
      </c>
    </row>
    <row r="1087" spans="1:9" x14ac:dyDescent="0.25">
      <c r="A1087" t="s">
        <v>3121</v>
      </c>
      <c r="B1087">
        <v>46</v>
      </c>
      <c r="C1087">
        <v>64</v>
      </c>
    </row>
    <row r="1088" spans="1:9" x14ac:dyDescent="0.25">
      <c r="A1088" t="s">
        <v>3122</v>
      </c>
    </row>
    <row r="1089" spans="1:3" x14ac:dyDescent="0.25">
      <c r="A1089" t="s">
        <v>3484</v>
      </c>
    </row>
    <row r="1090" spans="1:3" x14ac:dyDescent="0.25">
      <c r="A1090" t="s">
        <v>3121</v>
      </c>
    </row>
    <row r="1091" spans="1:3" x14ac:dyDescent="0.25">
      <c r="A1091" t="s">
        <v>3122</v>
      </c>
      <c r="B1091">
        <v>8</v>
      </c>
      <c r="C1091">
        <v>25</v>
      </c>
    </row>
    <row r="1092" spans="1:3" x14ac:dyDescent="0.25">
      <c r="A1092" t="s">
        <v>3485</v>
      </c>
    </row>
    <row r="1093" spans="1:3" x14ac:dyDescent="0.25">
      <c r="A1093" t="s">
        <v>3121</v>
      </c>
      <c r="B1093">
        <v>46</v>
      </c>
      <c r="C1093">
        <v>64</v>
      </c>
    </row>
    <row r="1094" spans="1:3" x14ac:dyDescent="0.25">
      <c r="A1094" t="s">
        <v>3122</v>
      </c>
      <c r="B1094">
        <v>47</v>
      </c>
      <c r="C1094">
        <v>64</v>
      </c>
    </row>
    <row r="1095" spans="1:3" x14ac:dyDescent="0.25">
      <c r="A1095" t="s">
        <v>3486</v>
      </c>
    </row>
    <row r="1096" spans="1:3" x14ac:dyDescent="0.25">
      <c r="A1096" t="s">
        <v>3121</v>
      </c>
    </row>
    <row r="1097" spans="1:3" x14ac:dyDescent="0.25">
      <c r="A1097" t="s">
        <v>3122</v>
      </c>
    </row>
    <row r="1098" spans="1:3" x14ac:dyDescent="0.25">
      <c r="A1098" t="s">
        <v>3487</v>
      </c>
    </row>
    <row r="1099" spans="1:3" x14ac:dyDescent="0.25">
      <c r="A1099" t="s">
        <v>3121</v>
      </c>
    </row>
    <row r="1100" spans="1:3" x14ac:dyDescent="0.25">
      <c r="A1100" t="s">
        <v>3122</v>
      </c>
      <c r="B1100">
        <v>71</v>
      </c>
      <c r="C1100">
        <v>88</v>
      </c>
    </row>
    <row r="1101" spans="1:3" x14ac:dyDescent="0.25">
      <c r="A1101" t="s">
        <v>3488</v>
      </c>
    </row>
    <row r="1102" spans="1:3" x14ac:dyDescent="0.25">
      <c r="A1102" t="s">
        <v>3121</v>
      </c>
    </row>
    <row r="1103" spans="1:3" x14ac:dyDescent="0.25">
      <c r="A1103" t="s">
        <v>3122</v>
      </c>
    </row>
    <row r="1104" spans="1:3" x14ac:dyDescent="0.25">
      <c r="A1104" t="s">
        <v>3489</v>
      </c>
    </row>
    <row r="1105" spans="1:24" x14ac:dyDescent="0.25">
      <c r="A1105" t="s">
        <v>3121</v>
      </c>
      <c r="B1105">
        <v>645</v>
      </c>
      <c r="C1105">
        <v>663</v>
      </c>
    </row>
    <row r="1106" spans="1:24" x14ac:dyDescent="0.25">
      <c r="A1106" t="s">
        <v>3122</v>
      </c>
      <c r="B1106">
        <v>116</v>
      </c>
      <c r="C1106">
        <v>133</v>
      </c>
      <c r="E1106">
        <v>327</v>
      </c>
      <c r="F1106">
        <v>344</v>
      </c>
      <c r="H1106">
        <v>646</v>
      </c>
      <c r="I1106">
        <v>663</v>
      </c>
    </row>
    <row r="1107" spans="1:24" x14ac:dyDescent="0.25">
      <c r="A1107" t="s">
        <v>3490</v>
      </c>
    </row>
    <row r="1108" spans="1:24" x14ac:dyDescent="0.25">
      <c r="A1108" t="s">
        <v>3121</v>
      </c>
      <c r="B1108">
        <v>924</v>
      </c>
      <c r="C1108">
        <v>942</v>
      </c>
    </row>
    <row r="1109" spans="1:24" x14ac:dyDescent="0.25">
      <c r="A1109" t="s">
        <v>3122</v>
      </c>
      <c r="B1109">
        <v>5</v>
      </c>
      <c r="C1109">
        <v>22</v>
      </c>
      <c r="E1109">
        <v>643</v>
      </c>
      <c r="F1109">
        <v>660</v>
      </c>
      <c r="H1109">
        <v>725</v>
      </c>
      <c r="I1109">
        <v>742</v>
      </c>
      <c r="K1109">
        <v>826</v>
      </c>
      <c r="L1109">
        <v>843</v>
      </c>
      <c r="N1109">
        <v>925</v>
      </c>
      <c r="O1109">
        <v>942</v>
      </c>
      <c r="Q1109">
        <v>997</v>
      </c>
      <c r="R1109">
        <v>1014</v>
      </c>
    </row>
    <row r="1110" spans="1:24" x14ac:dyDescent="0.25">
      <c r="A1110" t="s">
        <v>3491</v>
      </c>
    </row>
    <row r="1111" spans="1:24" x14ac:dyDescent="0.25">
      <c r="A1111" t="s">
        <v>3121</v>
      </c>
      <c r="B1111">
        <v>41</v>
      </c>
      <c r="C1111">
        <v>59</v>
      </c>
      <c r="E1111">
        <v>1014</v>
      </c>
      <c r="F1111">
        <v>1032</v>
      </c>
    </row>
    <row r="1112" spans="1:24" x14ac:dyDescent="0.25">
      <c r="A1112" t="s">
        <v>3122</v>
      </c>
      <c r="B1112">
        <v>42</v>
      </c>
      <c r="C1112">
        <v>59</v>
      </c>
      <c r="E1112">
        <v>578</v>
      </c>
      <c r="F1112">
        <v>595</v>
      </c>
      <c r="H1112">
        <v>639</v>
      </c>
      <c r="I1112">
        <v>656</v>
      </c>
      <c r="K1112">
        <v>799</v>
      </c>
      <c r="L1112">
        <v>816</v>
      </c>
      <c r="N1112">
        <v>876</v>
      </c>
      <c r="O1112">
        <v>893</v>
      </c>
      <c r="Q1112">
        <v>941</v>
      </c>
      <c r="R1112">
        <v>958</v>
      </c>
      <c r="T1112">
        <v>1015</v>
      </c>
      <c r="U1112">
        <v>1032</v>
      </c>
      <c r="W1112">
        <v>1078</v>
      </c>
      <c r="X1112">
        <v>1095</v>
      </c>
    </row>
    <row r="1113" spans="1:24" x14ac:dyDescent="0.25">
      <c r="A1113" t="s">
        <v>3492</v>
      </c>
    </row>
    <row r="1114" spans="1:24" x14ac:dyDescent="0.25">
      <c r="A1114" t="s">
        <v>3121</v>
      </c>
      <c r="B1114">
        <v>79</v>
      </c>
      <c r="C1114">
        <v>97</v>
      </c>
      <c r="E1114">
        <v>814</v>
      </c>
      <c r="F1114">
        <v>832</v>
      </c>
      <c r="H1114">
        <v>908</v>
      </c>
      <c r="I1114">
        <v>926</v>
      </c>
    </row>
    <row r="1115" spans="1:24" x14ac:dyDescent="0.25">
      <c r="A1115" t="s">
        <v>3122</v>
      </c>
      <c r="B1115">
        <v>80</v>
      </c>
      <c r="C1115">
        <v>97</v>
      </c>
      <c r="E1115">
        <v>516</v>
      </c>
      <c r="F1115">
        <v>533</v>
      </c>
      <c r="H1115">
        <v>640</v>
      </c>
      <c r="I1115">
        <v>657</v>
      </c>
      <c r="K1115">
        <v>697</v>
      </c>
      <c r="L1115">
        <v>714</v>
      </c>
      <c r="N1115">
        <v>815</v>
      </c>
      <c r="O1115">
        <v>832</v>
      </c>
      <c r="Q1115">
        <v>851</v>
      </c>
      <c r="R1115">
        <v>868</v>
      </c>
      <c r="T1115">
        <v>909</v>
      </c>
      <c r="U1115">
        <v>926</v>
      </c>
    </row>
    <row r="1116" spans="1:24" x14ac:dyDescent="0.25">
      <c r="A1116" t="s">
        <v>3493</v>
      </c>
    </row>
    <row r="1117" spans="1:24" x14ac:dyDescent="0.25">
      <c r="A1117" t="s">
        <v>3121</v>
      </c>
    </row>
    <row r="1118" spans="1:24" x14ac:dyDescent="0.25">
      <c r="A1118" t="s">
        <v>3122</v>
      </c>
      <c r="B1118">
        <v>73</v>
      </c>
      <c r="C1118">
        <v>90</v>
      </c>
    </row>
    <row r="1119" spans="1:24" x14ac:dyDescent="0.25">
      <c r="A1119" t="s">
        <v>3494</v>
      </c>
    </row>
    <row r="1120" spans="1:24" x14ac:dyDescent="0.25">
      <c r="A1120" t="s">
        <v>3121</v>
      </c>
      <c r="B1120">
        <v>1491</v>
      </c>
      <c r="C1120">
        <v>1509</v>
      </c>
    </row>
    <row r="1121" spans="1:15" x14ac:dyDescent="0.25">
      <c r="A1121" t="s">
        <v>3122</v>
      </c>
      <c r="B1121">
        <v>208</v>
      </c>
      <c r="C1121">
        <v>225</v>
      </c>
      <c r="E1121">
        <v>675</v>
      </c>
      <c r="F1121">
        <v>692</v>
      </c>
      <c r="H1121">
        <v>897</v>
      </c>
      <c r="I1121">
        <v>914</v>
      </c>
      <c r="K1121">
        <v>1464</v>
      </c>
      <c r="L1121">
        <v>1481</v>
      </c>
      <c r="N1121">
        <v>1492</v>
      </c>
      <c r="O1121">
        <v>1509</v>
      </c>
    </row>
    <row r="1122" spans="1:15" x14ac:dyDescent="0.25">
      <c r="A1122" t="s">
        <v>3495</v>
      </c>
    </row>
    <row r="1123" spans="1:15" x14ac:dyDescent="0.25">
      <c r="A1123" t="s">
        <v>3121</v>
      </c>
    </row>
    <row r="1124" spans="1:15" x14ac:dyDescent="0.25">
      <c r="A1124" t="s">
        <v>3122</v>
      </c>
      <c r="B1124">
        <v>212</v>
      </c>
      <c r="C1124">
        <v>229</v>
      </c>
      <c r="E1124">
        <v>303</v>
      </c>
      <c r="F1124">
        <v>320</v>
      </c>
      <c r="H1124">
        <v>821</v>
      </c>
      <c r="I1124">
        <v>838</v>
      </c>
      <c r="K1124">
        <v>847</v>
      </c>
      <c r="L1124">
        <v>864</v>
      </c>
    </row>
    <row r="1125" spans="1:15" x14ac:dyDescent="0.25">
      <c r="A1125" t="s">
        <v>3496</v>
      </c>
    </row>
    <row r="1126" spans="1:15" x14ac:dyDescent="0.25">
      <c r="A1126" t="s">
        <v>3121</v>
      </c>
    </row>
    <row r="1127" spans="1:15" x14ac:dyDescent="0.25">
      <c r="A1127" t="s">
        <v>3122</v>
      </c>
      <c r="B1127">
        <v>851</v>
      </c>
      <c r="C1127">
        <v>868</v>
      </c>
    </row>
    <row r="1128" spans="1:15" x14ac:dyDescent="0.25">
      <c r="A1128" t="s">
        <v>3497</v>
      </c>
    </row>
    <row r="1129" spans="1:15" x14ac:dyDescent="0.25">
      <c r="A1129" t="s">
        <v>3121</v>
      </c>
    </row>
    <row r="1130" spans="1:15" x14ac:dyDescent="0.25">
      <c r="A1130" t="s">
        <v>3122</v>
      </c>
      <c r="B1130">
        <v>873</v>
      </c>
      <c r="C1130">
        <v>890</v>
      </c>
    </row>
    <row r="1131" spans="1:15" x14ac:dyDescent="0.25">
      <c r="A1131" t="s">
        <v>3498</v>
      </c>
    </row>
    <row r="1132" spans="1:15" x14ac:dyDescent="0.25">
      <c r="A1132" t="s">
        <v>3121</v>
      </c>
    </row>
    <row r="1133" spans="1:15" x14ac:dyDescent="0.25">
      <c r="A1133" t="s">
        <v>3122</v>
      </c>
    </row>
    <row r="1134" spans="1:15" x14ac:dyDescent="0.25">
      <c r="A1134" t="s">
        <v>3499</v>
      </c>
    </row>
    <row r="1135" spans="1:15" x14ac:dyDescent="0.25">
      <c r="A1135" t="s">
        <v>3121</v>
      </c>
    </row>
    <row r="1136" spans="1:15" x14ac:dyDescent="0.25">
      <c r="A1136" t="s">
        <v>3122</v>
      </c>
      <c r="B1136">
        <v>799</v>
      </c>
      <c r="C1136">
        <v>816</v>
      </c>
      <c r="E1136">
        <v>1035</v>
      </c>
      <c r="F1136">
        <v>1052</v>
      </c>
    </row>
    <row r="1137" spans="1:9" x14ac:dyDescent="0.25">
      <c r="A1137" t="s">
        <v>3500</v>
      </c>
    </row>
    <row r="1138" spans="1:9" x14ac:dyDescent="0.25">
      <c r="A1138" t="s">
        <v>3121</v>
      </c>
    </row>
    <row r="1139" spans="1:9" x14ac:dyDescent="0.25">
      <c r="A1139" t="s">
        <v>3122</v>
      </c>
    </row>
    <row r="1140" spans="1:9" x14ac:dyDescent="0.25">
      <c r="A1140" t="s">
        <v>3501</v>
      </c>
    </row>
    <row r="1141" spans="1:9" x14ac:dyDescent="0.25">
      <c r="A1141" t="s">
        <v>3121</v>
      </c>
    </row>
    <row r="1142" spans="1:9" x14ac:dyDescent="0.25">
      <c r="A1142" t="s">
        <v>3122</v>
      </c>
      <c r="B1142">
        <v>452</v>
      </c>
      <c r="C1142">
        <v>469</v>
      </c>
    </row>
    <row r="1143" spans="1:9" x14ac:dyDescent="0.25">
      <c r="A1143" t="s">
        <v>3502</v>
      </c>
    </row>
    <row r="1144" spans="1:9" x14ac:dyDescent="0.25">
      <c r="A1144" t="s">
        <v>3121</v>
      </c>
    </row>
    <row r="1145" spans="1:9" x14ac:dyDescent="0.25">
      <c r="A1145" t="s">
        <v>3122</v>
      </c>
      <c r="B1145">
        <v>502</v>
      </c>
      <c r="C1145">
        <v>519</v>
      </c>
      <c r="E1145">
        <v>535</v>
      </c>
      <c r="F1145">
        <v>552</v>
      </c>
      <c r="H1145">
        <v>569</v>
      </c>
      <c r="I1145">
        <v>586</v>
      </c>
    </row>
    <row r="1146" spans="1:9" x14ac:dyDescent="0.25">
      <c r="A1146" t="s">
        <v>3503</v>
      </c>
    </row>
    <row r="1147" spans="1:9" x14ac:dyDescent="0.25">
      <c r="A1147" t="s">
        <v>3121</v>
      </c>
      <c r="B1147">
        <v>467</v>
      </c>
      <c r="C1147">
        <v>485</v>
      </c>
    </row>
    <row r="1148" spans="1:9" x14ac:dyDescent="0.25">
      <c r="A1148" t="s">
        <v>3122</v>
      </c>
      <c r="B1148">
        <v>468</v>
      </c>
      <c r="C1148">
        <v>485</v>
      </c>
    </row>
    <row r="1149" spans="1:9" x14ac:dyDescent="0.25">
      <c r="A1149" t="s">
        <v>3504</v>
      </c>
    </row>
    <row r="1150" spans="1:9" x14ac:dyDescent="0.25">
      <c r="A1150" t="s">
        <v>3121</v>
      </c>
    </row>
    <row r="1151" spans="1:9" x14ac:dyDescent="0.25">
      <c r="A1151" t="s">
        <v>3122</v>
      </c>
      <c r="B1151">
        <v>1053</v>
      </c>
      <c r="C1151">
        <v>1070</v>
      </c>
      <c r="E1151">
        <v>1082</v>
      </c>
      <c r="F1151">
        <v>1099</v>
      </c>
    </row>
    <row r="1152" spans="1:9" x14ac:dyDescent="0.25">
      <c r="A1152" t="s">
        <v>3505</v>
      </c>
    </row>
    <row r="1153" spans="1:9" x14ac:dyDescent="0.25">
      <c r="A1153" t="s">
        <v>3121</v>
      </c>
      <c r="B1153">
        <v>1044</v>
      </c>
      <c r="C1153">
        <v>1062</v>
      </c>
      <c r="E1153">
        <v>1083</v>
      </c>
      <c r="F1153">
        <v>1101</v>
      </c>
    </row>
    <row r="1154" spans="1:9" x14ac:dyDescent="0.25">
      <c r="A1154" t="s">
        <v>3122</v>
      </c>
      <c r="B1154">
        <v>1045</v>
      </c>
      <c r="C1154">
        <v>1062</v>
      </c>
      <c r="E1154">
        <v>1084</v>
      </c>
      <c r="F1154">
        <v>1101</v>
      </c>
      <c r="H1154">
        <v>1175</v>
      </c>
      <c r="I1154">
        <v>1192</v>
      </c>
    </row>
    <row r="1155" spans="1:9" x14ac:dyDescent="0.25">
      <c r="A1155" t="s">
        <v>3506</v>
      </c>
    </row>
    <row r="1156" spans="1:9" x14ac:dyDescent="0.25">
      <c r="A1156" t="s">
        <v>3121</v>
      </c>
      <c r="B1156">
        <v>1218</v>
      </c>
      <c r="C1156">
        <v>1236</v>
      </c>
    </row>
    <row r="1157" spans="1:9" x14ac:dyDescent="0.25">
      <c r="A1157" t="s">
        <v>3122</v>
      </c>
      <c r="B1157">
        <v>1219</v>
      </c>
      <c r="C1157">
        <v>1236</v>
      </c>
      <c r="E1157">
        <v>1259</v>
      </c>
      <c r="F1157">
        <v>1276</v>
      </c>
    </row>
    <row r="1158" spans="1:9" x14ac:dyDescent="0.25">
      <c r="A1158" t="s">
        <v>3507</v>
      </c>
    </row>
    <row r="1159" spans="1:9" x14ac:dyDescent="0.25">
      <c r="A1159" t="s">
        <v>3121</v>
      </c>
      <c r="B1159">
        <v>1025</v>
      </c>
      <c r="C1159">
        <v>1043</v>
      </c>
    </row>
    <row r="1160" spans="1:9" x14ac:dyDescent="0.25">
      <c r="A1160" t="s">
        <v>3122</v>
      </c>
      <c r="B1160">
        <v>1026</v>
      </c>
      <c r="C1160">
        <v>1043</v>
      </c>
      <c r="E1160">
        <v>1099</v>
      </c>
      <c r="F1160">
        <v>1116</v>
      </c>
      <c r="H1160">
        <v>1287</v>
      </c>
      <c r="I1160">
        <v>1304</v>
      </c>
    </row>
    <row r="1161" spans="1:9" x14ac:dyDescent="0.25">
      <c r="A1161" t="s">
        <v>3508</v>
      </c>
    </row>
    <row r="1162" spans="1:9" x14ac:dyDescent="0.25">
      <c r="A1162" t="s">
        <v>3121</v>
      </c>
      <c r="B1162">
        <v>310</v>
      </c>
      <c r="C1162">
        <v>328</v>
      </c>
      <c r="E1162">
        <v>347</v>
      </c>
      <c r="F1162">
        <v>365</v>
      </c>
    </row>
    <row r="1163" spans="1:9" x14ac:dyDescent="0.25">
      <c r="A1163" t="s">
        <v>3122</v>
      </c>
      <c r="B1163">
        <v>311</v>
      </c>
      <c r="C1163">
        <v>328</v>
      </c>
      <c r="E1163">
        <v>409</v>
      </c>
      <c r="F1163">
        <v>426</v>
      </c>
    </row>
    <row r="1164" spans="1:9" x14ac:dyDescent="0.25">
      <c r="A1164" t="s">
        <v>3509</v>
      </c>
    </row>
    <row r="1165" spans="1:9" x14ac:dyDescent="0.25">
      <c r="A1165" t="s">
        <v>3121</v>
      </c>
      <c r="B1165">
        <v>246</v>
      </c>
      <c r="C1165">
        <v>264</v>
      </c>
      <c r="E1165">
        <v>278</v>
      </c>
      <c r="F1165">
        <v>296</v>
      </c>
    </row>
    <row r="1166" spans="1:9" x14ac:dyDescent="0.25">
      <c r="A1166" t="s">
        <v>3122</v>
      </c>
      <c r="B1166">
        <v>286</v>
      </c>
      <c r="C1166">
        <v>303</v>
      </c>
      <c r="E1166">
        <v>446</v>
      </c>
      <c r="F1166">
        <v>463</v>
      </c>
    </row>
    <row r="1167" spans="1:9" x14ac:dyDescent="0.25">
      <c r="A1167" t="s">
        <v>3510</v>
      </c>
    </row>
    <row r="1168" spans="1:9" x14ac:dyDescent="0.25">
      <c r="A1168" t="s">
        <v>3121</v>
      </c>
    </row>
    <row r="1169" spans="1:1" x14ac:dyDescent="0.25">
      <c r="A1169" t="s">
        <v>3122</v>
      </c>
    </row>
    <row r="1170" spans="1:1" x14ac:dyDescent="0.25">
      <c r="A1170" t="s">
        <v>3511</v>
      </c>
    </row>
    <row r="1171" spans="1:1" x14ac:dyDescent="0.25">
      <c r="A1171" t="s">
        <v>3121</v>
      </c>
    </row>
    <row r="1172" spans="1:1" x14ac:dyDescent="0.25">
      <c r="A1172" t="s">
        <v>3122</v>
      </c>
    </row>
    <row r="1173" spans="1:1" x14ac:dyDescent="0.25">
      <c r="A1173" t="s">
        <v>3512</v>
      </c>
    </row>
    <row r="1174" spans="1:1" x14ac:dyDescent="0.25">
      <c r="A1174" t="s">
        <v>3121</v>
      </c>
    </row>
    <row r="1175" spans="1:1" x14ac:dyDescent="0.25">
      <c r="A1175" t="s">
        <v>3122</v>
      </c>
    </row>
    <row r="1176" spans="1:1" x14ac:dyDescent="0.25">
      <c r="A1176" t="s">
        <v>3513</v>
      </c>
    </row>
    <row r="1177" spans="1:1" x14ac:dyDescent="0.25">
      <c r="A1177" t="s">
        <v>3121</v>
      </c>
    </row>
    <row r="1178" spans="1:1" x14ac:dyDescent="0.25">
      <c r="A1178" t="s">
        <v>3122</v>
      </c>
    </row>
    <row r="1179" spans="1:1" x14ac:dyDescent="0.25">
      <c r="A1179" t="s">
        <v>3514</v>
      </c>
    </row>
    <row r="1180" spans="1:1" x14ac:dyDescent="0.25">
      <c r="A1180" t="s">
        <v>3121</v>
      </c>
    </row>
    <row r="1181" spans="1:1" x14ac:dyDescent="0.25">
      <c r="A1181" t="s">
        <v>3122</v>
      </c>
    </row>
    <row r="1182" spans="1:1" x14ac:dyDescent="0.25">
      <c r="A1182" t="s">
        <v>3515</v>
      </c>
    </row>
    <row r="1183" spans="1:1" x14ac:dyDescent="0.25">
      <c r="A1183" t="s">
        <v>3121</v>
      </c>
    </row>
    <row r="1184" spans="1:1" x14ac:dyDescent="0.25">
      <c r="A1184" t="s">
        <v>3122</v>
      </c>
    </row>
    <row r="1185" spans="1:6" x14ac:dyDescent="0.25">
      <c r="A1185" t="s">
        <v>3516</v>
      </c>
    </row>
    <row r="1186" spans="1:6" x14ac:dyDescent="0.25">
      <c r="A1186" t="s">
        <v>3121</v>
      </c>
    </row>
    <row r="1187" spans="1:6" x14ac:dyDescent="0.25">
      <c r="A1187" t="s">
        <v>3122</v>
      </c>
      <c r="B1187">
        <v>1038</v>
      </c>
      <c r="C1187">
        <v>1055</v>
      </c>
    </row>
    <row r="1188" spans="1:6" x14ac:dyDescent="0.25">
      <c r="A1188" t="s">
        <v>3517</v>
      </c>
    </row>
    <row r="1189" spans="1:6" x14ac:dyDescent="0.25">
      <c r="A1189" t="s">
        <v>3121</v>
      </c>
    </row>
    <row r="1190" spans="1:6" x14ac:dyDescent="0.25">
      <c r="A1190" t="s">
        <v>3122</v>
      </c>
      <c r="B1190">
        <v>315</v>
      </c>
      <c r="C1190">
        <v>332</v>
      </c>
    </row>
    <row r="1191" spans="1:6" x14ac:dyDescent="0.25">
      <c r="A1191" t="s">
        <v>3518</v>
      </c>
    </row>
    <row r="1192" spans="1:6" x14ac:dyDescent="0.25">
      <c r="A1192" t="s">
        <v>3121</v>
      </c>
      <c r="B1192">
        <v>256</v>
      </c>
      <c r="C1192">
        <v>274</v>
      </c>
    </row>
    <row r="1193" spans="1:6" x14ac:dyDescent="0.25">
      <c r="A1193" t="s">
        <v>3122</v>
      </c>
      <c r="B1193">
        <v>257</v>
      </c>
      <c r="C1193">
        <v>274</v>
      </c>
    </row>
    <row r="1194" spans="1:6" x14ac:dyDescent="0.25">
      <c r="A1194" t="s">
        <v>3519</v>
      </c>
    </row>
    <row r="1195" spans="1:6" x14ac:dyDescent="0.25">
      <c r="A1195" t="s">
        <v>3121</v>
      </c>
      <c r="B1195">
        <v>381</v>
      </c>
      <c r="C1195">
        <v>399</v>
      </c>
    </row>
    <row r="1196" spans="1:6" x14ac:dyDescent="0.25">
      <c r="A1196" t="s">
        <v>3122</v>
      </c>
      <c r="B1196">
        <v>294</v>
      </c>
      <c r="C1196">
        <v>311</v>
      </c>
      <c r="E1196">
        <v>341</v>
      </c>
      <c r="F1196">
        <v>358</v>
      </c>
    </row>
    <row r="1197" spans="1:6" x14ac:dyDescent="0.25">
      <c r="A1197" t="s">
        <v>3520</v>
      </c>
    </row>
    <row r="1198" spans="1:6" x14ac:dyDescent="0.25">
      <c r="A1198" t="s">
        <v>3121</v>
      </c>
    </row>
    <row r="1199" spans="1:6" x14ac:dyDescent="0.25">
      <c r="A1199" t="s">
        <v>3122</v>
      </c>
    </row>
    <row r="1200" spans="1:6" x14ac:dyDescent="0.25">
      <c r="A1200" t="s">
        <v>3521</v>
      </c>
    </row>
    <row r="1201" spans="1:15" x14ac:dyDescent="0.25">
      <c r="A1201" t="s">
        <v>3121</v>
      </c>
    </row>
    <row r="1202" spans="1:15" x14ac:dyDescent="0.25">
      <c r="A1202" t="s">
        <v>3122</v>
      </c>
    </row>
    <row r="1203" spans="1:15" x14ac:dyDescent="0.25">
      <c r="A1203" t="s">
        <v>3522</v>
      </c>
    </row>
    <row r="1204" spans="1:15" x14ac:dyDescent="0.25">
      <c r="A1204" t="s">
        <v>3121</v>
      </c>
      <c r="B1204">
        <v>728</v>
      </c>
      <c r="C1204">
        <v>746</v>
      </c>
      <c r="E1204">
        <v>764</v>
      </c>
      <c r="F1204">
        <v>782</v>
      </c>
    </row>
    <row r="1205" spans="1:15" x14ac:dyDescent="0.25">
      <c r="A1205" t="s">
        <v>3122</v>
      </c>
      <c r="B1205">
        <v>729</v>
      </c>
      <c r="C1205">
        <v>746</v>
      </c>
      <c r="E1205">
        <v>765</v>
      </c>
      <c r="F1205">
        <v>782</v>
      </c>
      <c r="H1205">
        <v>819</v>
      </c>
      <c r="I1205">
        <v>836</v>
      </c>
    </row>
    <row r="1206" spans="1:15" x14ac:dyDescent="0.25">
      <c r="A1206" t="s">
        <v>3523</v>
      </c>
    </row>
    <row r="1207" spans="1:15" x14ac:dyDescent="0.25">
      <c r="A1207" t="s">
        <v>3121</v>
      </c>
      <c r="B1207">
        <v>690</v>
      </c>
      <c r="C1207">
        <v>708</v>
      </c>
      <c r="E1207">
        <v>728</v>
      </c>
      <c r="F1207">
        <v>746</v>
      </c>
      <c r="H1207">
        <v>776</v>
      </c>
      <c r="I1207">
        <v>794</v>
      </c>
      <c r="K1207">
        <v>837</v>
      </c>
      <c r="L1207">
        <v>855</v>
      </c>
    </row>
    <row r="1208" spans="1:15" x14ac:dyDescent="0.25">
      <c r="A1208" t="s">
        <v>3122</v>
      </c>
      <c r="B1208">
        <v>397</v>
      </c>
      <c r="C1208">
        <v>414</v>
      </c>
      <c r="E1208">
        <v>652</v>
      </c>
      <c r="F1208">
        <v>669</v>
      </c>
      <c r="H1208">
        <v>691</v>
      </c>
      <c r="I1208">
        <v>708</v>
      </c>
      <c r="K1208">
        <v>729</v>
      </c>
      <c r="L1208">
        <v>746</v>
      </c>
      <c r="N1208">
        <v>838</v>
      </c>
      <c r="O1208">
        <v>855</v>
      </c>
    </row>
    <row r="1209" spans="1:15" x14ac:dyDescent="0.25">
      <c r="A1209" t="s">
        <v>3524</v>
      </c>
    </row>
    <row r="1210" spans="1:15" x14ac:dyDescent="0.25">
      <c r="A1210" t="s">
        <v>3121</v>
      </c>
    </row>
    <row r="1211" spans="1:15" x14ac:dyDescent="0.25">
      <c r="A1211" t="s">
        <v>3122</v>
      </c>
      <c r="B1211">
        <v>299</v>
      </c>
      <c r="C1211">
        <v>316</v>
      </c>
      <c r="E1211">
        <v>360</v>
      </c>
      <c r="F1211">
        <v>377</v>
      </c>
    </row>
    <row r="1212" spans="1:15" x14ac:dyDescent="0.25">
      <c r="A1212" t="s">
        <v>3525</v>
      </c>
    </row>
    <row r="1213" spans="1:15" x14ac:dyDescent="0.25">
      <c r="A1213" t="s">
        <v>3121</v>
      </c>
    </row>
    <row r="1214" spans="1:15" x14ac:dyDescent="0.25">
      <c r="A1214" t="s">
        <v>3122</v>
      </c>
      <c r="B1214">
        <v>38</v>
      </c>
      <c r="C1214">
        <v>55</v>
      </c>
      <c r="E1214">
        <v>72</v>
      </c>
      <c r="F1214">
        <v>89</v>
      </c>
      <c r="H1214">
        <v>116</v>
      </c>
      <c r="I1214">
        <v>133</v>
      </c>
      <c r="K1214">
        <v>309</v>
      </c>
      <c r="L1214">
        <v>326</v>
      </c>
      <c r="N1214">
        <v>363</v>
      </c>
      <c r="O1214">
        <v>380</v>
      </c>
    </row>
    <row r="1215" spans="1:15" x14ac:dyDescent="0.25">
      <c r="A1215" t="s">
        <v>3526</v>
      </c>
    </row>
    <row r="1216" spans="1:15" x14ac:dyDescent="0.25">
      <c r="A1216" t="s">
        <v>3121</v>
      </c>
    </row>
    <row r="1217" spans="1:9" x14ac:dyDescent="0.25">
      <c r="A1217" t="s">
        <v>3122</v>
      </c>
      <c r="B1217">
        <v>100</v>
      </c>
      <c r="C1217">
        <v>117</v>
      </c>
    </row>
    <row r="1218" spans="1:9" x14ac:dyDescent="0.25">
      <c r="A1218" t="s">
        <v>3527</v>
      </c>
    </row>
    <row r="1219" spans="1:9" x14ac:dyDescent="0.25">
      <c r="A1219" t="s">
        <v>3121</v>
      </c>
      <c r="B1219">
        <v>73</v>
      </c>
      <c r="C1219">
        <v>91</v>
      </c>
    </row>
    <row r="1220" spans="1:9" x14ac:dyDescent="0.25">
      <c r="A1220" t="s">
        <v>3122</v>
      </c>
      <c r="B1220">
        <v>105</v>
      </c>
      <c r="C1220">
        <v>122</v>
      </c>
    </row>
    <row r="1221" spans="1:9" x14ac:dyDescent="0.25">
      <c r="A1221" t="s">
        <v>3528</v>
      </c>
    </row>
    <row r="1222" spans="1:9" x14ac:dyDescent="0.25">
      <c r="A1222" t="s">
        <v>3121</v>
      </c>
    </row>
    <row r="1223" spans="1:9" x14ac:dyDescent="0.25">
      <c r="A1223" t="s">
        <v>3122</v>
      </c>
    </row>
    <row r="1224" spans="1:9" x14ac:dyDescent="0.25">
      <c r="A1224" t="s">
        <v>3529</v>
      </c>
    </row>
    <row r="1225" spans="1:9" x14ac:dyDescent="0.25">
      <c r="A1225" t="s">
        <v>3121</v>
      </c>
      <c r="B1225">
        <v>1</v>
      </c>
      <c r="C1225">
        <v>19</v>
      </c>
    </row>
    <row r="1226" spans="1:9" x14ac:dyDescent="0.25">
      <c r="A1226" t="s">
        <v>3122</v>
      </c>
    </row>
    <row r="1227" spans="1:9" x14ac:dyDescent="0.25">
      <c r="A1227" t="s">
        <v>3530</v>
      </c>
    </row>
    <row r="1228" spans="1:9" x14ac:dyDescent="0.25">
      <c r="A1228" t="s">
        <v>3121</v>
      </c>
    </row>
    <row r="1229" spans="1:9" x14ac:dyDescent="0.25">
      <c r="A1229" t="s">
        <v>3122</v>
      </c>
      <c r="B1229">
        <v>706</v>
      </c>
      <c r="C1229">
        <v>723</v>
      </c>
      <c r="E1229">
        <v>1271</v>
      </c>
      <c r="F1229">
        <v>1288</v>
      </c>
      <c r="H1229">
        <v>1331</v>
      </c>
      <c r="I1229">
        <v>1348</v>
      </c>
    </row>
    <row r="1230" spans="1:9" x14ac:dyDescent="0.25">
      <c r="A1230" t="s">
        <v>3531</v>
      </c>
    </row>
    <row r="1231" spans="1:9" x14ac:dyDescent="0.25">
      <c r="A1231" t="s">
        <v>3121</v>
      </c>
      <c r="B1231">
        <v>1331</v>
      </c>
      <c r="C1231">
        <v>1349</v>
      </c>
    </row>
    <row r="1232" spans="1:9" x14ac:dyDescent="0.25">
      <c r="A1232" t="s">
        <v>3122</v>
      </c>
      <c r="B1232">
        <v>715</v>
      </c>
      <c r="C1232">
        <v>732</v>
      </c>
      <c r="E1232">
        <v>764</v>
      </c>
      <c r="F1232">
        <v>781</v>
      </c>
      <c r="H1232">
        <v>1341</v>
      </c>
      <c r="I1232">
        <v>1358</v>
      </c>
    </row>
    <row r="1233" spans="1:9" x14ac:dyDescent="0.25">
      <c r="A1233" t="s">
        <v>3532</v>
      </c>
    </row>
    <row r="1234" spans="1:9" x14ac:dyDescent="0.25">
      <c r="A1234" t="s">
        <v>3121</v>
      </c>
    </row>
    <row r="1235" spans="1:9" x14ac:dyDescent="0.25">
      <c r="A1235" t="s">
        <v>3122</v>
      </c>
      <c r="B1235">
        <v>706</v>
      </c>
      <c r="C1235">
        <v>723</v>
      </c>
    </row>
    <row r="1236" spans="1:9" x14ac:dyDescent="0.25">
      <c r="A1236" t="s">
        <v>3533</v>
      </c>
    </row>
    <row r="1237" spans="1:9" x14ac:dyDescent="0.25">
      <c r="A1237" t="s">
        <v>3121</v>
      </c>
    </row>
    <row r="1238" spans="1:9" x14ac:dyDescent="0.25">
      <c r="A1238" t="s">
        <v>3122</v>
      </c>
    </row>
    <row r="1239" spans="1:9" x14ac:dyDescent="0.25">
      <c r="A1239" t="s">
        <v>3534</v>
      </c>
    </row>
    <row r="1240" spans="1:9" x14ac:dyDescent="0.25">
      <c r="A1240" t="s">
        <v>3121</v>
      </c>
    </row>
    <row r="1241" spans="1:9" x14ac:dyDescent="0.25">
      <c r="A1241" t="s">
        <v>3122</v>
      </c>
    </row>
    <row r="1242" spans="1:9" x14ac:dyDescent="0.25">
      <c r="A1242" t="s">
        <v>3535</v>
      </c>
    </row>
    <row r="1243" spans="1:9" x14ac:dyDescent="0.25">
      <c r="A1243" t="s">
        <v>3121</v>
      </c>
    </row>
    <row r="1244" spans="1:9" x14ac:dyDescent="0.25">
      <c r="A1244" t="s">
        <v>3122</v>
      </c>
      <c r="B1244">
        <v>13</v>
      </c>
      <c r="C1244">
        <v>30</v>
      </c>
    </row>
    <row r="1245" spans="1:9" x14ac:dyDescent="0.25">
      <c r="A1245" t="s">
        <v>3536</v>
      </c>
    </row>
    <row r="1246" spans="1:9" x14ac:dyDescent="0.25">
      <c r="A1246" t="s">
        <v>3121</v>
      </c>
      <c r="B1246">
        <v>787</v>
      </c>
      <c r="C1246">
        <v>805</v>
      </c>
    </row>
    <row r="1247" spans="1:9" x14ac:dyDescent="0.25">
      <c r="A1247" t="s">
        <v>3122</v>
      </c>
      <c r="B1247">
        <v>315</v>
      </c>
      <c r="C1247">
        <v>332</v>
      </c>
      <c r="E1247">
        <v>578</v>
      </c>
      <c r="F1247">
        <v>595</v>
      </c>
      <c r="H1247">
        <v>829</v>
      </c>
      <c r="I1247">
        <v>846</v>
      </c>
    </row>
    <row r="1248" spans="1:9" x14ac:dyDescent="0.25">
      <c r="A1248" t="s">
        <v>3537</v>
      </c>
    </row>
    <row r="1249" spans="1:36" x14ac:dyDescent="0.25">
      <c r="A1249" t="s">
        <v>3121</v>
      </c>
      <c r="B1249">
        <v>678</v>
      </c>
      <c r="C1249">
        <v>696</v>
      </c>
      <c r="E1249">
        <v>938</v>
      </c>
      <c r="F1249">
        <v>956</v>
      </c>
      <c r="H1249">
        <v>988</v>
      </c>
      <c r="I1249">
        <v>1006</v>
      </c>
    </row>
    <row r="1250" spans="1:36" x14ac:dyDescent="0.25">
      <c r="A1250" t="s">
        <v>3122</v>
      </c>
      <c r="B1250">
        <v>408</v>
      </c>
      <c r="C1250">
        <v>425</v>
      </c>
      <c r="E1250">
        <v>575</v>
      </c>
      <c r="F1250">
        <v>592</v>
      </c>
      <c r="H1250">
        <v>627</v>
      </c>
      <c r="I1250">
        <v>644</v>
      </c>
      <c r="K1250">
        <v>672</v>
      </c>
      <c r="L1250">
        <v>689</v>
      </c>
      <c r="N1250">
        <v>738</v>
      </c>
      <c r="O1250">
        <v>755</v>
      </c>
      <c r="Q1250">
        <v>878</v>
      </c>
      <c r="R1250">
        <v>895</v>
      </c>
      <c r="T1250">
        <v>939</v>
      </c>
      <c r="U1250">
        <v>956</v>
      </c>
      <c r="W1250">
        <v>989</v>
      </c>
      <c r="X1250">
        <v>1006</v>
      </c>
      <c r="Z1250">
        <v>1093</v>
      </c>
      <c r="AA1250">
        <v>1110</v>
      </c>
      <c r="AC1250">
        <v>1219</v>
      </c>
      <c r="AD1250">
        <v>1236</v>
      </c>
      <c r="AF1250">
        <v>1298</v>
      </c>
      <c r="AG1250">
        <v>1315</v>
      </c>
      <c r="AI1250">
        <v>1334</v>
      </c>
      <c r="AJ1250">
        <v>1351</v>
      </c>
    </row>
    <row r="1251" spans="1:36" x14ac:dyDescent="0.25">
      <c r="A1251" t="s">
        <v>3538</v>
      </c>
    </row>
    <row r="1252" spans="1:36" x14ac:dyDescent="0.25">
      <c r="A1252" t="s">
        <v>3121</v>
      </c>
      <c r="B1252">
        <v>620</v>
      </c>
      <c r="C1252">
        <v>638</v>
      </c>
      <c r="E1252">
        <v>853</v>
      </c>
      <c r="F1252">
        <v>871</v>
      </c>
    </row>
    <row r="1253" spans="1:36" x14ac:dyDescent="0.25">
      <c r="A1253" t="s">
        <v>3122</v>
      </c>
      <c r="B1253">
        <v>621</v>
      </c>
      <c r="C1253">
        <v>638</v>
      </c>
      <c r="E1253">
        <v>773</v>
      </c>
      <c r="F1253">
        <v>790</v>
      </c>
      <c r="H1253">
        <v>854</v>
      </c>
      <c r="I1253">
        <v>871</v>
      </c>
      <c r="K1253">
        <v>897</v>
      </c>
      <c r="L1253">
        <v>914</v>
      </c>
      <c r="N1253">
        <v>949</v>
      </c>
      <c r="O1253">
        <v>966</v>
      </c>
      <c r="Q1253">
        <v>1006</v>
      </c>
      <c r="R1253">
        <v>1023</v>
      </c>
      <c r="T1253">
        <v>1091</v>
      </c>
      <c r="U1253">
        <v>1108</v>
      </c>
      <c r="W1253">
        <v>1320</v>
      </c>
      <c r="X1253">
        <v>1337</v>
      </c>
      <c r="Z1253">
        <v>1349</v>
      </c>
      <c r="AA1253">
        <v>1366</v>
      </c>
      <c r="AC1253">
        <v>1424</v>
      </c>
      <c r="AD1253">
        <v>1441</v>
      </c>
      <c r="AF1253">
        <v>1466</v>
      </c>
      <c r="AG1253">
        <v>1483</v>
      </c>
    </row>
    <row r="1254" spans="1:36" x14ac:dyDescent="0.25">
      <c r="A1254" t="s">
        <v>3539</v>
      </c>
    </row>
    <row r="1255" spans="1:36" x14ac:dyDescent="0.25">
      <c r="A1255" t="s">
        <v>3121</v>
      </c>
      <c r="B1255">
        <v>451</v>
      </c>
      <c r="C1255">
        <v>469</v>
      </c>
      <c r="E1255">
        <v>676</v>
      </c>
      <c r="F1255">
        <v>694</v>
      </c>
      <c r="H1255">
        <v>853</v>
      </c>
      <c r="I1255">
        <v>871</v>
      </c>
      <c r="K1255">
        <v>1225</v>
      </c>
      <c r="L1255">
        <v>1243</v>
      </c>
      <c r="N1255">
        <v>1349</v>
      </c>
      <c r="O1255">
        <v>1367</v>
      </c>
    </row>
    <row r="1256" spans="1:36" x14ac:dyDescent="0.25">
      <c r="A1256" t="s">
        <v>3122</v>
      </c>
      <c r="B1256">
        <v>432</v>
      </c>
      <c r="C1256">
        <v>449</v>
      </c>
      <c r="E1256">
        <v>452</v>
      </c>
      <c r="F1256">
        <v>469</v>
      </c>
      <c r="H1256">
        <v>476</v>
      </c>
      <c r="I1256">
        <v>493</v>
      </c>
      <c r="K1256">
        <v>538</v>
      </c>
      <c r="L1256">
        <v>555</v>
      </c>
      <c r="N1256">
        <v>590</v>
      </c>
      <c r="O1256">
        <v>607</v>
      </c>
      <c r="Q1256">
        <v>677</v>
      </c>
      <c r="R1256">
        <v>694</v>
      </c>
      <c r="T1256">
        <v>854</v>
      </c>
      <c r="U1256">
        <v>871</v>
      </c>
      <c r="W1256">
        <v>988</v>
      </c>
      <c r="X1256">
        <v>1005</v>
      </c>
      <c r="Z1256">
        <v>1016</v>
      </c>
      <c r="AA1256">
        <v>1033</v>
      </c>
      <c r="AC1256">
        <v>1226</v>
      </c>
      <c r="AD1256">
        <v>1243</v>
      </c>
      <c r="AF1256">
        <v>1350</v>
      </c>
      <c r="AG1256">
        <v>1367</v>
      </c>
      <c r="AI1256">
        <v>1414</v>
      </c>
      <c r="AJ1256">
        <v>1431</v>
      </c>
    </row>
    <row r="1257" spans="1:36" x14ac:dyDescent="0.25">
      <c r="A1257" t="s">
        <v>3540</v>
      </c>
    </row>
    <row r="1258" spans="1:36" x14ac:dyDescent="0.25">
      <c r="A1258" t="s">
        <v>3121</v>
      </c>
    </row>
    <row r="1259" spans="1:36" x14ac:dyDescent="0.25">
      <c r="A1259" t="s">
        <v>3122</v>
      </c>
    </row>
    <row r="1260" spans="1:36" x14ac:dyDescent="0.25">
      <c r="A1260" t="s">
        <v>3541</v>
      </c>
    </row>
    <row r="1261" spans="1:36" x14ac:dyDescent="0.25">
      <c r="A1261" t="s">
        <v>3121</v>
      </c>
    </row>
    <row r="1262" spans="1:36" x14ac:dyDescent="0.25">
      <c r="A1262" t="s">
        <v>3122</v>
      </c>
    </row>
    <row r="1263" spans="1:36" x14ac:dyDescent="0.25">
      <c r="A1263" t="s">
        <v>3542</v>
      </c>
    </row>
    <row r="1264" spans="1:36" x14ac:dyDescent="0.25">
      <c r="A1264" t="s">
        <v>3121</v>
      </c>
    </row>
    <row r="1265" spans="1:6" x14ac:dyDescent="0.25">
      <c r="A1265" t="s">
        <v>3122</v>
      </c>
    </row>
    <row r="1266" spans="1:6" x14ac:dyDescent="0.25">
      <c r="A1266" t="s">
        <v>3543</v>
      </c>
    </row>
    <row r="1267" spans="1:6" x14ac:dyDescent="0.25">
      <c r="A1267" t="s">
        <v>3121</v>
      </c>
      <c r="B1267">
        <v>954</v>
      </c>
      <c r="C1267">
        <v>972</v>
      </c>
    </row>
    <row r="1268" spans="1:6" x14ac:dyDescent="0.25">
      <c r="A1268" t="s">
        <v>3122</v>
      </c>
      <c r="B1268">
        <v>701</v>
      </c>
      <c r="C1268">
        <v>718</v>
      </c>
      <c r="E1268">
        <v>955</v>
      </c>
      <c r="F1268">
        <v>972</v>
      </c>
    </row>
    <row r="1269" spans="1:6" x14ac:dyDescent="0.25">
      <c r="A1269" t="s">
        <v>3544</v>
      </c>
    </row>
    <row r="1270" spans="1:6" x14ac:dyDescent="0.25">
      <c r="A1270" t="s">
        <v>3121</v>
      </c>
    </row>
    <row r="1271" spans="1:6" x14ac:dyDescent="0.25">
      <c r="A1271" t="s">
        <v>3122</v>
      </c>
      <c r="B1271">
        <v>744</v>
      </c>
      <c r="C1271">
        <v>761</v>
      </c>
      <c r="E1271">
        <v>964</v>
      </c>
      <c r="F1271">
        <v>981</v>
      </c>
    </row>
    <row r="1272" spans="1:6" x14ac:dyDescent="0.25">
      <c r="A1272" t="s">
        <v>3545</v>
      </c>
    </row>
    <row r="1273" spans="1:6" x14ac:dyDescent="0.25">
      <c r="A1273" t="s">
        <v>3121</v>
      </c>
    </row>
    <row r="1274" spans="1:6" x14ac:dyDescent="0.25">
      <c r="A1274" t="s">
        <v>3122</v>
      </c>
    </row>
    <row r="1275" spans="1:6" x14ac:dyDescent="0.25">
      <c r="A1275" t="s">
        <v>3546</v>
      </c>
    </row>
    <row r="1276" spans="1:6" x14ac:dyDescent="0.25">
      <c r="A1276" t="s">
        <v>3121</v>
      </c>
    </row>
    <row r="1277" spans="1:6" x14ac:dyDescent="0.25">
      <c r="A1277" t="s">
        <v>3122</v>
      </c>
      <c r="B1277">
        <v>1072</v>
      </c>
      <c r="C1277">
        <v>1089</v>
      </c>
    </row>
    <row r="1278" spans="1:6" x14ac:dyDescent="0.25">
      <c r="A1278" t="s">
        <v>3547</v>
      </c>
    </row>
    <row r="1279" spans="1:6" x14ac:dyDescent="0.25">
      <c r="A1279" t="s">
        <v>3121</v>
      </c>
    </row>
    <row r="1280" spans="1:6" x14ac:dyDescent="0.25">
      <c r="A1280" t="s">
        <v>3122</v>
      </c>
      <c r="B1280">
        <v>440</v>
      </c>
      <c r="C1280">
        <v>457</v>
      </c>
      <c r="E1280">
        <v>1007</v>
      </c>
      <c r="F1280">
        <v>1024</v>
      </c>
    </row>
    <row r="1281" spans="1:9" x14ac:dyDescent="0.25">
      <c r="A1281" t="s">
        <v>3548</v>
      </c>
    </row>
    <row r="1282" spans="1:9" x14ac:dyDescent="0.25">
      <c r="A1282" t="s">
        <v>3121</v>
      </c>
      <c r="B1282">
        <v>554</v>
      </c>
      <c r="C1282">
        <v>572</v>
      </c>
    </row>
    <row r="1283" spans="1:9" x14ac:dyDescent="0.25">
      <c r="A1283" t="s">
        <v>3122</v>
      </c>
      <c r="B1283">
        <v>502</v>
      </c>
      <c r="C1283">
        <v>519</v>
      </c>
      <c r="E1283">
        <v>555</v>
      </c>
      <c r="F1283">
        <v>572</v>
      </c>
      <c r="H1283">
        <v>1013</v>
      </c>
      <c r="I1283">
        <v>1030</v>
      </c>
    </row>
    <row r="1284" spans="1:9" x14ac:dyDescent="0.25">
      <c r="A1284" t="s">
        <v>3549</v>
      </c>
    </row>
    <row r="1285" spans="1:9" x14ac:dyDescent="0.25">
      <c r="A1285" t="s">
        <v>3121</v>
      </c>
    </row>
    <row r="1286" spans="1:9" x14ac:dyDescent="0.25">
      <c r="A1286" t="s">
        <v>3122</v>
      </c>
      <c r="B1286">
        <v>742</v>
      </c>
      <c r="C1286">
        <v>759</v>
      </c>
      <c r="E1286">
        <v>803</v>
      </c>
      <c r="F1286">
        <v>820</v>
      </c>
    </row>
    <row r="1287" spans="1:9" x14ac:dyDescent="0.25">
      <c r="A1287" t="s">
        <v>3550</v>
      </c>
    </row>
    <row r="1288" spans="1:9" x14ac:dyDescent="0.25">
      <c r="A1288" t="s">
        <v>3121</v>
      </c>
    </row>
    <row r="1289" spans="1:9" x14ac:dyDescent="0.25">
      <c r="A1289" t="s">
        <v>3122</v>
      </c>
      <c r="B1289">
        <v>790</v>
      </c>
      <c r="C1289">
        <v>807</v>
      </c>
      <c r="E1289">
        <v>825</v>
      </c>
      <c r="F1289">
        <v>842</v>
      </c>
      <c r="H1289">
        <v>926</v>
      </c>
      <c r="I1289">
        <v>943</v>
      </c>
    </row>
    <row r="1290" spans="1:9" x14ac:dyDescent="0.25">
      <c r="A1290" t="s">
        <v>3551</v>
      </c>
    </row>
    <row r="1291" spans="1:9" x14ac:dyDescent="0.25">
      <c r="A1291" t="s">
        <v>3121</v>
      </c>
    </row>
    <row r="1292" spans="1:9" x14ac:dyDescent="0.25">
      <c r="A1292" t="s">
        <v>3122</v>
      </c>
    </row>
    <row r="1293" spans="1:9" x14ac:dyDescent="0.25">
      <c r="A1293" t="s">
        <v>3552</v>
      </c>
    </row>
    <row r="1294" spans="1:9" x14ac:dyDescent="0.25">
      <c r="A1294" t="s">
        <v>3121</v>
      </c>
      <c r="B1294">
        <v>2314</v>
      </c>
      <c r="C1294">
        <v>2332</v>
      </c>
    </row>
    <row r="1295" spans="1:9" x14ac:dyDescent="0.25">
      <c r="A1295" t="s">
        <v>3122</v>
      </c>
      <c r="B1295">
        <v>2315</v>
      </c>
      <c r="C1295">
        <v>2332</v>
      </c>
    </row>
    <row r="1296" spans="1:9" x14ac:dyDescent="0.25">
      <c r="A1296" t="s">
        <v>3553</v>
      </c>
    </row>
    <row r="1297" spans="1:6" x14ac:dyDescent="0.25">
      <c r="A1297" t="s">
        <v>3121</v>
      </c>
    </row>
    <row r="1298" spans="1:6" x14ac:dyDescent="0.25">
      <c r="A1298" t="s">
        <v>3122</v>
      </c>
    </row>
    <row r="1299" spans="1:6" x14ac:dyDescent="0.25">
      <c r="A1299" t="s">
        <v>3554</v>
      </c>
    </row>
    <row r="1300" spans="1:6" x14ac:dyDescent="0.25">
      <c r="A1300" t="s">
        <v>3121</v>
      </c>
    </row>
    <row r="1301" spans="1:6" x14ac:dyDescent="0.25">
      <c r="A1301" t="s">
        <v>3122</v>
      </c>
      <c r="B1301">
        <v>477</v>
      </c>
      <c r="C1301">
        <v>494</v>
      </c>
      <c r="E1301">
        <v>501</v>
      </c>
      <c r="F1301">
        <v>518</v>
      </c>
    </row>
    <row r="1302" spans="1:6" x14ac:dyDescent="0.25">
      <c r="A1302" t="s">
        <v>3555</v>
      </c>
    </row>
    <row r="1303" spans="1:6" x14ac:dyDescent="0.25">
      <c r="A1303" t="s">
        <v>3121</v>
      </c>
    </row>
    <row r="1304" spans="1:6" x14ac:dyDescent="0.25">
      <c r="A1304" t="s">
        <v>3122</v>
      </c>
      <c r="B1304">
        <v>1</v>
      </c>
      <c r="C1304">
        <v>18</v>
      </c>
    </row>
    <row r="1305" spans="1:6" x14ac:dyDescent="0.25">
      <c r="A1305" t="s">
        <v>3556</v>
      </c>
    </row>
    <row r="1306" spans="1:6" x14ac:dyDescent="0.25">
      <c r="A1306" t="s">
        <v>3121</v>
      </c>
    </row>
    <row r="1307" spans="1:6" x14ac:dyDescent="0.25">
      <c r="A1307" t="s">
        <v>3122</v>
      </c>
    </row>
    <row r="1308" spans="1:6" x14ac:dyDescent="0.25">
      <c r="A1308" t="s">
        <v>3557</v>
      </c>
    </row>
    <row r="1309" spans="1:6" x14ac:dyDescent="0.25">
      <c r="A1309" t="s">
        <v>3121</v>
      </c>
    </row>
    <row r="1310" spans="1:6" x14ac:dyDescent="0.25">
      <c r="A1310" t="s">
        <v>3122</v>
      </c>
      <c r="B1310">
        <v>1</v>
      </c>
      <c r="C1310">
        <v>18</v>
      </c>
      <c r="E1310">
        <v>511</v>
      </c>
      <c r="F1310">
        <v>528</v>
      </c>
    </row>
    <row r="1311" spans="1:6" x14ac:dyDescent="0.25">
      <c r="A1311" t="s">
        <v>3558</v>
      </c>
    </row>
    <row r="1312" spans="1:6" x14ac:dyDescent="0.25">
      <c r="A1312" t="s">
        <v>3121</v>
      </c>
    </row>
    <row r="1313" spans="1:6" x14ac:dyDescent="0.25">
      <c r="A1313" t="s">
        <v>3122</v>
      </c>
      <c r="B1313">
        <v>28</v>
      </c>
      <c r="C1313">
        <v>45</v>
      </c>
    </row>
    <row r="1314" spans="1:6" x14ac:dyDescent="0.25">
      <c r="A1314" t="s">
        <v>3559</v>
      </c>
    </row>
    <row r="1315" spans="1:6" x14ac:dyDescent="0.25">
      <c r="A1315" t="s">
        <v>3121</v>
      </c>
    </row>
    <row r="1316" spans="1:6" x14ac:dyDescent="0.25">
      <c r="A1316" t="s">
        <v>3122</v>
      </c>
      <c r="B1316">
        <v>27</v>
      </c>
      <c r="C1316">
        <v>44</v>
      </c>
      <c r="E1316">
        <v>501</v>
      </c>
      <c r="F1316">
        <v>518</v>
      </c>
    </row>
    <row r="1317" spans="1:6" x14ac:dyDescent="0.25">
      <c r="A1317" t="s">
        <v>3560</v>
      </c>
    </row>
    <row r="1318" spans="1:6" x14ac:dyDescent="0.25">
      <c r="A1318" t="s">
        <v>3121</v>
      </c>
    </row>
    <row r="1319" spans="1:6" x14ac:dyDescent="0.25">
      <c r="A1319" t="s">
        <v>3122</v>
      </c>
    </row>
    <row r="1320" spans="1:6" x14ac:dyDescent="0.25">
      <c r="A1320" t="s">
        <v>3561</v>
      </c>
    </row>
    <row r="1321" spans="1:6" x14ac:dyDescent="0.25">
      <c r="A1321" t="s">
        <v>3121</v>
      </c>
      <c r="B1321">
        <v>15</v>
      </c>
      <c r="C1321">
        <v>33</v>
      </c>
    </row>
    <row r="1322" spans="1:6" x14ac:dyDescent="0.25">
      <c r="A1322" t="s">
        <v>3122</v>
      </c>
      <c r="B1322">
        <v>16</v>
      </c>
      <c r="C1322">
        <v>33</v>
      </c>
    </row>
    <row r="1323" spans="1:6" x14ac:dyDescent="0.25">
      <c r="A1323" t="s">
        <v>3562</v>
      </c>
    </row>
    <row r="1324" spans="1:6" x14ac:dyDescent="0.25">
      <c r="A1324" t="s">
        <v>3121</v>
      </c>
    </row>
    <row r="1325" spans="1:6" x14ac:dyDescent="0.25">
      <c r="A1325" t="s">
        <v>3122</v>
      </c>
    </row>
    <row r="1326" spans="1:6" x14ac:dyDescent="0.25">
      <c r="A1326" t="s">
        <v>3563</v>
      </c>
    </row>
    <row r="1327" spans="1:6" x14ac:dyDescent="0.25">
      <c r="A1327" t="s">
        <v>3121</v>
      </c>
    </row>
    <row r="1328" spans="1:6" x14ac:dyDescent="0.25">
      <c r="A1328" t="s">
        <v>3122</v>
      </c>
    </row>
    <row r="1329" spans="1:9" x14ac:dyDescent="0.25">
      <c r="A1329" t="s">
        <v>3564</v>
      </c>
    </row>
    <row r="1330" spans="1:9" x14ac:dyDescent="0.25">
      <c r="A1330" t="s">
        <v>3121</v>
      </c>
      <c r="B1330">
        <v>317</v>
      </c>
      <c r="C1330">
        <v>335</v>
      </c>
    </row>
    <row r="1331" spans="1:9" x14ac:dyDescent="0.25">
      <c r="A1331" t="s">
        <v>3122</v>
      </c>
      <c r="B1331">
        <v>283</v>
      </c>
      <c r="C1331">
        <v>300</v>
      </c>
      <c r="E1331">
        <v>318</v>
      </c>
      <c r="F1331">
        <v>335</v>
      </c>
    </row>
    <row r="1332" spans="1:9" x14ac:dyDescent="0.25">
      <c r="A1332" t="s">
        <v>3565</v>
      </c>
    </row>
    <row r="1333" spans="1:9" x14ac:dyDescent="0.25">
      <c r="A1333" t="s">
        <v>3121</v>
      </c>
    </row>
    <row r="1334" spans="1:9" x14ac:dyDescent="0.25">
      <c r="A1334" t="s">
        <v>3122</v>
      </c>
      <c r="B1334">
        <v>5</v>
      </c>
      <c r="C1334">
        <v>22</v>
      </c>
      <c r="E1334">
        <v>279</v>
      </c>
      <c r="F1334">
        <v>296</v>
      </c>
    </row>
    <row r="1335" spans="1:9" x14ac:dyDescent="0.25">
      <c r="A1335" t="s">
        <v>3566</v>
      </c>
    </row>
    <row r="1336" spans="1:9" x14ac:dyDescent="0.25">
      <c r="A1336" t="s">
        <v>3121</v>
      </c>
    </row>
    <row r="1337" spans="1:9" x14ac:dyDescent="0.25">
      <c r="A1337" t="s">
        <v>3122</v>
      </c>
      <c r="B1337">
        <v>185</v>
      </c>
      <c r="C1337">
        <v>202</v>
      </c>
      <c r="E1337">
        <v>228</v>
      </c>
      <c r="F1337">
        <v>245</v>
      </c>
      <c r="H1337">
        <v>262</v>
      </c>
      <c r="I1337">
        <v>279</v>
      </c>
    </row>
    <row r="1338" spans="1:9" x14ac:dyDescent="0.25">
      <c r="A1338" t="s">
        <v>3567</v>
      </c>
    </row>
    <row r="1339" spans="1:9" x14ac:dyDescent="0.25">
      <c r="A1339" t="s">
        <v>3121</v>
      </c>
    </row>
    <row r="1340" spans="1:9" x14ac:dyDescent="0.25">
      <c r="A1340" t="s">
        <v>3122</v>
      </c>
      <c r="B1340">
        <v>54</v>
      </c>
      <c r="C1340">
        <v>71</v>
      </c>
    </row>
    <row r="1341" spans="1:9" x14ac:dyDescent="0.25">
      <c r="A1341" t="s">
        <v>3568</v>
      </c>
    </row>
    <row r="1342" spans="1:9" x14ac:dyDescent="0.25">
      <c r="A1342" t="s">
        <v>3121</v>
      </c>
    </row>
    <row r="1343" spans="1:9" x14ac:dyDescent="0.25">
      <c r="A1343" t="s">
        <v>3122</v>
      </c>
    </row>
    <row r="1344" spans="1:9" x14ac:dyDescent="0.25">
      <c r="A1344" t="s">
        <v>3569</v>
      </c>
    </row>
    <row r="1345" spans="1:3" x14ac:dyDescent="0.25">
      <c r="A1345" t="s">
        <v>3121</v>
      </c>
    </row>
    <row r="1346" spans="1:3" x14ac:dyDescent="0.25">
      <c r="A1346" t="s">
        <v>3122</v>
      </c>
    </row>
    <row r="1347" spans="1:3" x14ac:dyDescent="0.25">
      <c r="A1347" t="s">
        <v>3570</v>
      </c>
    </row>
    <row r="1348" spans="1:3" x14ac:dyDescent="0.25">
      <c r="A1348" t="s">
        <v>3121</v>
      </c>
    </row>
    <row r="1349" spans="1:3" x14ac:dyDescent="0.25">
      <c r="A1349" t="s">
        <v>3122</v>
      </c>
      <c r="B1349">
        <v>7</v>
      </c>
      <c r="C1349">
        <v>24</v>
      </c>
    </row>
    <row r="1350" spans="1:3" x14ac:dyDescent="0.25">
      <c r="A1350" t="s">
        <v>3571</v>
      </c>
    </row>
    <row r="1351" spans="1:3" x14ac:dyDescent="0.25">
      <c r="A1351" t="s">
        <v>3121</v>
      </c>
    </row>
    <row r="1352" spans="1:3" x14ac:dyDescent="0.25">
      <c r="A1352" t="s">
        <v>3122</v>
      </c>
    </row>
    <row r="1353" spans="1:3" x14ac:dyDescent="0.25">
      <c r="A1353" t="s">
        <v>3572</v>
      </c>
    </row>
    <row r="1354" spans="1:3" x14ac:dyDescent="0.25">
      <c r="A1354" t="s">
        <v>3121</v>
      </c>
    </row>
    <row r="1355" spans="1:3" x14ac:dyDescent="0.25">
      <c r="A1355" t="s">
        <v>3122</v>
      </c>
    </row>
    <row r="1356" spans="1:3" x14ac:dyDescent="0.25">
      <c r="A1356" t="s">
        <v>3573</v>
      </c>
    </row>
    <row r="1357" spans="1:3" x14ac:dyDescent="0.25">
      <c r="A1357" t="s">
        <v>3121</v>
      </c>
    </row>
    <row r="1358" spans="1:3" x14ac:dyDescent="0.25">
      <c r="A1358" t="s">
        <v>3122</v>
      </c>
    </row>
    <row r="1359" spans="1:3" x14ac:dyDescent="0.25">
      <c r="A1359" t="s">
        <v>3574</v>
      </c>
    </row>
    <row r="1360" spans="1:3" x14ac:dyDescent="0.25">
      <c r="A1360" t="s">
        <v>3121</v>
      </c>
    </row>
    <row r="1361" spans="1:15" x14ac:dyDescent="0.25">
      <c r="A1361" t="s">
        <v>3122</v>
      </c>
    </row>
    <row r="1362" spans="1:15" x14ac:dyDescent="0.25">
      <c r="A1362" t="s">
        <v>3575</v>
      </c>
    </row>
    <row r="1363" spans="1:15" x14ac:dyDescent="0.25">
      <c r="A1363" t="s">
        <v>3121</v>
      </c>
    </row>
    <row r="1364" spans="1:15" x14ac:dyDescent="0.25">
      <c r="A1364" t="s">
        <v>3122</v>
      </c>
    </row>
    <row r="1365" spans="1:15" x14ac:dyDescent="0.25">
      <c r="A1365" t="s">
        <v>3576</v>
      </c>
    </row>
    <row r="1366" spans="1:15" x14ac:dyDescent="0.25">
      <c r="A1366" t="s">
        <v>3121</v>
      </c>
    </row>
    <row r="1367" spans="1:15" x14ac:dyDescent="0.25">
      <c r="A1367" t="s">
        <v>3122</v>
      </c>
    </row>
    <row r="1368" spans="1:15" x14ac:dyDescent="0.25">
      <c r="A1368" t="s">
        <v>3577</v>
      </c>
    </row>
    <row r="1369" spans="1:15" x14ac:dyDescent="0.25">
      <c r="A1369" t="s">
        <v>3121</v>
      </c>
      <c r="B1369">
        <v>1301</v>
      </c>
      <c r="C1369">
        <v>1319</v>
      </c>
    </row>
    <row r="1370" spans="1:15" x14ac:dyDescent="0.25">
      <c r="A1370" t="s">
        <v>3122</v>
      </c>
      <c r="B1370">
        <v>1302</v>
      </c>
      <c r="C1370">
        <v>1319</v>
      </c>
    </row>
    <row r="1371" spans="1:15" x14ac:dyDescent="0.25">
      <c r="A1371" t="s">
        <v>3578</v>
      </c>
    </row>
    <row r="1372" spans="1:15" x14ac:dyDescent="0.25">
      <c r="A1372" t="s">
        <v>3121</v>
      </c>
      <c r="B1372">
        <v>1293</v>
      </c>
      <c r="C1372">
        <v>1311</v>
      </c>
    </row>
    <row r="1373" spans="1:15" x14ac:dyDescent="0.25">
      <c r="A1373" t="s">
        <v>3122</v>
      </c>
      <c r="B1373">
        <v>948</v>
      </c>
      <c r="C1373">
        <v>965</v>
      </c>
      <c r="E1373">
        <v>980</v>
      </c>
      <c r="F1373">
        <v>997</v>
      </c>
      <c r="H1373">
        <v>1252</v>
      </c>
      <c r="I1373">
        <v>1269</v>
      </c>
      <c r="K1373">
        <v>1294</v>
      </c>
      <c r="L1373">
        <v>1311</v>
      </c>
      <c r="N1373">
        <v>1331</v>
      </c>
      <c r="O1373">
        <v>1348</v>
      </c>
    </row>
    <row r="1374" spans="1:15" x14ac:dyDescent="0.25">
      <c r="A1374" t="s">
        <v>3579</v>
      </c>
    </row>
    <row r="1375" spans="1:15" x14ac:dyDescent="0.25">
      <c r="A1375" t="s">
        <v>3121</v>
      </c>
    </row>
    <row r="1376" spans="1:15" x14ac:dyDescent="0.25">
      <c r="A1376" t="s">
        <v>3122</v>
      </c>
      <c r="B1376">
        <v>956</v>
      </c>
      <c r="C1376">
        <v>973</v>
      </c>
      <c r="E1376">
        <v>1274</v>
      </c>
      <c r="F1376">
        <v>1291</v>
      </c>
      <c r="H1376">
        <v>1314</v>
      </c>
      <c r="I1376">
        <v>1331</v>
      </c>
    </row>
    <row r="1377" spans="1:9" x14ac:dyDescent="0.25">
      <c r="A1377" t="s">
        <v>3580</v>
      </c>
    </row>
    <row r="1378" spans="1:9" x14ac:dyDescent="0.25">
      <c r="A1378" t="s">
        <v>3121</v>
      </c>
      <c r="B1378">
        <v>516</v>
      </c>
      <c r="C1378">
        <v>534</v>
      </c>
    </row>
    <row r="1379" spans="1:9" x14ac:dyDescent="0.25">
      <c r="A1379" t="s">
        <v>3122</v>
      </c>
      <c r="B1379">
        <v>135</v>
      </c>
      <c r="C1379">
        <v>152</v>
      </c>
      <c r="E1379">
        <v>596</v>
      </c>
      <c r="F1379">
        <v>613</v>
      </c>
      <c r="H1379">
        <v>666</v>
      </c>
      <c r="I1379">
        <v>683</v>
      </c>
    </row>
    <row r="1380" spans="1:9" x14ac:dyDescent="0.25">
      <c r="A1380" t="s">
        <v>3581</v>
      </c>
    </row>
    <row r="1381" spans="1:9" x14ac:dyDescent="0.25">
      <c r="A1381" t="s">
        <v>3121</v>
      </c>
    </row>
    <row r="1382" spans="1:9" x14ac:dyDescent="0.25">
      <c r="A1382" t="s">
        <v>3122</v>
      </c>
      <c r="B1382">
        <v>137</v>
      </c>
      <c r="C1382">
        <v>154</v>
      </c>
      <c r="E1382">
        <v>497</v>
      </c>
      <c r="F1382">
        <v>514</v>
      </c>
    </row>
    <row r="1383" spans="1:9" x14ac:dyDescent="0.25">
      <c r="A1383" t="s">
        <v>3582</v>
      </c>
    </row>
    <row r="1384" spans="1:9" x14ac:dyDescent="0.25">
      <c r="A1384" t="s">
        <v>3121</v>
      </c>
      <c r="B1384">
        <v>498</v>
      </c>
      <c r="C1384">
        <v>516</v>
      </c>
    </row>
    <row r="1385" spans="1:9" x14ac:dyDescent="0.25">
      <c r="A1385" t="s">
        <v>3122</v>
      </c>
      <c r="B1385">
        <v>453</v>
      </c>
      <c r="C1385">
        <v>470</v>
      </c>
      <c r="E1385">
        <v>499</v>
      </c>
      <c r="F1385">
        <v>516</v>
      </c>
      <c r="H1385">
        <v>572</v>
      </c>
      <c r="I1385">
        <v>589</v>
      </c>
    </row>
    <row r="1386" spans="1:9" x14ac:dyDescent="0.25">
      <c r="A1386" t="s">
        <v>3583</v>
      </c>
    </row>
    <row r="1387" spans="1:9" x14ac:dyDescent="0.25">
      <c r="A1387" t="s">
        <v>3121</v>
      </c>
    </row>
    <row r="1388" spans="1:9" x14ac:dyDescent="0.25">
      <c r="A1388" t="s">
        <v>3122</v>
      </c>
      <c r="B1388">
        <v>413</v>
      </c>
      <c r="C1388">
        <v>430</v>
      </c>
    </row>
    <row r="1389" spans="1:9" x14ac:dyDescent="0.25">
      <c r="A1389" t="s">
        <v>3584</v>
      </c>
    </row>
    <row r="1390" spans="1:9" x14ac:dyDescent="0.25">
      <c r="A1390" t="s">
        <v>3121</v>
      </c>
    </row>
    <row r="1391" spans="1:9" x14ac:dyDescent="0.25">
      <c r="A1391" t="s">
        <v>3122</v>
      </c>
    </row>
    <row r="1392" spans="1:9" x14ac:dyDescent="0.25">
      <c r="A1392" t="s">
        <v>3585</v>
      </c>
    </row>
    <row r="1393" spans="1:9" x14ac:dyDescent="0.25">
      <c r="A1393" t="s">
        <v>3121</v>
      </c>
    </row>
    <row r="1394" spans="1:9" x14ac:dyDescent="0.25">
      <c r="A1394" t="s">
        <v>3122</v>
      </c>
      <c r="B1394">
        <v>243</v>
      </c>
      <c r="C1394">
        <v>260</v>
      </c>
    </row>
    <row r="1395" spans="1:9" x14ac:dyDescent="0.25">
      <c r="A1395" t="s">
        <v>3586</v>
      </c>
    </row>
    <row r="1396" spans="1:9" x14ac:dyDescent="0.25">
      <c r="A1396" t="s">
        <v>3121</v>
      </c>
      <c r="B1396">
        <v>359</v>
      </c>
      <c r="C1396">
        <v>377</v>
      </c>
    </row>
    <row r="1397" spans="1:9" x14ac:dyDescent="0.25">
      <c r="A1397" t="s">
        <v>3122</v>
      </c>
      <c r="B1397">
        <v>360</v>
      </c>
      <c r="C1397">
        <v>377</v>
      </c>
      <c r="E1397">
        <v>489</v>
      </c>
      <c r="F1397">
        <v>506</v>
      </c>
      <c r="H1397">
        <v>527</v>
      </c>
      <c r="I1397">
        <v>544</v>
      </c>
    </row>
    <row r="1398" spans="1:9" x14ac:dyDescent="0.25">
      <c r="A1398" t="s">
        <v>3587</v>
      </c>
    </row>
    <row r="1399" spans="1:9" x14ac:dyDescent="0.25">
      <c r="A1399" t="s">
        <v>3121</v>
      </c>
      <c r="B1399">
        <v>493</v>
      </c>
      <c r="C1399">
        <v>511</v>
      </c>
    </row>
    <row r="1400" spans="1:9" x14ac:dyDescent="0.25">
      <c r="A1400" t="s">
        <v>3122</v>
      </c>
      <c r="B1400">
        <v>367</v>
      </c>
      <c r="C1400">
        <v>384</v>
      </c>
      <c r="E1400">
        <v>494</v>
      </c>
      <c r="F1400">
        <v>511</v>
      </c>
      <c r="H1400">
        <v>554</v>
      </c>
      <c r="I1400">
        <v>571</v>
      </c>
    </row>
    <row r="1401" spans="1:9" x14ac:dyDescent="0.25">
      <c r="A1401" t="s">
        <v>3588</v>
      </c>
    </row>
    <row r="1402" spans="1:9" x14ac:dyDescent="0.25">
      <c r="A1402" t="s">
        <v>3121</v>
      </c>
    </row>
    <row r="1403" spans="1:9" x14ac:dyDescent="0.25">
      <c r="A1403" t="s">
        <v>3122</v>
      </c>
      <c r="B1403">
        <v>65</v>
      </c>
      <c r="C1403">
        <v>82</v>
      </c>
      <c r="E1403">
        <v>1822</v>
      </c>
      <c r="F1403">
        <v>1839</v>
      </c>
    </row>
    <row r="1404" spans="1:9" x14ac:dyDescent="0.25">
      <c r="A1404" t="s">
        <v>3589</v>
      </c>
    </row>
    <row r="1405" spans="1:9" x14ac:dyDescent="0.25">
      <c r="A1405" t="s">
        <v>3121</v>
      </c>
    </row>
    <row r="1406" spans="1:9" x14ac:dyDescent="0.25">
      <c r="A1406" t="s">
        <v>3122</v>
      </c>
      <c r="B1406">
        <v>911</v>
      </c>
      <c r="C1406">
        <v>928</v>
      </c>
      <c r="E1406">
        <v>957</v>
      </c>
      <c r="F1406">
        <v>974</v>
      </c>
    </row>
    <row r="1407" spans="1:9" x14ac:dyDescent="0.25">
      <c r="A1407" t="s">
        <v>3590</v>
      </c>
    </row>
    <row r="1408" spans="1:9" x14ac:dyDescent="0.25">
      <c r="A1408" t="s">
        <v>3121</v>
      </c>
    </row>
    <row r="1409" spans="1:39" x14ac:dyDescent="0.25">
      <c r="A1409" t="s">
        <v>3122</v>
      </c>
      <c r="B1409">
        <v>14</v>
      </c>
      <c r="C1409">
        <v>31</v>
      </c>
      <c r="E1409">
        <v>757</v>
      </c>
      <c r="F1409">
        <v>774</v>
      </c>
      <c r="H1409">
        <v>803</v>
      </c>
      <c r="I1409">
        <v>820</v>
      </c>
    </row>
    <row r="1410" spans="1:39" x14ac:dyDescent="0.25">
      <c r="A1410" t="s">
        <v>3591</v>
      </c>
    </row>
    <row r="1411" spans="1:39" x14ac:dyDescent="0.25">
      <c r="A1411" t="s">
        <v>3121</v>
      </c>
    </row>
    <row r="1412" spans="1:39" x14ac:dyDescent="0.25">
      <c r="A1412" t="s">
        <v>3122</v>
      </c>
      <c r="B1412">
        <v>154</v>
      </c>
      <c r="C1412">
        <v>171</v>
      </c>
    </row>
    <row r="1413" spans="1:39" x14ac:dyDescent="0.25">
      <c r="A1413" t="s">
        <v>3592</v>
      </c>
    </row>
    <row r="1414" spans="1:39" x14ac:dyDescent="0.25">
      <c r="A1414" t="s">
        <v>3121</v>
      </c>
      <c r="B1414">
        <v>11</v>
      </c>
      <c r="C1414">
        <v>29</v>
      </c>
      <c r="E1414">
        <v>509</v>
      </c>
      <c r="F1414">
        <v>527</v>
      </c>
      <c r="H1414">
        <v>589</v>
      </c>
      <c r="I1414">
        <v>607</v>
      </c>
      <c r="K1414">
        <v>695</v>
      </c>
      <c r="L1414">
        <v>713</v>
      </c>
    </row>
    <row r="1415" spans="1:39" x14ac:dyDescent="0.25">
      <c r="A1415" t="s">
        <v>3122</v>
      </c>
      <c r="B1415">
        <v>12</v>
      </c>
      <c r="C1415">
        <v>29</v>
      </c>
      <c r="E1415">
        <v>417</v>
      </c>
      <c r="F1415">
        <v>434</v>
      </c>
      <c r="H1415">
        <v>468</v>
      </c>
      <c r="I1415">
        <v>485</v>
      </c>
      <c r="K1415">
        <v>510</v>
      </c>
      <c r="L1415">
        <v>527</v>
      </c>
      <c r="N1415">
        <v>590</v>
      </c>
      <c r="O1415">
        <v>607</v>
      </c>
      <c r="Q1415">
        <v>696</v>
      </c>
      <c r="R1415">
        <v>713</v>
      </c>
      <c r="T1415">
        <v>735</v>
      </c>
      <c r="U1415">
        <v>752</v>
      </c>
    </row>
    <row r="1416" spans="1:39" x14ac:dyDescent="0.25">
      <c r="A1416" t="s">
        <v>3593</v>
      </c>
    </row>
    <row r="1417" spans="1:39" x14ac:dyDescent="0.25">
      <c r="A1417" t="s">
        <v>3121</v>
      </c>
      <c r="B1417">
        <v>509</v>
      </c>
      <c r="C1417">
        <v>527</v>
      </c>
      <c r="E1417">
        <v>831</v>
      </c>
      <c r="F1417">
        <v>849</v>
      </c>
    </row>
    <row r="1418" spans="1:39" x14ac:dyDescent="0.25">
      <c r="A1418" t="s">
        <v>3122</v>
      </c>
      <c r="B1418">
        <v>23</v>
      </c>
      <c r="C1418">
        <v>40</v>
      </c>
      <c r="E1418">
        <v>66</v>
      </c>
      <c r="F1418">
        <v>83</v>
      </c>
      <c r="H1418">
        <v>449</v>
      </c>
      <c r="I1418">
        <v>466</v>
      </c>
      <c r="K1418">
        <v>468</v>
      </c>
      <c r="L1418">
        <v>485</v>
      </c>
      <c r="N1418">
        <v>510</v>
      </c>
      <c r="O1418">
        <v>527</v>
      </c>
      <c r="Q1418">
        <v>598</v>
      </c>
      <c r="R1418">
        <v>615</v>
      </c>
      <c r="T1418">
        <v>661</v>
      </c>
      <c r="U1418">
        <v>678</v>
      </c>
      <c r="W1418">
        <v>711</v>
      </c>
      <c r="X1418">
        <v>728</v>
      </c>
      <c r="Z1418">
        <v>832</v>
      </c>
      <c r="AA1418">
        <v>849</v>
      </c>
      <c r="AC1418">
        <v>949</v>
      </c>
      <c r="AD1418">
        <v>966</v>
      </c>
    </row>
    <row r="1419" spans="1:39" x14ac:dyDescent="0.25">
      <c r="A1419" t="s">
        <v>3594</v>
      </c>
    </row>
    <row r="1420" spans="1:39" x14ac:dyDescent="0.25">
      <c r="A1420" t="s">
        <v>3121</v>
      </c>
      <c r="B1420">
        <v>1</v>
      </c>
      <c r="C1420">
        <v>19</v>
      </c>
      <c r="E1420">
        <v>518</v>
      </c>
      <c r="F1420">
        <v>536</v>
      </c>
      <c r="H1420">
        <v>558</v>
      </c>
      <c r="I1420">
        <v>576</v>
      </c>
      <c r="K1420">
        <v>630</v>
      </c>
      <c r="L1420">
        <v>648</v>
      </c>
      <c r="N1420">
        <v>816</v>
      </c>
      <c r="O1420">
        <v>834</v>
      </c>
      <c r="Q1420">
        <v>878</v>
      </c>
      <c r="R1420">
        <v>896</v>
      </c>
      <c r="T1420">
        <v>1051</v>
      </c>
      <c r="U1420">
        <v>1069</v>
      </c>
      <c r="W1420">
        <v>1086</v>
      </c>
      <c r="X1420">
        <v>1104</v>
      </c>
    </row>
    <row r="1421" spans="1:39" x14ac:dyDescent="0.25">
      <c r="A1421" t="s">
        <v>3122</v>
      </c>
      <c r="B1421">
        <v>1</v>
      </c>
      <c r="C1421">
        <v>18</v>
      </c>
      <c r="E1421">
        <v>50</v>
      </c>
      <c r="F1421">
        <v>67</v>
      </c>
      <c r="H1421">
        <v>519</v>
      </c>
      <c r="I1421">
        <v>536</v>
      </c>
      <c r="K1421">
        <v>559</v>
      </c>
      <c r="L1421">
        <v>576</v>
      </c>
      <c r="N1421">
        <v>631</v>
      </c>
      <c r="O1421">
        <v>648</v>
      </c>
      <c r="Q1421">
        <v>692</v>
      </c>
      <c r="R1421">
        <v>709</v>
      </c>
      <c r="T1421">
        <v>748</v>
      </c>
      <c r="U1421">
        <v>765</v>
      </c>
      <c r="W1421">
        <v>817</v>
      </c>
      <c r="X1421">
        <v>834</v>
      </c>
      <c r="Z1421">
        <v>837</v>
      </c>
      <c r="AA1421">
        <v>854</v>
      </c>
      <c r="AC1421">
        <v>879</v>
      </c>
      <c r="AD1421">
        <v>896</v>
      </c>
      <c r="AF1421">
        <v>964</v>
      </c>
      <c r="AG1421">
        <v>981</v>
      </c>
      <c r="AI1421">
        <v>1002</v>
      </c>
      <c r="AJ1421">
        <v>1019</v>
      </c>
      <c r="AL1421">
        <v>1070</v>
      </c>
      <c r="AM1421">
        <v>1087</v>
      </c>
    </row>
    <row r="1422" spans="1:39" x14ac:dyDescent="0.25">
      <c r="A1422" t="s">
        <v>3595</v>
      </c>
    </row>
    <row r="1423" spans="1:39" x14ac:dyDescent="0.25">
      <c r="A1423" t="s">
        <v>3121</v>
      </c>
      <c r="B1423">
        <v>593</v>
      </c>
      <c r="C1423">
        <v>611</v>
      </c>
      <c r="E1423">
        <v>748</v>
      </c>
      <c r="F1423">
        <v>766</v>
      </c>
      <c r="H1423">
        <v>807</v>
      </c>
      <c r="I1423">
        <v>825</v>
      </c>
      <c r="K1423">
        <v>895</v>
      </c>
      <c r="L1423">
        <v>913</v>
      </c>
    </row>
    <row r="1424" spans="1:39" x14ac:dyDescent="0.25">
      <c r="A1424" t="s">
        <v>3122</v>
      </c>
      <c r="B1424">
        <v>370</v>
      </c>
      <c r="C1424">
        <v>387</v>
      </c>
      <c r="E1424">
        <v>470</v>
      </c>
      <c r="F1424">
        <v>487</v>
      </c>
      <c r="H1424">
        <v>594</v>
      </c>
      <c r="I1424">
        <v>611</v>
      </c>
      <c r="K1424">
        <v>719</v>
      </c>
      <c r="L1424">
        <v>736</v>
      </c>
      <c r="N1424">
        <v>749</v>
      </c>
      <c r="O1424">
        <v>766</v>
      </c>
      <c r="Q1424">
        <v>808</v>
      </c>
      <c r="R1424">
        <v>825</v>
      </c>
      <c r="T1424">
        <v>857</v>
      </c>
      <c r="U1424">
        <v>874</v>
      </c>
      <c r="W1424">
        <v>896</v>
      </c>
      <c r="X1424">
        <v>913</v>
      </c>
      <c r="Z1424">
        <v>937</v>
      </c>
      <c r="AA1424">
        <v>954</v>
      </c>
    </row>
    <row r="1425" spans="1:45" x14ac:dyDescent="0.25">
      <c r="A1425" t="s">
        <v>3596</v>
      </c>
    </row>
    <row r="1426" spans="1:45" x14ac:dyDescent="0.25">
      <c r="A1426" t="s">
        <v>3121</v>
      </c>
      <c r="B1426">
        <v>642</v>
      </c>
      <c r="C1426">
        <v>660</v>
      </c>
      <c r="E1426">
        <v>812</v>
      </c>
      <c r="F1426">
        <v>830</v>
      </c>
    </row>
    <row r="1427" spans="1:45" x14ac:dyDescent="0.25">
      <c r="A1427" t="s">
        <v>3122</v>
      </c>
      <c r="B1427">
        <v>389</v>
      </c>
      <c r="C1427">
        <v>406</v>
      </c>
      <c r="E1427">
        <v>440</v>
      </c>
      <c r="F1427">
        <v>457</v>
      </c>
      <c r="H1427">
        <v>513</v>
      </c>
      <c r="I1427">
        <v>530</v>
      </c>
      <c r="K1427">
        <v>581</v>
      </c>
      <c r="L1427">
        <v>598</v>
      </c>
      <c r="N1427">
        <v>643</v>
      </c>
      <c r="O1427">
        <v>660</v>
      </c>
      <c r="Q1427">
        <v>813</v>
      </c>
      <c r="R1427">
        <v>830</v>
      </c>
    </row>
    <row r="1428" spans="1:45" x14ac:dyDescent="0.25">
      <c r="A1428" t="s">
        <v>3597</v>
      </c>
    </row>
    <row r="1429" spans="1:45" x14ac:dyDescent="0.25">
      <c r="A1429" t="s">
        <v>3121</v>
      </c>
      <c r="B1429">
        <v>512</v>
      </c>
      <c r="C1429">
        <v>530</v>
      </c>
      <c r="E1429">
        <v>623</v>
      </c>
      <c r="F1429">
        <v>641</v>
      </c>
      <c r="H1429">
        <v>742</v>
      </c>
      <c r="I1429">
        <v>760</v>
      </c>
      <c r="K1429">
        <v>855</v>
      </c>
      <c r="L1429">
        <v>873</v>
      </c>
    </row>
    <row r="1430" spans="1:45" x14ac:dyDescent="0.25">
      <c r="A1430" t="s">
        <v>3122</v>
      </c>
      <c r="B1430">
        <v>40</v>
      </c>
      <c r="C1430">
        <v>57</v>
      </c>
      <c r="E1430">
        <v>414</v>
      </c>
      <c r="F1430">
        <v>431</v>
      </c>
      <c r="H1430">
        <v>476</v>
      </c>
      <c r="I1430">
        <v>493</v>
      </c>
      <c r="K1430">
        <v>513</v>
      </c>
      <c r="L1430">
        <v>530</v>
      </c>
      <c r="N1430">
        <v>559</v>
      </c>
      <c r="O1430">
        <v>576</v>
      </c>
      <c r="Q1430">
        <v>624</v>
      </c>
      <c r="R1430">
        <v>641</v>
      </c>
      <c r="T1430">
        <v>657</v>
      </c>
      <c r="U1430">
        <v>674</v>
      </c>
      <c r="W1430">
        <v>721</v>
      </c>
      <c r="X1430">
        <v>738</v>
      </c>
      <c r="Z1430">
        <v>743</v>
      </c>
      <c r="AA1430">
        <v>760</v>
      </c>
      <c r="AC1430">
        <v>802</v>
      </c>
      <c r="AD1430">
        <v>819</v>
      </c>
      <c r="AF1430">
        <v>856</v>
      </c>
      <c r="AG1430">
        <v>873</v>
      </c>
      <c r="AI1430">
        <v>924</v>
      </c>
      <c r="AJ1430">
        <v>941</v>
      </c>
      <c r="AL1430">
        <v>976</v>
      </c>
      <c r="AM1430">
        <v>993</v>
      </c>
      <c r="AO1430">
        <v>999</v>
      </c>
      <c r="AP1430">
        <v>1016</v>
      </c>
      <c r="AR1430">
        <v>1019</v>
      </c>
      <c r="AS1430">
        <v>1036</v>
      </c>
    </row>
    <row r="1431" spans="1:45" x14ac:dyDescent="0.25">
      <c r="A1431" t="s">
        <v>3598</v>
      </c>
    </row>
    <row r="1432" spans="1:45" x14ac:dyDescent="0.25">
      <c r="A1432" t="s">
        <v>3121</v>
      </c>
      <c r="B1432">
        <v>414</v>
      </c>
      <c r="C1432">
        <v>432</v>
      </c>
    </row>
    <row r="1433" spans="1:45" x14ac:dyDescent="0.25">
      <c r="A1433" t="s">
        <v>3122</v>
      </c>
      <c r="B1433">
        <v>286</v>
      </c>
      <c r="C1433">
        <v>303</v>
      </c>
      <c r="E1433">
        <v>315</v>
      </c>
      <c r="F1433">
        <v>332</v>
      </c>
      <c r="H1433">
        <v>345</v>
      </c>
      <c r="I1433">
        <v>362</v>
      </c>
      <c r="K1433">
        <v>415</v>
      </c>
      <c r="L1433">
        <v>432</v>
      </c>
      <c r="N1433">
        <v>517</v>
      </c>
      <c r="O1433">
        <v>534</v>
      </c>
      <c r="Q1433">
        <v>575</v>
      </c>
      <c r="R1433">
        <v>592</v>
      </c>
    </row>
    <row r="1434" spans="1:45" x14ac:dyDescent="0.25">
      <c r="A1434" t="s">
        <v>3599</v>
      </c>
    </row>
    <row r="1435" spans="1:45" x14ac:dyDescent="0.25">
      <c r="A1435" t="s">
        <v>3121</v>
      </c>
    </row>
    <row r="1436" spans="1:45" x14ac:dyDescent="0.25">
      <c r="A1436" t="s">
        <v>3122</v>
      </c>
      <c r="B1436">
        <v>595</v>
      </c>
      <c r="C1436">
        <v>612</v>
      </c>
      <c r="E1436">
        <v>646</v>
      </c>
      <c r="F1436">
        <v>663</v>
      </c>
      <c r="H1436">
        <v>716</v>
      </c>
      <c r="I1436">
        <v>733</v>
      </c>
      <c r="K1436">
        <v>756</v>
      </c>
      <c r="L1436">
        <v>773</v>
      </c>
    </row>
    <row r="1437" spans="1:45" x14ac:dyDescent="0.25">
      <c r="A1437" t="s">
        <v>3600</v>
      </c>
    </row>
    <row r="1438" spans="1:45" x14ac:dyDescent="0.25">
      <c r="A1438" t="s">
        <v>3121</v>
      </c>
      <c r="B1438">
        <v>416</v>
      </c>
      <c r="C1438">
        <v>434</v>
      </c>
    </row>
    <row r="1439" spans="1:45" x14ac:dyDescent="0.25">
      <c r="A1439" t="s">
        <v>3122</v>
      </c>
      <c r="B1439">
        <v>155</v>
      </c>
      <c r="C1439">
        <v>172</v>
      </c>
      <c r="E1439">
        <v>252</v>
      </c>
      <c r="F1439">
        <v>269</v>
      </c>
      <c r="H1439">
        <v>417</v>
      </c>
      <c r="I1439">
        <v>434</v>
      </c>
    </row>
    <row r="1440" spans="1:45" x14ac:dyDescent="0.25">
      <c r="A1440" t="s">
        <v>3601</v>
      </c>
    </row>
    <row r="1441" spans="1:21" x14ac:dyDescent="0.25">
      <c r="A1441" t="s">
        <v>3121</v>
      </c>
      <c r="B1441">
        <v>212</v>
      </c>
      <c r="C1441">
        <v>230</v>
      </c>
      <c r="E1441">
        <v>493</v>
      </c>
      <c r="F1441">
        <v>511</v>
      </c>
    </row>
    <row r="1442" spans="1:21" x14ac:dyDescent="0.25">
      <c r="A1442" t="s">
        <v>3122</v>
      </c>
      <c r="B1442">
        <v>23</v>
      </c>
      <c r="C1442">
        <v>40</v>
      </c>
      <c r="E1442">
        <v>213</v>
      </c>
      <c r="F1442">
        <v>230</v>
      </c>
      <c r="H1442">
        <v>303</v>
      </c>
      <c r="I1442">
        <v>320</v>
      </c>
      <c r="K1442">
        <v>494</v>
      </c>
      <c r="L1442">
        <v>511</v>
      </c>
      <c r="N1442">
        <v>559</v>
      </c>
      <c r="O1442">
        <v>576</v>
      </c>
      <c r="Q1442">
        <v>899</v>
      </c>
      <c r="R1442">
        <v>916</v>
      </c>
      <c r="T1442">
        <v>933</v>
      </c>
      <c r="U1442">
        <v>950</v>
      </c>
    </row>
    <row r="1443" spans="1:21" x14ac:dyDescent="0.25">
      <c r="A1443" t="s">
        <v>3602</v>
      </c>
    </row>
    <row r="1444" spans="1:21" x14ac:dyDescent="0.25">
      <c r="A1444" t="s">
        <v>3121</v>
      </c>
      <c r="B1444">
        <v>189</v>
      </c>
      <c r="C1444">
        <v>207</v>
      </c>
    </row>
    <row r="1445" spans="1:21" x14ac:dyDescent="0.25">
      <c r="A1445" t="s">
        <v>3122</v>
      </c>
      <c r="B1445">
        <v>190</v>
      </c>
      <c r="C1445">
        <v>207</v>
      </c>
      <c r="E1445">
        <v>229</v>
      </c>
      <c r="F1445">
        <v>246</v>
      </c>
      <c r="H1445">
        <v>589</v>
      </c>
      <c r="I1445">
        <v>606</v>
      </c>
    </row>
    <row r="1446" spans="1:21" x14ac:dyDescent="0.25">
      <c r="A1446" t="s">
        <v>3603</v>
      </c>
    </row>
    <row r="1447" spans="1:21" x14ac:dyDescent="0.25">
      <c r="A1447" t="s">
        <v>3121</v>
      </c>
      <c r="B1447">
        <v>361</v>
      </c>
      <c r="C1447">
        <v>379</v>
      </c>
    </row>
    <row r="1448" spans="1:21" x14ac:dyDescent="0.25">
      <c r="A1448" t="s">
        <v>3122</v>
      </c>
      <c r="B1448">
        <v>362</v>
      </c>
      <c r="C1448">
        <v>379</v>
      </c>
      <c r="E1448">
        <v>707</v>
      </c>
      <c r="F1448">
        <v>724</v>
      </c>
    </row>
    <row r="1449" spans="1:21" x14ac:dyDescent="0.25">
      <c r="A1449" t="s">
        <v>3604</v>
      </c>
    </row>
    <row r="1450" spans="1:21" x14ac:dyDescent="0.25">
      <c r="A1450" t="s">
        <v>3121</v>
      </c>
      <c r="B1450">
        <v>228</v>
      </c>
      <c r="C1450">
        <v>246</v>
      </c>
    </row>
    <row r="1451" spans="1:21" x14ac:dyDescent="0.25">
      <c r="A1451" t="s">
        <v>3122</v>
      </c>
      <c r="B1451">
        <v>229</v>
      </c>
      <c r="C1451">
        <v>246</v>
      </c>
      <c r="E1451">
        <v>266</v>
      </c>
      <c r="F1451">
        <v>283</v>
      </c>
    </row>
    <row r="1452" spans="1:21" x14ac:dyDescent="0.25">
      <c r="A1452" t="s">
        <v>3605</v>
      </c>
    </row>
    <row r="1453" spans="1:21" x14ac:dyDescent="0.25">
      <c r="A1453" t="s">
        <v>3121</v>
      </c>
      <c r="B1453">
        <v>374</v>
      </c>
      <c r="C1453">
        <v>392</v>
      </c>
    </row>
    <row r="1454" spans="1:21" x14ac:dyDescent="0.25">
      <c r="A1454" t="s">
        <v>3122</v>
      </c>
      <c r="B1454">
        <v>344</v>
      </c>
      <c r="C1454">
        <v>361</v>
      </c>
      <c r="E1454">
        <v>375</v>
      </c>
      <c r="F1454">
        <v>392</v>
      </c>
      <c r="H1454">
        <v>416</v>
      </c>
      <c r="I1454">
        <v>433</v>
      </c>
    </row>
    <row r="1455" spans="1:21" x14ac:dyDescent="0.25">
      <c r="A1455" t="s">
        <v>3606</v>
      </c>
    </row>
    <row r="1456" spans="1:21" x14ac:dyDescent="0.25">
      <c r="A1456" t="s">
        <v>3121</v>
      </c>
    </row>
    <row r="1457" spans="1:15" x14ac:dyDescent="0.25">
      <c r="A1457" t="s">
        <v>3122</v>
      </c>
      <c r="B1457">
        <v>310</v>
      </c>
      <c r="C1457">
        <v>327</v>
      </c>
    </row>
    <row r="1458" spans="1:15" x14ac:dyDescent="0.25">
      <c r="A1458" t="s">
        <v>3607</v>
      </c>
    </row>
    <row r="1459" spans="1:15" x14ac:dyDescent="0.25">
      <c r="A1459" t="s">
        <v>3121</v>
      </c>
      <c r="B1459">
        <v>432</v>
      </c>
      <c r="C1459">
        <v>450</v>
      </c>
    </row>
    <row r="1460" spans="1:15" x14ac:dyDescent="0.25">
      <c r="A1460" t="s">
        <v>3122</v>
      </c>
      <c r="B1460">
        <v>258</v>
      </c>
      <c r="C1460">
        <v>275</v>
      </c>
      <c r="E1460">
        <v>348</v>
      </c>
      <c r="F1460">
        <v>365</v>
      </c>
      <c r="H1460">
        <v>433</v>
      </c>
      <c r="I1460">
        <v>450</v>
      </c>
      <c r="K1460">
        <v>453</v>
      </c>
      <c r="L1460">
        <v>470</v>
      </c>
      <c r="N1460">
        <v>500</v>
      </c>
      <c r="O1460">
        <v>517</v>
      </c>
    </row>
    <row r="1461" spans="1:15" x14ac:dyDescent="0.25">
      <c r="A1461" t="s">
        <v>3608</v>
      </c>
    </row>
    <row r="1462" spans="1:15" x14ac:dyDescent="0.25">
      <c r="A1462" t="s">
        <v>3121</v>
      </c>
      <c r="B1462">
        <v>366</v>
      </c>
      <c r="C1462">
        <v>384</v>
      </c>
      <c r="E1462">
        <v>422</v>
      </c>
      <c r="F1462">
        <v>440</v>
      </c>
    </row>
    <row r="1463" spans="1:15" x14ac:dyDescent="0.25">
      <c r="A1463" t="s">
        <v>3122</v>
      </c>
      <c r="B1463">
        <v>367</v>
      </c>
      <c r="C1463">
        <v>384</v>
      </c>
      <c r="E1463">
        <v>423</v>
      </c>
      <c r="F1463">
        <v>440</v>
      </c>
    </row>
    <row r="1464" spans="1:15" x14ac:dyDescent="0.25">
      <c r="A1464" t="s">
        <v>3609</v>
      </c>
    </row>
    <row r="1465" spans="1:15" x14ac:dyDescent="0.25">
      <c r="A1465" t="s">
        <v>3121</v>
      </c>
    </row>
    <row r="1466" spans="1:15" x14ac:dyDescent="0.25">
      <c r="A1466" t="s">
        <v>3122</v>
      </c>
    </row>
    <row r="1467" spans="1:15" x14ac:dyDescent="0.25">
      <c r="A1467" t="s">
        <v>3610</v>
      </c>
    </row>
    <row r="1468" spans="1:15" x14ac:dyDescent="0.25">
      <c r="A1468" t="s">
        <v>3121</v>
      </c>
    </row>
    <row r="1469" spans="1:15" x14ac:dyDescent="0.25">
      <c r="A1469" t="s">
        <v>3122</v>
      </c>
    </row>
    <row r="1470" spans="1:15" x14ac:dyDescent="0.25">
      <c r="A1470" t="s">
        <v>3611</v>
      </c>
    </row>
    <row r="1471" spans="1:15" x14ac:dyDescent="0.25">
      <c r="A1471" t="s">
        <v>3121</v>
      </c>
    </row>
    <row r="1472" spans="1:15" x14ac:dyDescent="0.25">
      <c r="A1472" t="s">
        <v>3122</v>
      </c>
    </row>
    <row r="1473" spans="1:6" x14ac:dyDescent="0.25">
      <c r="A1473" t="s">
        <v>3612</v>
      </c>
    </row>
    <row r="1474" spans="1:6" x14ac:dyDescent="0.25">
      <c r="A1474" t="s">
        <v>3121</v>
      </c>
    </row>
    <row r="1475" spans="1:6" x14ac:dyDescent="0.25">
      <c r="A1475" t="s">
        <v>3122</v>
      </c>
    </row>
    <row r="1476" spans="1:6" x14ac:dyDescent="0.25">
      <c r="A1476" t="s">
        <v>3613</v>
      </c>
    </row>
    <row r="1477" spans="1:6" x14ac:dyDescent="0.25">
      <c r="A1477" t="s">
        <v>3121</v>
      </c>
    </row>
    <row r="1478" spans="1:6" x14ac:dyDescent="0.25">
      <c r="A1478" t="s">
        <v>3122</v>
      </c>
    </row>
    <row r="1479" spans="1:6" x14ac:dyDescent="0.25">
      <c r="A1479" t="s">
        <v>3614</v>
      </c>
    </row>
    <row r="1480" spans="1:6" x14ac:dyDescent="0.25">
      <c r="A1480" t="s">
        <v>3121</v>
      </c>
      <c r="B1480">
        <v>36</v>
      </c>
      <c r="C1480">
        <v>54</v>
      </c>
      <c r="E1480">
        <v>123</v>
      </c>
      <c r="F1480">
        <v>141</v>
      </c>
    </row>
    <row r="1481" spans="1:6" x14ac:dyDescent="0.25">
      <c r="A1481" t="s">
        <v>3122</v>
      </c>
      <c r="B1481">
        <v>37</v>
      </c>
      <c r="C1481">
        <v>54</v>
      </c>
    </row>
    <row r="1482" spans="1:6" x14ac:dyDescent="0.25">
      <c r="A1482" t="s">
        <v>3615</v>
      </c>
    </row>
    <row r="1483" spans="1:6" x14ac:dyDescent="0.25">
      <c r="A1483" t="s">
        <v>3121</v>
      </c>
    </row>
    <row r="1484" spans="1:6" x14ac:dyDescent="0.25">
      <c r="A1484" t="s">
        <v>3122</v>
      </c>
    </row>
    <row r="1485" spans="1:6" x14ac:dyDescent="0.25">
      <c r="A1485" t="s">
        <v>3616</v>
      </c>
    </row>
    <row r="1486" spans="1:6" x14ac:dyDescent="0.25">
      <c r="A1486" t="s">
        <v>3121</v>
      </c>
    </row>
    <row r="1487" spans="1:6" x14ac:dyDescent="0.25">
      <c r="A1487" t="s">
        <v>3122</v>
      </c>
    </row>
    <row r="1488" spans="1:6" x14ac:dyDescent="0.25">
      <c r="A1488" t="s">
        <v>3617</v>
      </c>
    </row>
    <row r="1489" spans="1:27" x14ac:dyDescent="0.25">
      <c r="A1489" t="s">
        <v>3121</v>
      </c>
    </row>
    <row r="1490" spans="1:27" x14ac:dyDescent="0.25">
      <c r="A1490" t="s">
        <v>3122</v>
      </c>
    </row>
    <row r="1491" spans="1:27" x14ac:dyDescent="0.25">
      <c r="A1491" t="s">
        <v>3618</v>
      </c>
    </row>
    <row r="1492" spans="1:27" x14ac:dyDescent="0.25">
      <c r="A1492" t="s">
        <v>3121</v>
      </c>
    </row>
    <row r="1493" spans="1:27" x14ac:dyDescent="0.25">
      <c r="A1493" t="s">
        <v>3122</v>
      </c>
    </row>
    <row r="1494" spans="1:27" x14ac:dyDescent="0.25">
      <c r="A1494" t="s">
        <v>3619</v>
      </c>
    </row>
    <row r="1495" spans="1:27" x14ac:dyDescent="0.25">
      <c r="A1495" t="s">
        <v>3121</v>
      </c>
      <c r="B1495">
        <v>542</v>
      </c>
      <c r="C1495">
        <v>560</v>
      </c>
    </row>
    <row r="1496" spans="1:27" x14ac:dyDescent="0.25">
      <c r="A1496" t="s">
        <v>3122</v>
      </c>
      <c r="B1496">
        <v>101</v>
      </c>
      <c r="C1496">
        <v>118</v>
      </c>
      <c r="E1496">
        <v>501</v>
      </c>
      <c r="F1496">
        <v>518</v>
      </c>
      <c r="H1496">
        <v>543</v>
      </c>
      <c r="I1496">
        <v>560</v>
      </c>
    </row>
    <row r="1497" spans="1:27" x14ac:dyDescent="0.25">
      <c r="A1497" t="s">
        <v>3620</v>
      </c>
    </row>
    <row r="1498" spans="1:27" x14ac:dyDescent="0.25">
      <c r="A1498" t="s">
        <v>3121</v>
      </c>
      <c r="B1498">
        <v>640</v>
      </c>
      <c r="C1498">
        <v>658</v>
      </c>
      <c r="E1498">
        <v>879</v>
      </c>
      <c r="F1498">
        <v>897</v>
      </c>
    </row>
    <row r="1499" spans="1:27" x14ac:dyDescent="0.25">
      <c r="A1499" t="s">
        <v>3122</v>
      </c>
      <c r="B1499">
        <v>474</v>
      </c>
      <c r="C1499">
        <v>491</v>
      </c>
      <c r="E1499">
        <v>505</v>
      </c>
      <c r="F1499">
        <v>522</v>
      </c>
      <c r="H1499">
        <v>554</v>
      </c>
      <c r="I1499">
        <v>571</v>
      </c>
      <c r="K1499">
        <v>641</v>
      </c>
      <c r="L1499">
        <v>658</v>
      </c>
      <c r="N1499">
        <v>666</v>
      </c>
      <c r="O1499">
        <v>683</v>
      </c>
      <c r="Q1499">
        <v>717</v>
      </c>
      <c r="R1499">
        <v>734</v>
      </c>
      <c r="T1499">
        <v>759</v>
      </c>
      <c r="U1499">
        <v>776</v>
      </c>
      <c r="W1499">
        <v>780</v>
      </c>
      <c r="X1499">
        <v>797</v>
      </c>
      <c r="Z1499">
        <v>880</v>
      </c>
      <c r="AA1499">
        <v>897</v>
      </c>
    </row>
    <row r="1500" spans="1:27" x14ac:dyDescent="0.25">
      <c r="A1500" t="s">
        <v>3621</v>
      </c>
    </row>
    <row r="1501" spans="1:27" x14ac:dyDescent="0.25">
      <c r="A1501" t="s">
        <v>3121</v>
      </c>
    </row>
    <row r="1502" spans="1:27" x14ac:dyDescent="0.25">
      <c r="A1502" t="s">
        <v>3122</v>
      </c>
      <c r="B1502">
        <v>550</v>
      </c>
      <c r="C1502">
        <v>567</v>
      </c>
    </row>
    <row r="1503" spans="1:27" x14ac:dyDescent="0.25">
      <c r="A1503" t="s">
        <v>3622</v>
      </c>
    </row>
    <row r="1504" spans="1:27" x14ac:dyDescent="0.25">
      <c r="A1504" t="s">
        <v>3121</v>
      </c>
    </row>
    <row r="1505" spans="1:9" x14ac:dyDescent="0.25">
      <c r="A1505" t="s">
        <v>3122</v>
      </c>
      <c r="B1505">
        <v>32</v>
      </c>
      <c r="C1505">
        <v>49</v>
      </c>
      <c r="E1505">
        <v>137</v>
      </c>
      <c r="F1505">
        <v>154</v>
      </c>
      <c r="H1505">
        <v>448</v>
      </c>
      <c r="I1505">
        <v>465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'Table S9'!OLE_LINK6</vt:lpstr>
    </vt:vector>
  </TitlesOfParts>
  <Company>USF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Kathiriya, Jaymin</dc:creator>
  <cp:lastModifiedBy>Kathiriya, Jaymin</cp:lastModifiedBy>
  <cp:lastPrinted>2013-10-14T01:57:10Z</cp:lastPrinted>
  <dcterms:created xsi:type="dcterms:W3CDTF">2013-02-21T19:17:24Z</dcterms:created>
  <dcterms:modified xsi:type="dcterms:W3CDTF">2014-06-23T18:33:14Z</dcterms:modified>
</cp:coreProperties>
</file>