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240" yWindow="240" windowWidth="25360" windowHeight="17220" tabRatio="500"/>
  </bookViews>
  <sheets>
    <sheet name="By Process Step 2014-2H" sheetId="1" r:id="rId1"/>
    <sheet name="By Process 2015-1H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2" l="1"/>
  <c r="C36" i="2"/>
  <c r="C37" i="2"/>
  <c r="C38" i="2"/>
  <c r="C39" i="2"/>
  <c r="C35" i="1"/>
  <c r="C36" i="1"/>
  <c r="C37" i="1"/>
  <c r="C38" i="1"/>
  <c r="C39" i="1"/>
</calcChain>
</file>

<file path=xl/sharedStrings.xml><?xml version="1.0" encoding="utf-8"?>
<sst xmlns="http://schemas.openxmlformats.org/spreadsheetml/2006/main" count="136" uniqueCount="66">
  <si>
    <t>Step</t>
  </si>
  <si>
    <t>Equipment + Facility</t>
  </si>
  <si>
    <t>Equipment</t>
  </si>
  <si>
    <t>Facility</t>
  </si>
  <si>
    <t>Poly</t>
  </si>
  <si>
    <t>TCS Production from mg-Si</t>
  </si>
  <si>
    <t>TCS Production</t>
  </si>
  <si>
    <t>Pull Filament Ingot</t>
  </si>
  <si>
    <t>Pull Filament</t>
  </si>
  <si>
    <t>Anneal, Crop, and Saw Filaments from Ingot</t>
  </si>
  <si>
    <t>Anneal &amp; Saw Filament</t>
  </si>
  <si>
    <t>Machine and Etch Filaments for Siemens Reactor</t>
  </si>
  <si>
    <t>Machine &amp; Etch Filament</t>
  </si>
  <si>
    <t>Siemens CVD</t>
  </si>
  <si>
    <t>Harvest and Package Chunk</t>
  </si>
  <si>
    <t>Harvest Chunk, Package</t>
  </si>
  <si>
    <t>Wafer</t>
  </si>
  <si>
    <t>Czochralski Boule Formation</t>
  </si>
  <si>
    <t xml:space="preserve">Czochralski Growth </t>
  </si>
  <si>
    <t>Cropping, Squaring, Polishing, and Gluing to Glass</t>
  </si>
  <si>
    <t>Brick Preparation</t>
  </si>
  <si>
    <t>Wire Sawing and Seperation of Wafers</t>
  </si>
  <si>
    <t>Wire Sawing</t>
  </si>
  <si>
    <t>Slurry Collection and Reconditioning of Scrap</t>
  </si>
  <si>
    <t>Slurry &amp; Scrap Collection</t>
  </si>
  <si>
    <t>Boule and Wafer Inspection and Sorting</t>
  </si>
  <si>
    <t>Inspect and Sort, Package</t>
  </si>
  <si>
    <t xml:space="preserve">Cell </t>
  </si>
  <si>
    <t>Receiving Department and Wafer Testing</t>
  </si>
  <si>
    <t>Wafer Testing</t>
  </si>
  <si>
    <t>Wet Chemical Surface Texture and Saw Damage Removal</t>
  </si>
  <si>
    <t>Texture &amp; Damage Etch</t>
  </si>
  <si>
    <r>
      <t>POCl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Diffusion</t>
    </r>
  </si>
  <si>
    <t>Emitter Diffusion</t>
  </si>
  <si>
    <t>PSG Removal and Edge Isolation</t>
  </si>
  <si>
    <t>PSG Removal &amp; Edge Isolate</t>
  </si>
  <si>
    <r>
      <t>PECVD of SiN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:H AR Coating</t>
    </r>
  </si>
  <si>
    <r>
      <t>PECVD of SiN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:H</t>
    </r>
  </si>
  <si>
    <t>Screen Print</t>
  </si>
  <si>
    <t>Co-fire</t>
  </si>
  <si>
    <t>Inspection, I-V testing, package</t>
  </si>
  <si>
    <t>Inspect, Sort, Package</t>
  </si>
  <si>
    <t>Module</t>
  </si>
  <si>
    <t>Receiving Department and Incoming Cell Testing</t>
  </si>
  <si>
    <t>Cell Testing</t>
  </si>
  <si>
    <t>Cell Stringing, Tabbing, and Interconnections</t>
  </si>
  <si>
    <t>String, Tab, and Interconnect</t>
  </si>
  <si>
    <t>Front Glass Unloading and Washing</t>
  </si>
  <si>
    <t>Front Glass Load &amp; Wash</t>
  </si>
  <si>
    <t>Front and Back Cell Encapsulation and Lamination to Frontside Glass</t>
  </si>
  <si>
    <t>Encapsulate &amp; Laminate</t>
  </si>
  <si>
    <t>Aluminum Frame and Silicone Sealant</t>
  </si>
  <si>
    <t>Frame and Seal</t>
  </si>
  <si>
    <t>J-Box and Potting Agent</t>
  </si>
  <si>
    <t>J-Box and Potting</t>
  </si>
  <si>
    <t>Light Soak, Groud Continutiy, Hi-Pot, I-V Test, Storting, Labeling, and Packaging</t>
  </si>
  <si>
    <t>Test, Sort, Package</t>
  </si>
  <si>
    <t>Sums</t>
  </si>
  <si>
    <t>Cell</t>
  </si>
  <si>
    <t>Total</t>
  </si>
  <si>
    <t>2015-1H Capex Estimate for Standard mono Si with U.S. Manufacturing</t>
  </si>
  <si>
    <t>Supporting Online Materials from: Douglas M. Powell, Ran Fu, Kelsey Horowitz, Paul A. Basore, Michael Woodhouse, and Tonio Buonassisi, "The Capital Intensity of Photovoltaics Manufacturing: Barrier to Scale and Opportunity for Innovation" (2015)</t>
  </si>
  <si>
    <t>MIT Photovoltaic Research Laboratory — http://pv.mit.edu</t>
  </si>
  <si>
    <t>Boule and Wafer Cleaning, Inspection, and Sorting</t>
  </si>
  <si>
    <t>Light Soak, Groud Continutiy, Hi-Pot, EL Test, Storting, Labeling, and Packaging</t>
  </si>
  <si>
    <t>2014-2H Capex Estimate for Standard mono Si with U.S.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</si>
</sst>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5" formatCode="_-&quot;$&quot;* #,##0.000_-;\-&quot;$&quot;* #,##0.000_-;_-&quot;$&quot;* &quot;-&quot;??_-;_-@_-"/>
    <numFmt numFmtId="166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0" xfId="0" applyFont="1"/>
    <xf numFmtId="0" fontId="0" fillId="0" borderId="4" xfId="0" applyFont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2" fontId="0" fillId="0" borderId="0" xfId="0" applyNumberFormat="1"/>
    <xf numFmtId="0" fontId="0" fillId="3" borderId="1" xfId="0" applyFill="1" applyBorder="1"/>
    <xf numFmtId="2" fontId="0" fillId="0" borderId="0" xfId="0" applyNumberFormat="1" applyBorder="1"/>
    <xf numFmtId="0" fontId="2" fillId="3" borderId="0" xfId="0" applyFont="1" applyFill="1"/>
    <xf numFmtId="165" fontId="0" fillId="0" borderId="3" xfId="1" applyNumberFormat="1" applyFont="1" applyBorder="1"/>
    <xf numFmtId="165" fontId="0" fillId="2" borderId="0" xfId="1" applyNumberFormat="1" applyFont="1" applyFill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2" borderId="1" xfId="1" applyNumberFormat="1" applyFont="1" applyFill="1" applyBorder="1"/>
    <xf numFmtId="0" fontId="4" fillId="0" borderId="0" xfId="0" applyFont="1"/>
    <xf numFmtId="0" fontId="0" fillId="0" borderId="0" xfId="0" applyFill="1"/>
    <xf numFmtId="166" fontId="0" fillId="3" borderId="0" xfId="0" applyNumberFormat="1" applyFill="1"/>
    <xf numFmtId="166" fontId="0" fillId="3" borderId="1" xfId="0" applyNumberFormat="1" applyFill="1" applyBorder="1"/>
    <xf numFmtId="166" fontId="0" fillId="0" borderId="0" xfId="0" applyNumberFormat="1"/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C39" sqref="C39"/>
    </sheetView>
  </sheetViews>
  <sheetFormatPr baseColWidth="10" defaultRowHeight="15" x14ac:dyDescent="0"/>
  <cols>
    <col min="1" max="1" width="7.1640625" bestFit="1" customWidth="1"/>
    <col min="2" max="2" width="78.5" bestFit="1" customWidth="1"/>
    <col min="3" max="3" width="29.5" bestFit="1" customWidth="1"/>
    <col min="4" max="4" width="16.83203125" bestFit="1" customWidth="1"/>
    <col min="5" max="5" width="10.1640625" bestFit="1" customWidth="1"/>
    <col min="6" max="6" width="8" bestFit="1" customWidth="1"/>
  </cols>
  <sheetData>
    <row r="1" spans="1:6" ht="30">
      <c r="A1" s="21" t="s">
        <v>65</v>
      </c>
    </row>
    <row r="2" spans="1:6">
      <c r="A2" s="22" t="s">
        <v>61</v>
      </c>
    </row>
    <row r="3" spans="1:6">
      <c r="A3" t="s">
        <v>62</v>
      </c>
    </row>
    <row r="5" spans="1:6">
      <c r="B5" s="1"/>
      <c r="C5" s="1" t="s">
        <v>0</v>
      </c>
      <c r="D5" s="1" t="s">
        <v>1</v>
      </c>
      <c r="E5" s="2" t="s">
        <v>2</v>
      </c>
      <c r="F5" s="2" t="s">
        <v>3</v>
      </c>
    </row>
    <row r="6" spans="1:6">
      <c r="A6" s="1" t="s">
        <v>4</v>
      </c>
      <c r="B6" t="s">
        <v>5</v>
      </c>
      <c r="C6" s="3" t="s">
        <v>6</v>
      </c>
      <c r="D6" s="16">
        <v>0.12114432</v>
      </c>
      <c r="E6" s="17">
        <v>4.8457728000000005E-2</v>
      </c>
      <c r="F6" s="17">
        <v>7.2686591999999994E-2</v>
      </c>
    </row>
    <row r="7" spans="1:6">
      <c r="B7" t="s">
        <v>7</v>
      </c>
      <c r="C7" s="4" t="s">
        <v>8</v>
      </c>
      <c r="D7" s="18">
        <v>4.1299200000000005E-3</v>
      </c>
      <c r="E7" s="17">
        <v>1.6519680000000002E-3</v>
      </c>
      <c r="F7" s="17">
        <v>2.4779520000000003E-3</v>
      </c>
    </row>
    <row r="8" spans="1:6">
      <c r="B8" t="s">
        <v>9</v>
      </c>
      <c r="C8" s="4" t="s">
        <v>10</v>
      </c>
      <c r="D8" s="18">
        <v>1.4867712000000001E-3</v>
      </c>
      <c r="E8" s="17">
        <v>5.9470848000000003E-4</v>
      </c>
      <c r="F8" s="17">
        <v>8.9206272000000005E-4</v>
      </c>
    </row>
    <row r="9" spans="1:6">
      <c r="B9" t="s">
        <v>11</v>
      </c>
      <c r="C9" s="4" t="s">
        <v>12</v>
      </c>
      <c r="D9" s="18">
        <v>4.7356416000000007E-3</v>
      </c>
      <c r="E9" s="17">
        <v>1.8942566400000005E-3</v>
      </c>
      <c r="F9" s="17">
        <v>2.8413849600000003E-3</v>
      </c>
    </row>
    <row r="10" spans="1:6">
      <c r="B10" t="s">
        <v>13</v>
      </c>
      <c r="C10" s="4" t="s">
        <v>13</v>
      </c>
      <c r="D10" s="18">
        <v>0.17885306880000001</v>
      </c>
      <c r="E10" s="17">
        <v>7.1541227520000014E-2</v>
      </c>
      <c r="F10" s="17">
        <v>0.10731184128</v>
      </c>
    </row>
    <row r="11" spans="1:6">
      <c r="A11" s="5"/>
      <c r="B11" s="5" t="s">
        <v>14</v>
      </c>
      <c r="C11" s="6" t="s">
        <v>15</v>
      </c>
      <c r="D11" s="19">
        <v>2.4228864000000003E-2</v>
      </c>
      <c r="E11" s="20">
        <v>9.6915456000000021E-3</v>
      </c>
      <c r="F11" s="20">
        <v>1.4537318400000001E-2</v>
      </c>
    </row>
    <row r="12" spans="1:6">
      <c r="A12" s="1" t="s">
        <v>16</v>
      </c>
      <c r="B12" t="s">
        <v>17</v>
      </c>
      <c r="C12" s="4" t="s">
        <v>18</v>
      </c>
      <c r="D12" s="18">
        <v>0.15672516923076926</v>
      </c>
      <c r="E12" s="17">
        <v>0.13896813035240624</v>
      </c>
      <c r="F12" s="17">
        <v>1.7757038878363017E-2</v>
      </c>
    </row>
    <row r="13" spans="1:6">
      <c r="B13" t="s">
        <v>19</v>
      </c>
      <c r="C13" s="4" t="s">
        <v>20</v>
      </c>
      <c r="D13" s="18">
        <v>2.7532800000000003E-2</v>
      </c>
      <c r="E13" s="17">
        <v>2.3767630769230771E-2</v>
      </c>
      <c r="F13" s="17">
        <v>3.7651692307692315E-3</v>
      </c>
    </row>
    <row r="14" spans="1:6">
      <c r="B14" s="7" t="s">
        <v>21</v>
      </c>
      <c r="C14" s="8" t="s">
        <v>22</v>
      </c>
      <c r="D14" s="18">
        <v>2.5414892307692311E-2</v>
      </c>
      <c r="E14" s="17">
        <v>1.9329636403033586E-2</v>
      </c>
      <c r="F14" s="17">
        <v>6.0852559046587224E-3</v>
      </c>
    </row>
    <row r="15" spans="1:6">
      <c r="B15" t="s">
        <v>23</v>
      </c>
      <c r="C15" s="4" t="s">
        <v>24</v>
      </c>
      <c r="D15" s="18">
        <v>2.9650707692307692E-2</v>
      </c>
      <c r="E15" s="17">
        <v>2.8743032967032966E-2</v>
      </c>
      <c r="F15" s="17">
        <v>9.0767472527472528E-4</v>
      </c>
    </row>
    <row r="16" spans="1:6">
      <c r="A16" s="5"/>
      <c r="B16" s="5" t="s">
        <v>25</v>
      </c>
      <c r="C16" s="6" t="s">
        <v>26</v>
      </c>
      <c r="D16" s="19">
        <v>1.1648492307692307E-2</v>
      </c>
      <c r="E16" s="20">
        <v>6.3016433795712477E-3</v>
      </c>
      <c r="F16" s="20">
        <v>5.3468489281210596E-3</v>
      </c>
    </row>
    <row r="17" spans="1:6">
      <c r="A17" s="1" t="s">
        <v>27</v>
      </c>
      <c r="B17" t="s">
        <v>28</v>
      </c>
      <c r="C17" s="4" t="s">
        <v>29</v>
      </c>
      <c r="D17" s="18">
        <v>1.6943261538461537E-2</v>
      </c>
      <c r="E17" s="17">
        <v>8.7136773626373606E-3</v>
      </c>
      <c r="F17" s="17">
        <v>8.2295841758241763E-3</v>
      </c>
    </row>
    <row r="18" spans="1:6">
      <c r="B18" t="s">
        <v>30</v>
      </c>
      <c r="C18" s="4" t="s">
        <v>31</v>
      </c>
      <c r="D18" s="18">
        <v>3.4733686153846165E-2</v>
      </c>
      <c r="E18" s="17">
        <v>3.1448067193347203E-2</v>
      </c>
      <c r="F18" s="17">
        <v>3.2856189604989609E-3</v>
      </c>
    </row>
    <row r="19" spans="1:6" ht="16">
      <c r="B19" t="s">
        <v>32</v>
      </c>
      <c r="C19" s="4" t="s">
        <v>33</v>
      </c>
      <c r="D19" s="18">
        <v>5.400664615384615E-2</v>
      </c>
      <c r="E19" s="17">
        <v>4.9421176197387513E-2</v>
      </c>
      <c r="F19" s="17">
        <v>4.5854699564586354E-3</v>
      </c>
    </row>
    <row r="20" spans="1:6">
      <c r="B20" t="s">
        <v>34</v>
      </c>
      <c r="C20" s="4" t="s">
        <v>35</v>
      </c>
      <c r="D20" s="18">
        <v>3.2827569230769238E-2</v>
      </c>
      <c r="E20" s="17">
        <v>3.0867714351320328E-2</v>
      </c>
      <c r="F20" s="17">
        <v>1.9598548794489091E-3</v>
      </c>
    </row>
    <row r="21" spans="1:6" ht="16">
      <c r="B21" t="s">
        <v>36</v>
      </c>
      <c r="C21" s="4" t="s">
        <v>37</v>
      </c>
      <c r="D21" s="18">
        <v>3.494547692307693E-2</v>
      </c>
      <c r="E21" s="17">
        <v>3.1950150329670336E-2</v>
      </c>
      <c r="F21" s="17">
        <v>2.9953265934065938E-3</v>
      </c>
    </row>
    <row r="22" spans="1:6">
      <c r="B22" t="s">
        <v>38</v>
      </c>
      <c r="C22" s="4" t="s">
        <v>38</v>
      </c>
      <c r="D22" s="18">
        <v>5.6124553846153849E-2</v>
      </c>
      <c r="E22" s="17">
        <v>5.1447507692307694E-2</v>
      </c>
      <c r="F22" s="17">
        <v>4.6770461538461535E-3</v>
      </c>
    </row>
    <row r="23" spans="1:6">
      <c r="B23" t="s">
        <v>39</v>
      </c>
      <c r="C23" s="4" t="s">
        <v>39</v>
      </c>
      <c r="D23" s="18">
        <v>3.3886523076923081E-2</v>
      </c>
      <c r="E23" s="17">
        <v>3.0709661538461542E-2</v>
      </c>
      <c r="F23" s="17">
        <v>3.1768615384615388E-3</v>
      </c>
    </row>
    <row r="24" spans="1:6">
      <c r="A24" s="5"/>
      <c r="B24" s="5" t="s">
        <v>40</v>
      </c>
      <c r="C24" s="6" t="s">
        <v>41</v>
      </c>
      <c r="D24" s="19">
        <v>3.6004430769230773E-2</v>
      </c>
      <c r="E24" s="20">
        <v>2.2502769230769232E-2</v>
      </c>
      <c r="F24" s="20">
        <v>1.3501661538461539E-2</v>
      </c>
    </row>
    <row r="25" spans="1:6">
      <c r="A25" s="1" t="s">
        <v>42</v>
      </c>
      <c r="B25" t="s">
        <v>43</v>
      </c>
      <c r="C25" s="4" t="s">
        <v>44</v>
      </c>
      <c r="D25" s="18">
        <v>2.8000000000000001E-2</v>
      </c>
      <c r="E25" s="17">
        <v>1.8666666666666668E-2</v>
      </c>
      <c r="F25" s="17">
        <v>9.3333333333333324E-3</v>
      </c>
    </row>
    <row r="26" spans="1:6">
      <c r="B26" t="s">
        <v>45</v>
      </c>
      <c r="C26" s="4" t="s">
        <v>46</v>
      </c>
      <c r="D26" s="18">
        <v>2.1000000000000001E-2</v>
      </c>
      <c r="E26" s="17">
        <v>1.7718750000000002E-2</v>
      </c>
      <c r="F26" s="17">
        <v>3.2812500000000003E-3</v>
      </c>
    </row>
    <row r="27" spans="1:6">
      <c r="B27" t="s">
        <v>47</v>
      </c>
      <c r="C27" s="4" t="s">
        <v>48</v>
      </c>
      <c r="D27" s="18">
        <v>8.9999999999999993E-3</v>
      </c>
      <c r="E27" s="17">
        <v>7.2857142857142851E-3</v>
      </c>
      <c r="F27" s="17">
        <v>1.714285714285714E-3</v>
      </c>
    </row>
    <row r="28" spans="1:6">
      <c r="B28" t="s">
        <v>49</v>
      </c>
      <c r="C28" s="4" t="s">
        <v>50</v>
      </c>
      <c r="D28" s="18">
        <v>2.5999999999999999E-2</v>
      </c>
      <c r="E28" s="17">
        <v>2.068181818181818E-2</v>
      </c>
      <c r="F28" s="17">
        <v>5.3181818181818183E-3</v>
      </c>
    </row>
    <row r="29" spans="1:6">
      <c r="B29" t="s">
        <v>51</v>
      </c>
      <c r="C29" s="4" t="s">
        <v>52</v>
      </c>
      <c r="D29" s="18">
        <v>1.2999999999999999E-2</v>
      </c>
      <c r="E29" s="17">
        <v>1.0045454545454545E-2</v>
      </c>
      <c r="F29" s="17">
        <v>2.9545454545454545E-3</v>
      </c>
    </row>
    <row r="30" spans="1:6">
      <c r="B30" t="s">
        <v>53</v>
      </c>
      <c r="C30" s="4" t="s">
        <v>54</v>
      </c>
      <c r="D30" s="18">
        <v>6.7000000000000002E-3</v>
      </c>
      <c r="E30" s="17">
        <v>5.7428571428571433E-3</v>
      </c>
      <c r="F30" s="17">
        <v>9.5714285714285714E-4</v>
      </c>
    </row>
    <row r="31" spans="1:6">
      <c r="B31" t="s">
        <v>55</v>
      </c>
      <c r="C31" s="6" t="s">
        <v>56</v>
      </c>
      <c r="D31" s="19">
        <v>2.1999999999999999E-2</v>
      </c>
      <c r="E31" s="17">
        <v>1.2222222222222223E-2</v>
      </c>
      <c r="F31" s="17">
        <v>9.7777777777777759E-3</v>
      </c>
    </row>
    <row r="34" spans="2:4">
      <c r="B34" s="9" t="s">
        <v>57</v>
      </c>
      <c r="C34" s="9"/>
      <c r="D34" s="10"/>
    </row>
    <row r="35" spans="2:4">
      <c r="B35" s="11" t="s">
        <v>4</v>
      </c>
      <c r="C35" s="23">
        <f>SUM(D6:D11)</f>
        <v>0.33457858560000003</v>
      </c>
      <c r="D35" s="12"/>
    </row>
    <row r="36" spans="2:4">
      <c r="B36" s="11" t="s">
        <v>16</v>
      </c>
      <c r="C36" s="23">
        <f>SUM(D12:D16)</f>
        <v>0.25097206153846158</v>
      </c>
      <c r="D36" s="12"/>
    </row>
    <row r="37" spans="2:4">
      <c r="B37" s="11" t="s">
        <v>58</v>
      </c>
      <c r="C37" s="23">
        <f>SUM(D17:D24)</f>
        <v>0.29947214769230768</v>
      </c>
      <c r="D37" s="12"/>
    </row>
    <row r="38" spans="2:4">
      <c r="B38" s="13" t="s">
        <v>42</v>
      </c>
      <c r="C38" s="24">
        <f>SUM(D25:D31)</f>
        <v>0.12570000000000001</v>
      </c>
      <c r="D38" s="14"/>
    </row>
    <row r="39" spans="2:4">
      <c r="B39" s="15" t="s">
        <v>59</v>
      </c>
      <c r="C39" s="23">
        <f>SUM(C35:C38)</f>
        <v>1.0107227948307693</v>
      </c>
      <c r="D39" s="12"/>
    </row>
  </sheetData>
  <mergeCells count="1">
    <mergeCell ref="B34:C3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B42" sqref="B42"/>
    </sheetView>
  </sheetViews>
  <sheetFormatPr baseColWidth="10" defaultRowHeight="15" x14ac:dyDescent="0"/>
  <cols>
    <col min="1" max="1" width="7.1640625" customWidth="1"/>
    <col min="2" max="2" width="78.5" customWidth="1"/>
    <col min="3" max="3" width="29.5" bestFit="1" customWidth="1"/>
    <col min="4" max="4" width="16.83203125" bestFit="1" customWidth="1"/>
  </cols>
  <sheetData>
    <row r="1" spans="1:4" ht="30">
      <c r="A1" s="21" t="s">
        <v>60</v>
      </c>
    </row>
    <row r="2" spans="1:4">
      <c r="A2" s="22" t="s">
        <v>61</v>
      </c>
    </row>
    <row r="3" spans="1:4">
      <c r="A3" t="s">
        <v>62</v>
      </c>
    </row>
    <row r="4" spans="1:4">
      <c r="A4" s="7"/>
    </row>
    <row r="5" spans="1:4">
      <c r="B5" s="1"/>
      <c r="C5" s="1" t="s">
        <v>0</v>
      </c>
      <c r="D5" s="1" t="s">
        <v>1</v>
      </c>
    </row>
    <row r="6" spans="1:4">
      <c r="A6" s="1" t="s">
        <v>4</v>
      </c>
      <c r="B6" t="s">
        <v>5</v>
      </c>
      <c r="C6" s="3" t="s">
        <v>6</v>
      </c>
      <c r="D6" s="16">
        <v>0.11563776000000002</v>
      </c>
    </row>
    <row r="7" spans="1:4">
      <c r="B7" t="s">
        <v>7</v>
      </c>
      <c r="C7" s="4" t="s">
        <v>8</v>
      </c>
      <c r="D7" s="18">
        <v>4.1299200000000005E-3</v>
      </c>
    </row>
    <row r="8" spans="1:4">
      <c r="B8" t="s">
        <v>9</v>
      </c>
      <c r="C8" s="4" t="s">
        <v>10</v>
      </c>
      <c r="D8" s="18">
        <v>1.4867712000000001E-3</v>
      </c>
    </row>
    <row r="9" spans="1:4">
      <c r="B9" t="s">
        <v>11</v>
      </c>
      <c r="C9" s="4" t="s">
        <v>12</v>
      </c>
      <c r="D9" s="18">
        <v>8.8104960000000006E-4</v>
      </c>
    </row>
    <row r="10" spans="1:4">
      <c r="B10" t="s">
        <v>13</v>
      </c>
      <c r="C10" s="4" t="s">
        <v>13</v>
      </c>
      <c r="D10" s="18">
        <v>0.17885306880000001</v>
      </c>
    </row>
    <row r="11" spans="1:4">
      <c r="A11" s="5"/>
      <c r="B11" s="5" t="s">
        <v>14</v>
      </c>
      <c r="C11" s="6" t="s">
        <v>15</v>
      </c>
      <c r="D11" s="19">
        <v>2.4228864000000003E-2</v>
      </c>
    </row>
    <row r="12" spans="1:4">
      <c r="A12" s="1" t="s">
        <v>16</v>
      </c>
      <c r="B12" t="s">
        <v>17</v>
      </c>
      <c r="C12" s="4" t="s">
        <v>18</v>
      </c>
      <c r="D12" s="18">
        <v>0.16360836923076924</v>
      </c>
    </row>
    <row r="13" spans="1:4">
      <c r="B13" t="s">
        <v>19</v>
      </c>
      <c r="C13" s="4" t="s">
        <v>20</v>
      </c>
      <c r="D13" s="18">
        <v>5.4536123076923085E-2</v>
      </c>
    </row>
    <row r="14" spans="1:4">
      <c r="B14" s="7" t="s">
        <v>21</v>
      </c>
      <c r="C14" s="8" t="s">
        <v>22</v>
      </c>
      <c r="D14" s="18">
        <v>5.4006646153846156E-2</v>
      </c>
    </row>
    <row r="15" spans="1:4">
      <c r="B15" t="s">
        <v>23</v>
      </c>
      <c r="C15" s="4" t="s">
        <v>24</v>
      </c>
      <c r="D15" s="18">
        <v>2.9650707692307696E-2</v>
      </c>
    </row>
    <row r="16" spans="1:4">
      <c r="A16" s="5"/>
      <c r="B16" s="5" t="s">
        <v>63</v>
      </c>
      <c r="C16" s="6" t="s">
        <v>26</v>
      </c>
      <c r="D16" s="19">
        <v>3.494547692307693E-2</v>
      </c>
    </row>
    <row r="17" spans="1:4">
      <c r="A17" s="1" t="s">
        <v>27</v>
      </c>
      <c r="B17" t="s">
        <v>28</v>
      </c>
      <c r="C17" s="4" t="s">
        <v>29</v>
      </c>
      <c r="D17" s="18">
        <v>6.7773046153846161E-2</v>
      </c>
    </row>
    <row r="18" spans="1:4">
      <c r="B18" t="s">
        <v>30</v>
      </c>
      <c r="C18" s="4" t="s">
        <v>31</v>
      </c>
      <c r="D18" s="18">
        <v>2.0331913846153845E-2</v>
      </c>
    </row>
    <row r="19" spans="1:4" ht="16">
      <c r="B19" t="s">
        <v>32</v>
      </c>
      <c r="C19" s="4" t="s">
        <v>33</v>
      </c>
      <c r="D19" s="18">
        <v>3.8122338461538459E-2</v>
      </c>
    </row>
    <row r="20" spans="1:4">
      <c r="B20" t="s">
        <v>34</v>
      </c>
      <c r="C20" s="4" t="s">
        <v>35</v>
      </c>
      <c r="D20" s="18">
        <v>2.2238030769230772E-2</v>
      </c>
    </row>
    <row r="21" spans="1:4" ht="16">
      <c r="B21" t="s">
        <v>36</v>
      </c>
      <c r="C21" s="4" t="s">
        <v>37</v>
      </c>
      <c r="D21" s="18">
        <v>3.2827569230769231E-2</v>
      </c>
    </row>
    <row r="22" spans="1:4">
      <c r="B22" t="s">
        <v>38</v>
      </c>
      <c r="C22" s="4" t="s">
        <v>38</v>
      </c>
      <c r="D22" s="18">
        <v>2.9650707692307696E-2</v>
      </c>
    </row>
    <row r="23" spans="1:4">
      <c r="B23" t="s">
        <v>39</v>
      </c>
      <c r="C23" s="4" t="s">
        <v>39</v>
      </c>
      <c r="D23" s="18">
        <v>2.75328E-2</v>
      </c>
    </row>
    <row r="24" spans="1:4">
      <c r="A24" s="5"/>
      <c r="B24" s="5" t="s">
        <v>40</v>
      </c>
      <c r="C24" s="6" t="s">
        <v>41</v>
      </c>
      <c r="D24" s="19">
        <v>1.37664E-2</v>
      </c>
    </row>
    <row r="25" spans="1:4">
      <c r="A25" s="1" t="s">
        <v>42</v>
      </c>
      <c r="B25" t="s">
        <v>43</v>
      </c>
      <c r="C25" s="4" t="s">
        <v>44</v>
      </c>
      <c r="D25" s="18">
        <v>0.01</v>
      </c>
    </row>
    <row r="26" spans="1:4">
      <c r="B26" t="s">
        <v>45</v>
      </c>
      <c r="C26" s="4" t="s">
        <v>46</v>
      </c>
      <c r="D26" s="18">
        <v>1.7999999999999999E-2</v>
      </c>
    </row>
    <row r="27" spans="1:4">
      <c r="B27" t="s">
        <v>47</v>
      </c>
      <c r="C27" s="4" t="s">
        <v>48</v>
      </c>
      <c r="D27" s="18">
        <v>3.0000000000000001E-3</v>
      </c>
    </row>
    <row r="28" spans="1:4">
      <c r="B28" t="s">
        <v>49</v>
      </c>
      <c r="C28" s="4" t="s">
        <v>50</v>
      </c>
      <c r="D28" s="18">
        <v>1.6E-2</v>
      </c>
    </row>
    <row r="29" spans="1:4">
      <c r="B29" t="s">
        <v>51</v>
      </c>
      <c r="C29" s="4" t="s">
        <v>52</v>
      </c>
      <c r="D29" s="18">
        <v>7.0000000000000001E-3</v>
      </c>
    </row>
    <row r="30" spans="1:4">
      <c r="B30" t="s">
        <v>53</v>
      </c>
      <c r="C30" s="4" t="s">
        <v>54</v>
      </c>
      <c r="D30" s="18">
        <v>7.0000000000000001E-3</v>
      </c>
    </row>
    <row r="31" spans="1:4">
      <c r="B31" t="s">
        <v>64</v>
      </c>
      <c r="C31" s="6" t="s">
        <v>56</v>
      </c>
      <c r="D31" s="19">
        <v>1.4000000000000002E-2</v>
      </c>
    </row>
    <row r="34" spans="2:4">
      <c r="B34" s="9" t="s">
        <v>57</v>
      </c>
      <c r="C34" s="9"/>
      <c r="D34" s="10"/>
    </row>
    <row r="35" spans="2:4">
      <c r="B35" s="11" t="s">
        <v>4</v>
      </c>
      <c r="C35" s="23">
        <f>SUM(D6:D11)</f>
        <v>0.32521743360000005</v>
      </c>
      <c r="D35" s="12"/>
    </row>
    <row r="36" spans="2:4">
      <c r="B36" s="11" t="s">
        <v>16</v>
      </c>
      <c r="C36" s="23">
        <f>SUM(D12:D16)</f>
        <v>0.33674732307692312</v>
      </c>
      <c r="D36" s="12"/>
    </row>
    <row r="37" spans="2:4">
      <c r="B37" s="11" t="s">
        <v>58</v>
      </c>
      <c r="C37" s="23">
        <f>SUM(D17:D24)</f>
        <v>0.25224280615384614</v>
      </c>
      <c r="D37" s="12"/>
    </row>
    <row r="38" spans="2:4">
      <c r="B38" s="13" t="s">
        <v>42</v>
      </c>
      <c r="C38" s="24">
        <f>SUM(D25:D31)</f>
        <v>7.4999999999999997E-2</v>
      </c>
      <c r="D38" s="14"/>
    </row>
    <row r="39" spans="2:4">
      <c r="B39" s="15" t="s">
        <v>59</v>
      </c>
      <c r="C39" s="23">
        <f>SUM(C35:C38)</f>
        <v>0.98920756283076927</v>
      </c>
      <c r="D39" s="25"/>
    </row>
  </sheetData>
  <mergeCells count="1">
    <mergeCell ref="B34:C3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Process Step 2014-2H</vt:lpstr>
      <vt:lpstr>By Process 2015-1H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Tonio Buonassisi</dc:creator>
  <cp:lastModifiedBy>Tonio Buonassisi</cp:lastModifiedBy>
  <dcterms:created xsi:type="dcterms:W3CDTF">2015-07-20T02:33:04Z</dcterms:created>
  <dcterms:modified xsi:type="dcterms:W3CDTF">2015-07-20T02:37:00Z</dcterms:modified>
</cp:coreProperties>
</file>