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90" windowWidth="19200" windowHeight="11640" activeTab="2"/>
  </bookViews>
  <sheets>
    <sheet name="Proteins in Extraction_Control" sheetId="3" r:id="rId1"/>
    <sheet name="Proteins in Extraction_AgNP" sheetId="4" r:id="rId2"/>
    <sheet name="Cystein abundance analysis" sheetId="5" r:id="rId3"/>
  </sheets>
  <externalReferences>
    <externalReference r:id="rId4"/>
  </externalReferences>
  <calcPr calcId="145621"/>
</workbook>
</file>

<file path=xl/calcChain.xml><?xml version="1.0" encoding="utf-8"?>
<calcChain xmlns="http://schemas.openxmlformats.org/spreadsheetml/2006/main">
  <c r="G237" i="4"/>
  <c r="F237"/>
  <c r="G236"/>
  <c r="F236"/>
  <c r="G235"/>
  <c r="F235"/>
  <c r="G234"/>
  <c r="F234"/>
  <c r="G233"/>
  <c r="F233"/>
  <c r="G232"/>
  <c r="F232"/>
  <c r="G231"/>
  <c r="F231"/>
  <c r="G230"/>
  <c r="F230"/>
  <c r="G229"/>
  <c r="F229"/>
  <c r="H229" s="1"/>
  <c r="G228"/>
  <c r="F228"/>
  <c r="G227"/>
  <c r="F227"/>
  <c r="H227" s="1"/>
  <c r="G226"/>
  <c r="H226" s="1"/>
  <c r="F226"/>
  <c r="G225"/>
  <c r="F225"/>
  <c r="G224"/>
  <c r="F224"/>
  <c r="G223"/>
  <c r="F223"/>
  <c r="G222"/>
  <c r="F222"/>
  <c r="G221"/>
  <c r="F221"/>
  <c r="G220"/>
  <c r="H220" s="1"/>
  <c r="F220"/>
  <c r="G219"/>
  <c r="F219"/>
  <c r="G218"/>
  <c r="H218" s="1"/>
  <c r="F218"/>
  <c r="G217"/>
  <c r="F217"/>
  <c r="G216"/>
  <c r="F216"/>
  <c r="G215"/>
  <c r="F215"/>
  <c r="G214"/>
  <c r="F214"/>
  <c r="G213"/>
  <c r="F213"/>
  <c r="G212"/>
  <c r="F212"/>
  <c r="G211"/>
  <c r="F211"/>
  <c r="G210"/>
  <c r="H210" s="1"/>
  <c r="F210"/>
  <c r="G209"/>
  <c r="F209"/>
  <c r="G208"/>
  <c r="F208"/>
  <c r="G207"/>
  <c r="H207" s="1"/>
  <c r="F207"/>
  <c r="G206"/>
  <c r="F206"/>
  <c r="H205"/>
  <c r="G205"/>
  <c r="F205"/>
  <c r="G204"/>
  <c r="F204"/>
  <c r="G203"/>
  <c r="F203"/>
  <c r="G202"/>
  <c r="F202"/>
  <c r="G201"/>
  <c r="F201"/>
  <c r="G200"/>
  <c r="F200"/>
  <c r="G199"/>
  <c r="F199"/>
  <c r="G198"/>
  <c r="F198"/>
  <c r="H198" s="1"/>
  <c r="G197"/>
  <c r="F197"/>
  <c r="G196"/>
  <c r="F196"/>
  <c r="G195"/>
  <c r="F195"/>
  <c r="G194"/>
  <c r="F194"/>
  <c r="G193"/>
  <c r="F193"/>
  <c r="G192"/>
  <c r="F192"/>
  <c r="G191"/>
  <c r="F191"/>
  <c r="G190"/>
  <c r="F190"/>
  <c r="G189"/>
  <c r="F189"/>
  <c r="G188"/>
  <c r="F188"/>
  <c r="G187"/>
  <c r="F187"/>
  <c r="G186"/>
  <c r="F186"/>
  <c r="G185"/>
  <c r="F185"/>
  <c r="G184"/>
  <c r="F184"/>
  <c r="G183"/>
  <c r="F183"/>
  <c r="G182"/>
  <c r="F182"/>
  <c r="H182" s="1"/>
  <c r="G181"/>
  <c r="F181"/>
  <c r="G180"/>
  <c r="F180"/>
  <c r="G179"/>
  <c r="F179"/>
  <c r="G178"/>
  <c r="F178"/>
  <c r="G177"/>
  <c r="F177"/>
  <c r="G176"/>
  <c r="F176"/>
  <c r="G175"/>
  <c r="F175"/>
  <c r="G174"/>
  <c r="F174"/>
  <c r="H174" s="1"/>
  <c r="G173"/>
  <c r="F173"/>
  <c r="G172"/>
  <c r="F172"/>
  <c r="G171"/>
  <c r="F171"/>
  <c r="G170"/>
  <c r="F170"/>
  <c r="G169"/>
  <c r="F169"/>
  <c r="G168"/>
  <c r="F168"/>
  <c r="G167"/>
  <c r="F167"/>
  <c r="G166"/>
  <c r="F166"/>
  <c r="G165"/>
  <c r="H165" s="1"/>
  <c r="F165"/>
  <c r="G164"/>
  <c r="F164"/>
  <c r="G163"/>
  <c r="F163"/>
  <c r="G162"/>
  <c r="F162"/>
  <c r="G161"/>
  <c r="F161"/>
  <c r="G160"/>
  <c r="F160"/>
  <c r="G159"/>
  <c r="F159"/>
  <c r="G158"/>
  <c r="F158"/>
  <c r="G157"/>
  <c r="H157" s="1"/>
  <c r="F157"/>
  <c r="G156"/>
  <c r="F156"/>
  <c r="G155"/>
  <c r="F155"/>
  <c r="G154"/>
  <c r="F154"/>
  <c r="G153"/>
  <c r="F153"/>
  <c r="G152"/>
  <c r="F152"/>
  <c r="G151"/>
  <c r="F151"/>
  <c r="G150"/>
  <c r="F150"/>
  <c r="G149"/>
  <c r="H149" s="1"/>
  <c r="F149"/>
  <c r="G148"/>
  <c r="F148"/>
  <c r="G147"/>
  <c r="H147" s="1"/>
  <c r="F147"/>
  <c r="G146"/>
  <c r="F146"/>
  <c r="G145"/>
  <c r="F145"/>
  <c r="G144"/>
  <c r="F144"/>
  <c r="G143"/>
  <c r="F143"/>
  <c r="G142"/>
  <c r="F142"/>
  <c r="H142" s="1"/>
  <c r="G141"/>
  <c r="F141"/>
  <c r="G140"/>
  <c r="F140"/>
  <c r="G139"/>
  <c r="F139"/>
  <c r="G138"/>
  <c r="F138"/>
  <c r="G137"/>
  <c r="F137"/>
  <c r="G136"/>
  <c r="F136"/>
  <c r="G135"/>
  <c r="F135"/>
  <c r="G134"/>
  <c r="F134"/>
  <c r="G133"/>
  <c r="F133"/>
  <c r="G132"/>
  <c r="F132"/>
  <c r="G131"/>
  <c r="F131"/>
  <c r="G130"/>
  <c r="F130"/>
  <c r="G129"/>
  <c r="F129"/>
  <c r="G128"/>
  <c r="F128"/>
  <c r="G127"/>
  <c r="F127"/>
  <c r="G126"/>
  <c r="F126"/>
  <c r="H126" s="1"/>
  <c r="G125"/>
  <c r="F125"/>
  <c r="G124"/>
  <c r="F124"/>
  <c r="G123"/>
  <c r="F123"/>
  <c r="G122"/>
  <c r="F122"/>
  <c r="G121"/>
  <c r="F121"/>
  <c r="G120"/>
  <c r="F120"/>
  <c r="G119"/>
  <c r="F119"/>
  <c r="G118"/>
  <c r="F118"/>
  <c r="G117"/>
  <c r="F117"/>
  <c r="G116"/>
  <c r="F116"/>
  <c r="G115"/>
  <c r="F115"/>
  <c r="G114"/>
  <c r="F114"/>
  <c r="G113"/>
  <c r="H113" s="1"/>
  <c r="F113"/>
  <c r="G112"/>
  <c r="F112"/>
  <c r="G111"/>
  <c r="F111"/>
  <c r="G110"/>
  <c r="F110"/>
  <c r="G109"/>
  <c r="F109"/>
  <c r="G108"/>
  <c r="F108"/>
  <c r="G107"/>
  <c r="F107"/>
  <c r="G106"/>
  <c r="F106"/>
  <c r="G105"/>
  <c r="F105"/>
  <c r="G104"/>
  <c r="F104"/>
  <c r="G103"/>
  <c r="F103"/>
  <c r="G102"/>
  <c r="F102"/>
  <c r="G101"/>
  <c r="F101"/>
  <c r="G100"/>
  <c r="F100"/>
  <c r="G99"/>
  <c r="F99"/>
  <c r="G98"/>
  <c r="F98"/>
  <c r="G97"/>
  <c r="F97"/>
  <c r="G96"/>
  <c r="F96"/>
  <c r="G95"/>
  <c r="F95"/>
  <c r="G94"/>
  <c r="F94"/>
  <c r="G93"/>
  <c r="H93" s="1"/>
  <c r="F93"/>
  <c r="G92"/>
  <c r="F92"/>
  <c r="G91"/>
  <c r="F91"/>
  <c r="G90"/>
  <c r="F90"/>
  <c r="G89"/>
  <c r="H89" s="1"/>
  <c r="F89"/>
  <c r="G88"/>
  <c r="F88"/>
  <c r="G87"/>
  <c r="H87" s="1"/>
  <c r="F87"/>
  <c r="G86"/>
  <c r="F86"/>
  <c r="G85"/>
  <c r="F85"/>
  <c r="G84"/>
  <c r="F84"/>
  <c r="G83"/>
  <c r="H83" s="1"/>
  <c r="F83"/>
  <c r="G82"/>
  <c r="F82"/>
  <c r="H81"/>
  <c r="G81"/>
  <c r="F81"/>
  <c r="G80"/>
  <c r="F80"/>
  <c r="G79"/>
  <c r="F79"/>
  <c r="G78"/>
  <c r="F78"/>
  <c r="G77"/>
  <c r="F77"/>
  <c r="G76"/>
  <c r="F76"/>
  <c r="G75"/>
  <c r="F75"/>
  <c r="G74"/>
  <c r="F74"/>
  <c r="G73"/>
  <c r="F73"/>
  <c r="G72"/>
  <c r="F72"/>
  <c r="G71"/>
  <c r="F71"/>
  <c r="G70"/>
  <c r="F70"/>
  <c r="G69"/>
  <c r="F69"/>
  <c r="G68"/>
  <c r="F68"/>
  <c r="G67"/>
  <c r="F67"/>
  <c r="G66"/>
  <c r="F66"/>
  <c r="G65"/>
  <c r="F65"/>
  <c r="G64"/>
  <c r="F64"/>
  <c r="G63"/>
  <c r="F63"/>
  <c r="G62"/>
  <c r="F62"/>
  <c r="G61"/>
  <c r="F61"/>
  <c r="G60"/>
  <c r="F60"/>
  <c r="G59"/>
  <c r="F59"/>
  <c r="G58"/>
  <c r="F58"/>
  <c r="G57"/>
  <c r="F57"/>
  <c r="G56"/>
  <c r="F56"/>
  <c r="G55"/>
  <c r="F55"/>
  <c r="G54"/>
  <c r="F54"/>
  <c r="G53"/>
  <c r="F53"/>
  <c r="G52"/>
  <c r="F52"/>
  <c r="G51"/>
  <c r="F51"/>
  <c r="G50"/>
  <c r="F50"/>
  <c r="G49"/>
  <c r="F49"/>
  <c r="G48"/>
  <c r="F48"/>
  <c r="G47"/>
  <c r="F47"/>
  <c r="G46"/>
  <c r="F46"/>
  <c r="G45"/>
  <c r="F45"/>
  <c r="G44"/>
  <c r="H44" s="1"/>
  <c r="F44"/>
  <c r="G43"/>
  <c r="F43"/>
  <c r="G42"/>
  <c r="F42"/>
  <c r="G41"/>
  <c r="F41"/>
  <c r="G40"/>
  <c r="F40"/>
  <c r="G39"/>
  <c r="F39"/>
  <c r="G38"/>
  <c r="F38"/>
  <c r="G37"/>
  <c r="F37"/>
  <c r="G36"/>
  <c r="F36"/>
  <c r="G35"/>
  <c r="F35"/>
  <c r="G34"/>
  <c r="F34"/>
  <c r="G33"/>
  <c r="F33"/>
  <c r="G32"/>
  <c r="F32"/>
  <c r="G31"/>
  <c r="F31"/>
  <c r="G30"/>
  <c r="F30"/>
  <c r="G29"/>
  <c r="F29"/>
  <c r="H29" s="1"/>
  <c r="G28"/>
  <c r="F28"/>
  <c r="G27"/>
  <c r="F27"/>
  <c r="G26"/>
  <c r="F26"/>
  <c r="G25"/>
  <c r="F25"/>
  <c r="G24"/>
  <c r="F24"/>
  <c r="G23"/>
  <c r="F23"/>
  <c r="G22"/>
  <c r="F22"/>
  <c r="G21"/>
  <c r="F21"/>
  <c r="G20"/>
  <c r="F20"/>
  <c r="G19"/>
  <c r="F19"/>
  <c r="G18"/>
  <c r="F18"/>
  <c r="G17"/>
  <c r="F17"/>
  <c r="G16"/>
  <c r="F16"/>
  <c r="G15"/>
  <c r="F15"/>
  <c r="G14"/>
  <c r="F14"/>
  <c r="G13"/>
  <c r="F13"/>
  <c r="H12"/>
  <c r="G12"/>
  <c r="F12"/>
  <c r="G11"/>
  <c r="F11"/>
  <c r="G10"/>
  <c r="F10"/>
  <c r="G9"/>
  <c r="F9"/>
  <c r="G8"/>
  <c r="F8"/>
  <c r="G7"/>
  <c r="F7"/>
  <c r="G6"/>
  <c r="F6"/>
  <c r="G5"/>
  <c r="F5"/>
  <c r="G4"/>
  <c r="F4"/>
  <c r="G3"/>
  <c r="F3"/>
  <c r="G2"/>
  <c r="F2"/>
  <c r="G155" i="3"/>
  <c r="F155"/>
  <c r="G154"/>
  <c r="F154"/>
  <c r="G153"/>
  <c r="F153"/>
  <c r="G152"/>
  <c r="H152" s="1"/>
  <c r="F152"/>
  <c r="G151"/>
  <c r="F151"/>
  <c r="G150"/>
  <c r="F150"/>
  <c r="G149"/>
  <c r="F149"/>
  <c r="G148"/>
  <c r="F148"/>
  <c r="G147"/>
  <c r="F147"/>
  <c r="G146"/>
  <c r="F146"/>
  <c r="G145"/>
  <c r="F145"/>
  <c r="G144"/>
  <c r="H144" s="1"/>
  <c r="F144"/>
  <c r="G143"/>
  <c r="F143"/>
  <c r="G142"/>
  <c r="F142"/>
  <c r="G141"/>
  <c r="F141"/>
  <c r="G140"/>
  <c r="H140" s="1"/>
  <c r="F140"/>
  <c r="G139"/>
  <c r="F139"/>
  <c r="G138"/>
  <c r="F138"/>
  <c r="G137"/>
  <c r="F137"/>
  <c r="G136"/>
  <c r="H136" s="1"/>
  <c r="F136"/>
  <c r="G135"/>
  <c r="F135"/>
  <c r="G134"/>
  <c r="F134"/>
  <c r="G133"/>
  <c r="H133" s="1"/>
  <c r="F133"/>
  <c r="G132"/>
  <c r="F132"/>
  <c r="G131"/>
  <c r="F131"/>
  <c r="G130"/>
  <c r="H130" s="1"/>
  <c r="F130"/>
  <c r="G129"/>
  <c r="F129"/>
  <c r="G128"/>
  <c r="F128"/>
  <c r="G127"/>
  <c r="F127"/>
  <c r="G126"/>
  <c r="F126"/>
  <c r="G125"/>
  <c r="F125"/>
  <c r="G124"/>
  <c r="F124"/>
  <c r="G123"/>
  <c r="F123"/>
  <c r="G122"/>
  <c r="F122"/>
  <c r="G121"/>
  <c r="F121"/>
  <c r="G120"/>
  <c r="F120"/>
  <c r="G119"/>
  <c r="F119"/>
  <c r="G118"/>
  <c r="F118"/>
  <c r="G117"/>
  <c r="F117"/>
  <c r="G116"/>
  <c r="F116"/>
  <c r="G115"/>
  <c r="F115"/>
  <c r="G114"/>
  <c r="F114"/>
  <c r="G113"/>
  <c r="F113"/>
  <c r="G112"/>
  <c r="F112"/>
  <c r="G111"/>
  <c r="F111"/>
  <c r="G110"/>
  <c r="F110"/>
  <c r="G109"/>
  <c r="F109"/>
  <c r="G108"/>
  <c r="F108"/>
  <c r="G107"/>
  <c r="F107"/>
  <c r="G106"/>
  <c r="H106" s="1"/>
  <c r="F106"/>
  <c r="G105"/>
  <c r="F105"/>
  <c r="G104"/>
  <c r="F104"/>
  <c r="G103"/>
  <c r="F103"/>
  <c r="G102"/>
  <c r="F102"/>
  <c r="G101"/>
  <c r="F101"/>
  <c r="G100"/>
  <c r="F100"/>
  <c r="G99"/>
  <c r="F99"/>
  <c r="G98"/>
  <c r="F98"/>
  <c r="G97"/>
  <c r="F97"/>
  <c r="G96"/>
  <c r="F96"/>
  <c r="G95"/>
  <c r="F95"/>
  <c r="G94"/>
  <c r="F94"/>
  <c r="G93"/>
  <c r="F93"/>
  <c r="G92"/>
  <c r="F92"/>
  <c r="G91"/>
  <c r="F91"/>
  <c r="G90"/>
  <c r="F90"/>
  <c r="G89"/>
  <c r="F89"/>
  <c r="G88"/>
  <c r="F88"/>
  <c r="G87"/>
  <c r="F87"/>
  <c r="G86"/>
  <c r="H86" s="1"/>
  <c r="F86"/>
  <c r="G85"/>
  <c r="F85"/>
  <c r="G84"/>
  <c r="F84"/>
  <c r="G83"/>
  <c r="F83"/>
  <c r="G82"/>
  <c r="F82"/>
  <c r="G81"/>
  <c r="F81"/>
  <c r="G80"/>
  <c r="F80"/>
  <c r="G79"/>
  <c r="F79"/>
  <c r="G78"/>
  <c r="H78" s="1"/>
  <c r="F78"/>
  <c r="G77"/>
  <c r="F77"/>
  <c r="G76"/>
  <c r="F76"/>
  <c r="G75"/>
  <c r="F75"/>
  <c r="G74"/>
  <c r="H74" s="1"/>
  <c r="F74"/>
  <c r="G73"/>
  <c r="F73"/>
  <c r="G72"/>
  <c r="F72"/>
  <c r="G71"/>
  <c r="F71"/>
  <c r="G70"/>
  <c r="F70"/>
  <c r="G69"/>
  <c r="F69"/>
  <c r="G68"/>
  <c r="F68"/>
  <c r="G67"/>
  <c r="F67"/>
  <c r="G66"/>
  <c r="F66"/>
  <c r="G65"/>
  <c r="F65"/>
  <c r="G64"/>
  <c r="F64"/>
  <c r="G63"/>
  <c r="F63"/>
  <c r="G62"/>
  <c r="F62"/>
  <c r="G61"/>
  <c r="F61"/>
  <c r="G60"/>
  <c r="F60"/>
  <c r="G59"/>
  <c r="F59"/>
  <c r="G58"/>
  <c r="F58"/>
  <c r="G57"/>
  <c r="F57"/>
  <c r="G56"/>
  <c r="F56"/>
  <c r="G55"/>
  <c r="F55"/>
  <c r="G54"/>
  <c r="F54"/>
  <c r="G53"/>
  <c r="F53"/>
  <c r="G52"/>
  <c r="F52"/>
  <c r="G51"/>
  <c r="F51"/>
  <c r="G50"/>
  <c r="F50"/>
  <c r="G49"/>
  <c r="F49"/>
  <c r="G48"/>
  <c r="F48"/>
  <c r="G47"/>
  <c r="F47"/>
  <c r="G46"/>
  <c r="F46"/>
  <c r="G45"/>
  <c r="F45"/>
  <c r="G44"/>
  <c r="F44"/>
  <c r="G43"/>
  <c r="F43"/>
  <c r="G42"/>
  <c r="F42"/>
  <c r="G41"/>
  <c r="F41"/>
  <c r="G40"/>
  <c r="F40"/>
  <c r="G39"/>
  <c r="F39"/>
  <c r="G38"/>
  <c r="F38"/>
  <c r="G37"/>
  <c r="F37"/>
  <c r="G36"/>
  <c r="F36"/>
  <c r="G35"/>
  <c r="F35"/>
  <c r="G34"/>
  <c r="F34"/>
  <c r="G33"/>
  <c r="F33"/>
  <c r="G32"/>
  <c r="F32"/>
  <c r="G31"/>
  <c r="F31"/>
  <c r="G30"/>
  <c r="F30"/>
  <c r="G29"/>
  <c r="F29"/>
  <c r="G28"/>
  <c r="F28"/>
  <c r="G27"/>
  <c r="F27"/>
  <c r="G26"/>
  <c r="F26"/>
  <c r="G25"/>
  <c r="F25"/>
  <c r="G24"/>
  <c r="F24"/>
  <c r="G23"/>
  <c r="F23"/>
  <c r="G22"/>
  <c r="F22"/>
  <c r="G21"/>
  <c r="F21"/>
  <c r="G20"/>
  <c r="F20"/>
  <c r="G19"/>
  <c r="F19"/>
  <c r="G18"/>
  <c r="F18"/>
  <c r="G17"/>
  <c r="F17"/>
  <c r="G16"/>
  <c r="F16"/>
  <c r="G15"/>
  <c r="F15"/>
  <c r="G14"/>
  <c r="F14"/>
  <c r="G13"/>
  <c r="F13"/>
  <c r="G12"/>
  <c r="F12"/>
  <c r="G11"/>
  <c r="F11"/>
  <c r="G10"/>
  <c r="H10" s="1"/>
  <c r="F10"/>
  <c r="G9"/>
  <c r="F9"/>
  <c r="G8"/>
  <c r="F8"/>
  <c r="G7"/>
  <c r="F7"/>
  <c r="G6"/>
  <c r="H6" s="1"/>
  <c r="F6"/>
  <c r="G5"/>
  <c r="F5"/>
  <c r="G4"/>
  <c r="F4"/>
  <c r="G3"/>
  <c r="F3"/>
  <c r="G2"/>
  <c r="H2" s="1"/>
  <c r="F2"/>
  <c r="H35" l="1"/>
  <c r="H37"/>
  <c r="H47"/>
  <c r="H49"/>
  <c r="H55"/>
  <c r="H57"/>
  <c r="H95"/>
  <c r="H97"/>
  <c r="H99"/>
  <c r="H101"/>
  <c r="H111"/>
  <c r="H113"/>
  <c r="H119"/>
  <c r="H121"/>
  <c r="H173" i="4"/>
  <c r="H31"/>
  <c r="H33"/>
  <c r="H37"/>
  <c r="H51"/>
  <c r="H55"/>
  <c r="H57"/>
  <c r="H61"/>
  <c r="H32" i="3"/>
  <c r="H36"/>
  <c r="H40"/>
  <c r="H48"/>
  <c r="H52"/>
  <c r="H54"/>
  <c r="H60"/>
  <c r="H62"/>
  <c r="H70"/>
  <c r="H14"/>
  <c r="H18"/>
  <c r="H22"/>
  <c r="H26"/>
  <c r="H42"/>
  <c r="H66"/>
  <c r="H92"/>
  <c r="H96"/>
  <c r="H100"/>
  <c r="H102"/>
  <c r="H112"/>
  <c r="H116"/>
  <c r="H118"/>
  <c r="H124"/>
  <c r="H126"/>
  <c r="H217" i="4"/>
  <c r="H62"/>
  <c r="H78"/>
  <c r="H141"/>
  <c r="H145"/>
  <c r="H17"/>
  <c r="H45"/>
  <c r="H49"/>
  <c r="H77"/>
  <c r="H108"/>
  <c r="H164"/>
  <c r="H13"/>
  <c r="H30"/>
  <c r="H76"/>
  <c r="H94"/>
  <c r="H110"/>
  <c r="H115"/>
  <c r="H119"/>
  <c r="H121"/>
  <c r="H125"/>
  <c r="H133"/>
  <c r="H196"/>
  <c r="H206"/>
  <c r="H235"/>
  <c r="H237"/>
  <c r="H19"/>
  <c r="H23"/>
  <c r="H25"/>
  <c r="H63"/>
  <c r="H65"/>
  <c r="H69"/>
  <c r="H109"/>
  <c r="H140"/>
  <c r="H150"/>
  <c r="H166"/>
  <c r="H175"/>
  <c r="H177"/>
  <c r="H181"/>
  <c r="H197"/>
  <c r="H219"/>
  <c r="H228"/>
  <c r="H230"/>
  <c r="H232"/>
  <c r="H234"/>
  <c r="H154" i="3"/>
  <c r="H4"/>
  <c r="H8"/>
  <c r="H19"/>
  <c r="H21"/>
  <c r="H46"/>
  <c r="H58"/>
  <c r="H68"/>
  <c r="H79"/>
  <c r="H81"/>
  <c r="H110"/>
  <c r="H122"/>
  <c r="H132"/>
  <c r="H134"/>
  <c r="H145"/>
  <c r="H147"/>
  <c r="H3"/>
  <c r="H5"/>
  <c r="H30"/>
  <c r="H34"/>
  <c r="H38"/>
  <c r="H63"/>
  <c r="H65"/>
  <c r="H90"/>
  <c r="H94"/>
  <c r="H127"/>
  <c r="H129"/>
  <c r="H16"/>
  <c r="H20"/>
  <c r="H24"/>
  <c r="H76"/>
  <c r="H80"/>
  <c r="H84"/>
  <c r="H142"/>
  <c r="H146"/>
  <c r="H150"/>
  <c r="H189" i="4"/>
  <c r="H46"/>
  <c r="H95"/>
  <c r="H97"/>
  <c r="H101"/>
  <c r="H5"/>
  <c r="H14"/>
  <c r="H127"/>
  <c r="H129"/>
  <c r="H151"/>
  <c r="H168"/>
  <c r="H172"/>
  <c r="H183"/>
  <c r="H200"/>
  <c r="H204"/>
  <c r="H7"/>
  <c r="H9"/>
  <c r="H20"/>
  <c r="H24"/>
  <c r="H28"/>
  <c r="H39"/>
  <c r="H41"/>
  <c r="H52"/>
  <c r="H56"/>
  <c r="H60"/>
  <c r="H71"/>
  <c r="H73"/>
  <c r="H84"/>
  <c r="H88"/>
  <c r="H92"/>
  <c r="H103"/>
  <c r="H105"/>
  <c r="H116"/>
  <c r="H120"/>
  <c r="H124"/>
  <c r="H135"/>
  <c r="H137"/>
  <c r="H148"/>
  <c r="H159"/>
  <c r="H161"/>
  <c r="H180"/>
  <c r="H191"/>
  <c r="H193"/>
  <c r="H221"/>
  <c r="H225"/>
  <c r="H236"/>
  <c r="H4"/>
  <c r="H6"/>
  <c r="H15"/>
  <c r="H21"/>
  <c r="H36"/>
  <c r="H38"/>
  <c r="H47"/>
  <c r="H53"/>
  <c r="H68"/>
  <c r="H70"/>
  <c r="H79"/>
  <c r="H85"/>
  <c r="H100"/>
  <c r="H102"/>
  <c r="H111"/>
  <c r="H117"/>
  <c r="H132"/>
  <c r="H134"/>
  <c r="H143"/>
  <c r="H152"/>
  <c r="H156"/>
  <c r="H158"/>
  <c r="H167"/>
  <c r="H184"/>
  <c r="H188"/>
  <c r="H190"/>
  <c r="H199"/>
  <c r="H212"/>
  <c r="H214"/>
  <c r="H233"/>
  <c r="H209"/>
  <c r="H135" i="3"/>
  <c r="H153"/>
  <c r="H155"/>
  <c r="H3" i="4"/>
  <c r="H8"/>
  <c r="H35"/>
  <c r="H40"/>
  <c r="H67"/>
  <c r="H72"/>
  <c r="H104"/>
  <c r="H131"/>
  <c r="H136"/>
  <c r="H153"/>
  <c r="H160"/>
  <c r="H169"/>
  <c r="H176"/>
  <c r="H185"/>
  <c r="H192"/>
  <c r="H201"/>
  <c r="H213"/>
  <c r="H222"/>
  <c r="H7" i="3"/>
  <c r="H9"/>
  <c r="H23"/>
  <c r="H25"/>
  <c r="H39"/>
  <c r="H41"/>
  <c r="H50"/>
  <c r="H83"/>
  <c r="H85"/>
  <c r="H103"/>
  <c r="H105"/>
  <c r="H114"/>
  <c r="H149"/>
  <c r="H151"/>
  <c r="H11" i="4"/>
  <c r="H16"/>
  <c r="H43"/>
  <c r="H48"/>
  <c r="H75"/>
  <c r="H80"/>
  <c r="H107"/>
  <c r="H112"/>
  <c r="H139"/>
  <c r="H144"/>
  <c r="H11" i="3"/>
  <c r="H13"/>
  <c r="H27"/>
  <c r="H29"/>
  <c r="H67"/>
  <c r="H69"/>
  <c r="H87"/>
  <c r="H89"/>
  <c r="H98"/>
  <c r="H131"/>
  <c r="H99" i="4"/>
  <c r="H12" i="3"/>
  <c r="H15"/>
  <c r="H17"/>
  <c r="H28"/>
  <c r="H31"/>
  <c r="H33"/>
  <c r="H44"/>
  <c r="H51"/>
  <c r="H53"/>
  <c r="H64"/>
  <c r="H71"/>
  <c r="H73"/>
  <c r="H82"/>
  <c r="H108"/>
  <c r="H115"/>
  <c r="H117"/>
  <c r="H128"/>
  <c r="H137"/>
  <c r="H139"/>
  <c r="H148"/>
  <c r="H22" i="4"/>
  <c r="H27"/>
  <c r="H32"/>
  <c r="H54"/>
  <c r="H59"/>
  <c r="H64"/>
  <c r="H86"/>
  <c r="H91"/>
  <c r="H96"/>
  <c r="H118"/>
  <c r="H123"/>
  <c r="H128"/>
  <c r="H155"/>
  <c r="H163"/>
  <c r="H171"/>
  <c r="H179"/>
  <c r="H187"/>
  <c r="H195"/>
  <c r="H203"/>
  <c r="H208"/>
  <c r="H211"/>
  <c r="H216"/>
  <c r="H224"/>
  <c r="H43" i="3"/>
  <c r="H45"/>
  <c r="H56"/>
  <c r="H59"/>
  <c r="H61"/>
  <c r="H72"/>
  <c r="H75"/>
  <c r="H77"/>
  <c r="H88"/>
  <c r="H91"/>
  <c r="H93"/>
  <c r="H104"/>
  <c r="H107"/>
  <c r="H109"/>
  <c r="H120"/>
  <c r="H123"/>
  <c r="H125"/>
  <c r="H138"/>
  <c r="H141"/>
  <c r="H143"/>
  <c r="H2" i="4"/>
  <c r="H10"/>
  <c r="H18"/>
  <c r="H26"/>
  <c r="H34"/>
  <c r="H42"/>
  <c r="H50"/>
  <c r="H58"/>
  <c r="H66"/>
  <c r="H74"/>
  <c r="H82"/>
  <c r="H90"/>
  <c r="H98"/>
  <c r="H106"/>
  <c r="H114"/>
  <c r="H122"/>
  <c r="H130"/>
  <c r="H138"/>
  <c r="H146"/>
  <c r="H154"/>
  <c r="H162"/>
  <c r="H170"/>
  <c r="H178"/>
  <c r="H186"/>
  <c r="H194"/>
  <c r="H202"/>
  <c r="H215"/>
  <c r="H223"/>
  <c r="H231"/>
</calcChain>
</file>

<file path=xl/sharedStrings.xml><?xml version="1.0" encoding="utf-8"?>
<sst xmlns="http://schemas.openxmlformats.org/spreadsheetml/2006/main" count="1211" uniqueCount="897">
  <si>
    <t>Protein name</t>
  </si>
  <si>
    <t>Sample gi number</t>
  </si>
  <si>
    <t>AA length</t>
  </si>
  <si>
    <t>Molecular Weight</t>
  </si>
  <si>
    <t>28 kDa</t>
  </si>
  <si>
    <t xml:space="preserve">14-3-3E1 protein </t>
  </si>
  <si>
    <t>29 kDa</t>
  </si>
  <si>
    <t>36 kDa</t>
  </si>
  <si>
    <t>62 kDa</t>
  </si>
  <si>
    <t>59 kDa</t>
  </si>
  <si>
    <t>43 kDa</t>
  </si>
  <si>
    <t>23 kDa</t>
  </si>
  <si>
    <t>47 kDa</t>
  </si>
  <si>
    <t xml:space="preserve">actin-related protein 3 </t>
  </si>
  <si>
    <t>44 kDa</t>
  </si>
  <si>
    <t>31 kDa</t>
  </si>
  <si>
    <t xml:space="preserve">acylglycerol kinase, mitochondrial precursor </t>
  </si>
  <si>
    <t>48 kDa</t>
  </si>
  <si>
    <t xml:space="preserve">ADP-ribosylation factor 4 </t>
  </si>
  <si>
    <t>20 kDa</t>
  </si>
  <si>
    <t>21 kDa</t>
  </si>
  <si>
    <t xml:space="preserve">ADP-ribosylation factor-like protein 9 </t>
  </si>
  <si>
    <t>26 kDa</t>
  </si>
  <si>
    <t>158 kDa</t>
  </si>
  <si>
    <t>83 kDa</t>
  </si>
  <si>
    <t xml:space="preserve">alkyldihydroxyacetonephosphate synthase, peroxisomal </t>
  </si>
  <si>
    <t>71 kDa</t>
  </si>
  <si>
    <t xml:space="preserve">alpha-enolase </t>
  </si>
  <si>
    <t>34 kDa</t>
  </si>
  <si>
    <t>45 kDa</t>
  </si>
  <si>
    <t>42 kDa</t>
  </si>
  <si>
    <t>50 kDa</t>
  </si>
  <si>
    <t xml:space="preserve">annexin A1 </t>
  </si>
  <si>
    <t>39 kDa</t>
  </si>
  <si>
    <t xml:space="preserve">annexin A13 </t>
  </si>
  <si>
    <t>35 kDa</t>
  </si>
  <si>
    <t>24 kDa</t>
  </si>
  <si>
    <t>104 kDa</t>
  </si>
  <si>
    <t xml:space="preserve">apoptosis-inducing factor 1, mitochondrial isoform X1 </t>
  </si>
  <si>
    <t>77 kDa</t>
  </si>
  <si>
    <t>102 kDa</t>
  </si>
  <si>
    <t>30 kDa</t>
  </si>
  <si>
    <t xml:space="preserve">aspartate aminotransferase 2a </t>
  </si>
  <si>
    <t xml:space="preserve">atlastin-3 isoform X1 </t>
  </si>
  <si>
    <t>58 kDa</t>
  </si>
  <si>
    <t>32 kDa</t>
  </si>
  <si>
    <t xml:space="preserve">ATP synthase subunit alpha, mitochondrial </t>
  </si>
  <si>
    <t>60 kDa</t>
  </si>
  <si>
    <t xml:space="preserve">ATP synthase subunit g, mitochondrial </t>
  </si>
  <si>
    <t>11 kDa</t>
  </si>
  <si>
    <t>41 kDa</t>
  </si>
  <si>
    <t xml:space="preserve">ATPase family AAA domain-containing protein 3 </t>
  </si>
  <si>
    <t>75 kDa</t>
  </si>
  <si>
    <t>98 kDa</t>
  </si>
  <si>
    <t>101 kDa</t>
  </si>
  <si>
    <t xml:space="preserve">ATPase, Na+/K+ transporting, beta 3a polypeptide </t>
  </si>
  <si>
    <t>53 kDa</t>
  </si>
  <si>
    <t xml:space="preserve">ATP-citrate synthase </t>
  </si>
  <si>
    <t>121 kDa</t>
  </si>
  <si>
    <t xml:space="preserve">ATP-dependent zinc metalloprotease YME1L1-like isoform X1 </t>
  </si>
  <si>
    <t>79 kDa</t>
  </si>
  <si>
    <t xml:space="preserve">Barrier-to-autointegration factor </t>
  </si>
  <si>
    <t>10 kDa</t>
  </si>
  <si>
    <t xml:space="preserve">brain protein 44 </t>
  </si>
  <si>
    <t>14 kDa</t>
  </si>
  <si>
    <t xml:space="preserve">calcium homeostasis modulator 2 </t>
  </si>
  <si>
    <t xml:space="preserve">calcium-binding mitochondrial carrier protein Aralar1 </t>
  </si>
  <si>
    <t>80 kDa</t>
  </si>
  <si>
    <t xml:space="preserve">calpain small subunit 1 </t>
  </si>
  <si>
    <t>25 kDa</t>
  </si>
  <si>
    <t xml:space="preserve">carbonyl reductase/20beta-hydroxysteroid dehydrogenase B </t>
  </si>
  <si>
    <t>88 kDa</t>
  </si>
  <si>
    <t xml:space="preserve">catenin alpha-1 </t>
  </si>
  <si>
    <t>22 kDa</t>
  </si>
  <si>
    <t xml:space="preserve">catenin delta-1 isoform X1 </t>
  </si>
  <si>
    <t xml:space="preserve">catenin delta-1 isoform X2 </t>
  </si>
  <si>
    <t xml:space="preserve">cathepsin D </t>
  </si>
  <si>
    <t xml:space="preserve">caveolin-1 isoform a </t>
  </si>
  <si>
    <t xml:space="preserve">CD63 antigen </t>
  </si>
  <si>
    <t xml:space="preserve">citrate synthase, mitochondrial precursor </t>
  </si>
  <si>
    <t>52 kDa</t>
  </si>
  <si>
    <t>16 kDa</t>
  </si>
  <si>
    <t xml:space="preserve">cofilin 2, like </t>
  </si>
  <si>
    <t>17 kDa</t>
  </si>
  <si>
    <t xml:space="preserve">coiled-coil domain-containing protein 47 precursor </t>
  </si>
  <si>
    <t>56 kDa</t>
  </si>
  <si>
    <t>9 kDa</t>
  </si>
  <si>
    <t xml:space="preserve">coiled-coil-helix-coiled-coil-helix domain-containing protein 6, mitochondrial isoform X2 </t>
  </si>
  <si>
    <t>8 kDa</t>
  </si>
  <si>
    <t xml:space="preserve">CREB-binding protein isoform X3 </t>
  </si>
  <si>
    <t>154 kDa</t>
  </si>
  <si>
    <t xml:space="preserve">cysteine desulfurase, mitochondrial </t>
  </si>
  <si>
    <t xml:space="preserve">Cytochrome c oxidase polypeptide VIa, mitochondrial precursor </t>
  </si>
  <si>
    <t>13 kDa</t>
  </si>
  <si>
    <t xml:space="preserve">Cytochrome c oxidase subunit VIIa-related protein, mitochondrial precursor </t>
  </si>
  <si>
    <t>12 kDa</t>
  </si>
  <si>
    <t xml:space="preserve">cytochrome oxidase subunit 2, partial (mitochondrion) </t>
  </si>
  <si>
    <t>51 kDa</t>
  </si>
  <si>
    <t xml:space="preserve">cytoplasmic dynein 1 heavy chain 1 </t>
  </si>
  <si>
    <t>534 kDa</t>
  </si>
  <si>
    <t xml:space="preserve">cytoskeleton-associated protein 4 </t>
  </si>
  <si>
    <t xml:space="preserve">desmoplakin isoform X1 </t>
  </si>
  <si>
    <t>49 kDa</t>
  </si>
  <si>
    <t>37 kDa</t>
  </si>
  <si>
    <t xml:space="preserve">dnaJ homolog subfamily C member 11 </t>
  </si>
  <si>
    <t>63 kDa</t>
  </si>
  <si>
    <t xml:space="preserve">dolichol-phosphate mannosyltransferase subunit 1 </t>
  </si>
  <si>
    <t xml:space="preserve">Dolichyl-diphosphooligosaccharide--protein glycosyltransferase subunit DAD1 </t>
  </si>
  <si>
    <t xml:space="preserve">dolichyl-diphosphooligosaccharide--protein glycosyltransferase subunit STT3A </t>
  </si>
  <si>
    <t>92 kDa</t>
  </si>
  <si>
    <t xml:space="preserve">EH domain-containing protein 1 </t>
  </si>
  <si>
    <t>69 kDa</t>
  </si>
  <si>
    <t xml:space="preserve">elongation factor 1-beta </t>
  </si>
  <si>
    <t xml:space="preserve">elongation factor 1-gamma </t>
  </si>
  <si>
    <t xml:space="preserve">elongation factor Tu, mitochondrial </t>
  </si>
  <si>
    <t xml:space="preserve">endoplasmic reticulum resident protein 44 </t>
  </si>
  <si>
    <t>33 kDa</t>
  </si>
  <si>
    <t xml:space="preserve">erythrocyte band 7 integral membrane protein </t>
  </si>
  <si>
    <t>46 kDa</t>
  </si>
  <si>
    <t xml:space="preserve">eukaryotic translation initiation factor 2 subunit 3 </t>
  </si>
  <si>
    <t>78 kDa</t>
  </si>
  <si>
    <t xml:space="preserve">exocyst complex component 3 </t>
  </si>
  <si>
    <t>87 kDa</t>
  </si>
  <si>
    <t xml:space="preserve">extended synaptotagmin-1 </t>
  </si>
  <si>
    <t>19 kDa</t>
  </si>
  <si>
    <t>118 kDa</t>
  </si>
  <si>
    <t>57 kDa</t>
  </si>
  <si>
    <t xml:space="preserve">fibronectin isoform X1 </t>
  </si>
  <si>
    <t xml:space="preserve">filamin-A isoform X2 </t>
  </si>
  <si>
    <t xml:space="preserve">FK506-binding protein 1A </t>
  </si>
  <si>
    <t xml:space="preserve">flotillin-1 </t>
  </si>
  <si>
    <t xml:space="preserve">flotillin-2a </t>
  </si>
  <si>
    <t xml:space="preserve">FUN14 domain-containing protein 2 isoform X1 </t>
  </si>
  <si>
    <t xml:space="preserve">FYN-binding protein-like isoform X3 </t>
  </si>
  <si>
    <t xml:space="preserve">galactoside-binding soluble lectin 9 </t>
  </si>
  <si>
    <t>38 kDa</t>
  </si>
  <si>
    <t>61 kDa</t>
  </si>
  <si>
    <t>82 kDa</t>
  </si>
  <si>
    <t xml:space="preserve">glutamate dehydrogenase 1 </t>
  </si>
  <si>
    <t xml:space="preserve">glutathione S-transferase pi </t>
  </si>
  <si>
    <t xml:space="preserve">guanine nucleotide-binding protein G(i) subunit alpha-1 </t>
  </si>
  <si>
    <t>40 kDa</t>
  </si>
  <si>
    <t xml:space="preserve">guanine nucleotide-binding protein G(i) subunit alpha-2 </t>
  </si>
  <si>
    <t xml:space="preserve">guanine nucleotide-binding protein G(I)/G(S)/G(T) subunit beta-1 </t>
  </si>
  <si>
    <t xml:space="preserve">guanine nucleotide-binding protein subunit alpha-11 </t>
  </si>
  <si>
    <t xml:space="preserve">heat shock protein 4a </t>
  </si>
  <si>
    <t>93 kDa</t>
  </si>
  <si>
    <t>70 kDa</t>
  </si>
  <si>
    <t xml:space="preserve">hexokinase-1 </t>
  </si>
  <si>
    <t xml:space="preserve">high mobility group box 2b </t>
  </si>
  <si>
    <t xml:space="preserve">integrin beta-1 precursor </t>
  </si>
  <si>
    <t>89 kDa</t>
  </si>
  <si>
    <t xml:space="preserve">integrin beta-4 isoform X1 </t>
  </si>
  <si>
    <t>194 kDa</t>
  </si>
  <si>
    <t xml:space="preserve">isocitrate dehydrogenase </t>
  </si>
  <si>
    <t xml:space="preserve">IST1 homolog </t>
  </si>
  <si>
    <t>91 kDa</t>
  </si>
  <si>
    <t xml:space="preserve">lamin-B1 isoform X1 </t>
  </si>
  <si>
    <t>15 kDa</t>
  </si>
  <si>
    <t xml:space="preserve">leucine-rich PPR motif-containing protein, mitochondrial </t>
  </si>
  <si>
    <t>72 kDa</t>
  </si>
  <si>
    <t xml:space="preserve">lipid phosphate phosphohydrolase 1 isoform X2 </t>
  </si>
  <si>
    <t xml:space="preserve">L-lactate dehydrogenase B-A chain </t>
  </si>
  <si>
    <t xml:space="preserve">long-chain-fatty-acid--CoA ligase 1 isoform X1 </t>
  </si>
  <si>
    <t xml:space="preserve">long-chain-fatty-acid--CoA ligase 4 </t>
  </si>
  <si>
    <t xml:space="preserve">LOW QUALITY PROTEIN: Golgi apparatus protein 1 </t>
  </si>
  <si>
    <t>129 kDa</t>
  </si>
  <si>
    <t>66 kDa</t>
  </si>
  <si>
    <t xml:space="preserve">magnesium transporter protein 1 precursor </t>
  </si>
  <si>
    <t xml:space="preserve">malate dehydrogenase, mitochondrial </t>
  </si>
  <si>
    <t xml:space="preserve">MAX gene-associated protein isoform X1 </t>
  </si>
  <si>
    <t>345 kDa</t>
  </si>
  <si>
    <t xml:space="preserve">medium-chain specific acyl-CoA dehydrogenase, mitochondrial </t>
  </si>
  <si>
    <t xml:space="preserve">MHC class I heavy chain </t>
  </si>
  <si>
    <t xml:space="preserve">mitochondrial isocitrate dehydrogenase variant 2, partial </t>
  </si>
  <si>
    <t xml:space="preserve">MOSC domain-containing protein 1, mitochondrial precursor </t>
  </si>
  <si>
    <t xml:space="preserve">multidrug resistance associated protein 2 </t>
  </si>
  <si>
    <t>177 kDa</t>
  </si>
  <si>
    <t xml:space="preserve">myeloid-associated differentiation marker homolog </t>
  </si>
  <si>
    <t xml:space="preserve">myoferlin </t>
  </si>
  <si>
    <t>141 kDa</t>
  </si>
  <si>
    <t xml:space="preserve">NADH dehydrogenase </t>
  </si>
  <si>
    <t xml:space="preserve">neuroblast differentiation-associated protein AHNAK isoform X10 </t>
  </si>
  <si>
    <t xml:space="preserve">nucleoprotein TPR isoform X2 </t>
  </si>
  <si>
    <t>267 kDa</t>
  </si>
  <si>
    <t xml:space="preserve">peptidyl-prolyl cis-trans isomerase A </t>
  </si>
  <si>
    <t>55 kDa</t>
  </si>
  <si>
    <t>116 kDa</t>
  </si>
  <si>
    <t xml:space="preserve">plasma membrane calcium-transporting ATPase 3 isoform X5 </t>
  </si>
  <si>
    <t>131 kDa</t>
  </si>
  <si>
    <t xml:space="preserve">plasminogen activator inhibitor 1 precursor </t>
  </si>
  <si>
    <t xml:space="preserve">plastin-3 </t>
  </si>
  <si>
    <t xml:space="preserve">plectin isoform X14 </t>
  </si>
  <si>
    <t>599 kDa</t>
  </si>
  <si>
    <t xml:space="preserve">plectin isoform X2 </t>
  </si>
  <si>
    <t>496 kDa</t>
  </si>
  <si>
    <t xml:space="preserve">plexin-B2 isoform X1 </t>
  </si>
  <si>
    <t>27 kDa</t>
  </si>
  <si>
    <t xml:space="preserve">protein disulfide-isomerase A6 precursor </t>
  </si>
  <si>
    <t xml:space="preserve">protein disulfide-isomerase precursor </t>
  </si>
  <si>
    <t xml:space="preserve">protein RER1 </t>
  </si>
  <si>
    <t xml:space="preserve">pyruvate kinase PKM isoform X1 </t>
  </si>
  <si>
    <t xml:space="preserve">RAB5A, member RAS oncogene family, a </t>
  </si>
  <si>
    <t xml:space="preserve">radixin isoform X2 </t>
  </si>
  <si>
    <t xml:space="preserve">rapunzel 5 </t>
  </si>
  <si>
    <t xml:space="preserve">ras GTPase-activating-like protein IQGAP1, partial </t>
  </si>
  <si>
    <t>150 kDa</t>
  </si>
  <si>
    <t xml:space="preserve">ras-related protein Rab-11B </t>
  </si>
  <si>
    <t xml:space="preserve">ras-related protein Rab-18-B </t>
  </si>
  <si>
    <t xml:space="preserve">ras-related protein Rab-2A </t>
  </si>
  <si>
    <t xml:space="preserve">regulator of microtubule dynamics protein 3 </t>
  </si>
  <si>
    <t xml:space="preserve">reticulon-3 </t>
  </si>
  <si>
    <t xml:space="preserve">retinol dehydrogenase-like </t>
  </si>
  <si>
    <t xml:space="preserve">S100 calcium binding protein A10b </t>
  </si>
  <si>
    <t xml:space="preserve">serine/threonine-protein phosphatase 2A 65 kDa regulatory subunit A beta isoform isoform X1 </t>
  </si>
  <si>
    <t>65 kDa</t>
  </si>
  <si>
    <t xml:space="preserve">serine/threonine-protein phosphatase PP1-beta catalytic subunit </t>
  </si>
  <si>
    <t xml:space="preserve">serpin H1 isoform X1 </t>
  </si>
  <si>
    <t xml:space="preserve">SERPINE1 mRNA binding protein 1a </t>
  </si>
  <si>
    <t xml:space="preserve">SLAM family member 7 precursor </t>
  </si>
  <si>
    <t xml:space="preserve">solute carrier family 25 member 40 </t>
  </si>
  <si>
    <t xml:space="preserve">succinate dehydrogenase </t>
  </si>
  <si>
    <t xml:space="preserve">succinate-CoA ligase GDP-forming alpha subunit </t>
  </si>
  <si>
    <t xml:space="preserve">sulfide:quinone oxidoreductase, mitochondrial isoform X1 </t>
  </si>
  <si>
    <t>97 kDa</t>
  </si>
  <si>
    <t xml:space="preserve">T-complex protein 1 subunit eta </t>
  </si>
  <si>
    <t xml:space="preserve">thioredoxin-dependent peroxide reductase, mitochondrial </t>
  </si>
  <si>
    <t xml:space="preserve">TPA_exp: RTN4-L </t>
  </si>
  <si>
    <t xml:space="preserve">transgelin </t>
  </si>
  <si>
    <t xml:space="preserve">transitional endoplasmic reticulum ATPase </t>
  </si>
  <si>
    <t>85 kDa</t>
  </si>
  <si>
    <t xml:space="preserve">translationally-controlled tumor protein homolog </t>
  </si>
  <si>
    <t xml:space="preserve">transmembrane emp24 domain-containing protein 10 precursor </t>
  </si>
  <si>
    <t xml:space="preserve">tricarboxylate transport protein, mitochondrial </t>
  </si>
  <si>
    <t xml:space="preserve">tubulin alpha-4A chain </t>
  </si>
  <si>
    <t>140 kDa</t>
  </si>
  <si>
    <t>86 kDa</t>
  </si>
  <si>
    <t xml:space="preserve">uncharacterized protein LOC568911 isoform X1 </t>
  </si>
  <si>
    <t>105 kDa</t>
  </si>
  <si>
    <t xml:space="preserve">unconventional myosin-Ic isoform X1 </t>
  </si>
  <si>
    <t>95 kDa</t>
  </si>
  <si>
    <t xml:space="preserve">Vesicle transport protein GOT1B </t>
  </si>
  <si>
    <t xml:space="preserve">vesicle-associated membrane protein 3 </t>
  </si>
  <si>
    <t xml:space="preserve">voltage-dependent anion-selective channel protein 2 </t>
  </si>
  <si>
    <t xml:space="preserve">14-3-3C1 protein </t>
  </si>
  <si>
    <t xml:space="preserve">60 kDa heat shock protein, mitochondrial </t>
  </si>
  <si>
    <t xml:space="preserve">aconitate hydratase, mitochondrial </t>
  </si>
  <si>
    <t>84 kDa</t>
  </si>
  <si>
    <t xml:space="preserve">actin, aortic smooth muscle </t>
  </si>
  <si>
    <t xml:space="preserve">Activated RNA polymerase II transcriptional coactivator p15 </t>
  </si>
  <si>
    <t xml:space="preserve">adenosine kinase isoform 1 </t>
  </si>
  <si>
    <t xml:space="preserve">ADP-ribosylation-like factor 6 interacting protein 5 </t>
  </si>
  <si>
    <t xml:space="preserve">aldehyde dehydrogenase 18A1 </t>
  </si>
  <si>
    <t xml:space="preserve">alpha/beta hydrolase domain-containing protein 14A </t>
  </si>
  <si>
    <t xml:space="preserve">alpha-galactosidase A </t>
  </si>
  <si>
    <t xml:space="preserve">annexin A4 </t>
  </si>
  <si>
    <t xml:space="preserve">apolipoprotein O </t>
  </si>
  <si>
    <t xml:space="preserve">ATP synthase f chain, mitochondrial </t>
  </si>
  <si>
    <t xml:space="preserve">ATP synthase F(0) complex subunit B1, mitochondrial </t>
  </si>
  <si>
    <t xml:space="preserve">ATP synthase O subunit, mitochondrial precursor </t>
  </si>
  <si>
    <t xml:space="preserve">ATP synthase, H+ transporting, mitochondrial F0 complex, subunit E </t>
  </si>
  <si>
    <t xml:space="preserve">ATP-binding cassette sub-family B member 6, mitochondrial isoform X1 </t>
  </si>
  <si>
    <t>73 kDa</t>
  </si>
  <si>
    <t xml:space="preserve">bcl-2-like protein 13 </t>
  </si>
  <si>
    <t>54 kDa</t>
  </si>
  <si>
    <t xml:space="preserve">calnexin isoform X1 </t>
  </si>
  <si>
    <t xml:space="preserve">calpain 1 catalytic subunit </t>
  </si>
  <si>
    <t xml:space="preserve">carnitine O-palmitoyltransferase 2, mitochondrial </t>
  </si>
  <si>
    <t xml:space="preserve">cation-dependent mannose-6-phosphate receptor precursor </t>
  </si>
  <si>
    <t xml:space="preserve">centrosome-associated protein 350 isoform X6 </t>
  </si>
  <si>
    <t>329 kDa</t>
  </si>
  <si>
    <t xml:space="preserve">chromatin assembly factor 1 subunit B isoform X1 </t>
  </si>
  <si>
    <t>182 kDa</t>
  </si>
  <si>
    <t xml:space="preserve">collagen a1(I) </t>
  </si>
  <si>
    <t>137 kDa</t>
  </si>
  <si>
    <t xml:space="preserve">collagen alpha-3(VI) chain isoform X4 </t>
  </si>
  <si>
    <t>436 kDa</t>
  </si>
  <si>
    <t xml:space="preserve">condensin complex subunit 2 </t>
  </si>
  <si>
    <t xml:space="preserve">cullin-associated NEDD8-dissociated protein 1 </t>
  </si>
  <si>
    <t xml:space="preserve">Cytochrome c oxidase subunit 5A, mitochondrial precursor </t>
  </si>
  <si>
    <t xml:space="preserve">cytochrome c-1 </t>
  </si>
  <si>
    <t xml:space="preserve">D-3-phosphoglycerate dehydrogenase </t>
  </si>
  <si>
    <t xml:space="preserve">DDRGK domain-containing protein 1 precursor </t>
  </si>
  <si>
    <t xml:space="preserve">delta(24)-sterol reductase </t>
  </si>
  <si>
    <t xml:space="preserve">delta-1-pyrroline-5-carboxylate dehydrogenase, mitochondrial precursor </t>
  </si>
  <si>
    <t xml:space="preserve">developmentally-regulated GTP-binding protein 1 </t>
  </si>
  <si>
    <t xml:space="preserve">dihydrolipoyllysine-residue acetyltransferase component of pyruvate dehydrogenase complex, mitochondrial </t>
  </si>
  <si>
    <t xml:space="preserve">dnaJ homolog subfamily A member 2 </t>
  </si>
  <si>
    <t xml:space="preserve">Dynein light chain 1, cytoplasmic </t>
  </si>
  <si>
    <t xml:space="preserve">E3 ubiquitin-protein ligase RNF213 isoform X1 </t>
  </si>
  <si>
    <t>485 kDa</t>
  </si>
  <si>
    <t xml:space="preserve">ectonucleotide pyrophosphatase/phosphodiesterase family member 6 precursor </t>
  </si>
  <si>
    <t xml:space="preserve">electron transfer flavoprotein subunit alpha, mitochondrial </t>
  </si>
  <si>
    <t xml:space="preserve">ER lumen protein-retaining receptor 2 </t>
  </si>
  <si>
    <t xml:space="preserve">ERp57 </t>
  </si>
  <si>
    <t xml:space="preserve">eukaryotic translation elongation factor 2b </t>
  </si>
  <si>
    <t>96 kDa</t>
  </si>
  <si>
    <t xml:space="preserve">fibronectin precursor </t>
  </si>
  <si>
    <t xml:space="preserve">glutamate dehydrogenase 3 </t>
  </si>
  <si>
    <t xml:space="preserve">glutaminase kidney isoform, mitochondrial isoform X4 </t>
  </si>
  <si>
    <t xml:space="preserve">glutamine--tRNA ligase </t>
  </si>
  <si>
    <t xml:space="preserve">glutathione S-transferase kappa 1 </t>
  </si>
  <si>
    <t xml:space="preserve">glyceraldehyde-3-phosphate dehydrogenase 2 </t>
  </si>
  <si>
    <t xml:space="preserve">glycylpeptide N-tetradecanoyltransferase 1 </t>
  </si>
  <si>
    <t xml:space="preserve">GRP94a protein </t>
  </si>
  <si>
    <t xml:space="preserve">GTP-binding nuclear protein Ran-A-1, partial </t>
  </si>
  <si>
    <t xml:space="preserve">GTP-binding protein SAR1b </t>
  </si>
  <si>
    <t xml:space="preserve">heat shock 90kDa protein 1 beta isoform b </t>
  </si>
  <si>
    <t xml:space="preserve">heat shock protein 75 kDa, mitochondrial </t>
  </si>
  <si>
    <t xml:space="preserve">heterogeneous nuclear ribonucleoprotein A0, like </t>
  </si>
  <si>
    <t xml:space="preserve">heterogeneous nuclear ribonucleoprotein Q </t>
  </si>
  <si>
    <t xml:space="preserve">high mobility group protein B1 </t>
  </si>
  <si>
    <t xml:space="preserve">host cell factor C1b </t>
  </si>
  <si>
    <t>173 kDa</t>
  </si>
  <si>
    <t xml:space="preserve">hypoxia up-regulated protein 1 precursor </t>
  </si>
  <si>
    <t xml:space="preserve">insulin-like growth factor binding protein 6 paralog A2 </t>
  </si>
  <si>
    <t xml:space="preserve">isochorismatase domain-containing protein 2, mitochondrial </t>
  </si>
  <si>
    <t xml:space="preserve">KH domain containing, RNA binding, signal transduction associated 1a </t>
  </si>
  <si>
    <t xml:space="preserve">kinase D-interacting substrate of 220 kDa isoform X3 </t>
  </si>
  <si>
    <t xml:space="preserve">large neutral amino acids transporter small subunit 1 </t>
  </si>
  <si>
    <t xml:space="preserve">lipase maturation factor 1 </t>
  </si>
  <si>
    <t xml:space="preserve">lipase maturation factor 2 </t>
  </si>
  <si>
    <t xml:space="preserve">magnesium transporter MRS2 homolog, mitochondrial isoform X1 </t>
  </si>
  <si>
    <t xml:space="preserve">major facilitator superfamily domain-containing protein 1 </t>
  </si>
  <si>
    <t xml:space="preserve">malectin precursor </t>
  </si>
  <si>
    <t xml:space="preserve">matrin 3-like isoform X2 </t>
  </si>
  <si>
    <t>130 kDa</t>
  </si>
  <si>
    <t xml:space="preserve">membrane-associated progesterone receptor component 2 </t>
  </si>
  <si>
    <t xml:space="preserve">microtubule-actin cross-linking factor 1 isoform X20 </t>
  </si>
  <si>
    <t>706 kDa</t>
  </si>
  <si>
    <t xml:space="preserve">microtubule-associated protein RP/EB family member 1 isoform X1 </t>
  </si>
  <si>
    <t xml:space="preserve">mis18-binding protein 1 isoform X1 </t>
  </si>
  <si>
    <t>115 kDa</t>
  </si>
  <si>
    <t xml:space="preserve">mitochondrial import inner membrane translocase subunit TIM50 precursor </t>
  </si>
  <si>
    <t xml:space="preserve">monoacylglycerol lipase ABHD12 </t>
  </si>
  <si>
    <t xml:space="preserve">mycophenolic acid acyl-glucuronide esterase, mitochondrial </t>
  </si>
  <si>
    <t xml:space="preserve">NAD-dependent malic enzyme, mitochondrial </t>
  </si>
  <si>
    <t xml:space="preserve">NADP-dependent malic enzyme, mitochondrial </t>
  </si>
  <si>
    <t xml:space="preserve">natural killer cell enhancement factor </t>
  </si>
  <si>
    <t xml:space="preserve">nicastrin precursor </t>
  </si>
  <si>
    <t xml:space="preserve">Niemann-Pick C1 protein isoform X2 </t>
  </si>
  <si>
    <t xml:space="preserve">nodal modulator 1 </t>
  </si>
  <si>
    <t xml:space="preserve">peptidyl-prolyl cis-trans isomerase FKBP11 precursor </t>
  </si>
  <si>
    <t xml:space="preserve">periaxin isoform X28 </t>
  </si>
  <si>
    <t>318 kDa</t>
  </si>
  <si>
    <t xml:space="preserve">phosphoenolpyruvate carboxykinase </t>
  </si>
  <si>
    <t xml:space="preserve">Pituitary tumor-transforming gene 1 protein-interacting protein precursor </t>
  </si>
  <si>
    <t xml:space="preserve">polypyrimidine tract-binding protein 1 isoform X2 </t>
  </si>
  <si>
    <t xml:space="preserve">prenylcysteine oxidase 1 precursor </t>
  </si>
  <si>
    <t xml:space="preserve">Probable signal peptidase complex subunit 2 </t>
  </si>
  <si>
    <t xml:space="preserve">Profilin-1 </t>
  </si>
  <si>
    <t xml:space="preserve">proliferation-associated 2G4, a </t>
  </si>
  <si>
    <t xml:space="preserve">protein bassoon-like isoform X1 </t>
  </si>
  <si>
    <t xml:space="preserve">protein disulfide-isomerase A3 precursor </t>
  </si>
  <si>
    <t xml:space="preserve">protein FAM111A-like </t>
  </si>
  <si>
    <t xml:space="preserve">protein NipSnap homolog 2 </t>
  </si>
  <si>
    <t xml:space="preserve">protein phosphatase 1 regulatory subunit 12A isoform X4 </t>
  </si>
  <si>
    <t xml:space="preserve">protein spinster homolog 1 isoform X1 </t>
  </si>
  <si>
    <t xml:space="preserve">protein VAC14 homolog isoform X1 </t>
  </si>
  <si>
    <t xml:space="preserve">proteolipid protein 2 </t>
  </si>
  <si>
    <t xml:space="preserve">pyruvate dehydrogenase E1 alpha 1 </t>
  </si>
  <si>
    <t xml:space="preserve">RACK1 </t>
  </si>
  <si>
    <t xml:space="preserve">ras homolog gene family, member Ac </t>
  </si>
  <si>
    <t xml:space="preserve">ras-related protein Rap-2b </t>
  </si>
  <si>
    <t xml:space="preserve">Receptor expression-enhancing protein 5 </t>
  </si>
  <si>
    <t xml:space="preserve">secretory carrier-associated membrane protein 3 </t>
  </si>
  <si>
    <t xml:space="preserve">septin-7 isoform X1 </t>
  </si>
  <si>
    <t xml:space="preserve">Short chain 3-hydroxyacyl-CoA dehydrogenase, mitochondrial precursor </t>
  </si>
  <si>
    <t xml:space="preserve">signal peptidase complex subunit 3 </t>
  </si>
  <si>
    <t xml:space="preserve">sodium-coupled neutral amino acid transporter 5 </t>
  </si>
  <si>
    <t xml:space="preserve">solute carrier family 12 member 9-like, partial </t>
  </si>
  <si>
    <t xml:space="preserve">splicing factor U2AF 35 kDa subunit </t>
  </si>
  <si>
    <t xml:space="preserve">splicing factor, arginine/serine-rich 3 </t>
  </si>
  <si>
    <t xml:space="preserve">sterol carrier protein 2b </t>
  </si>
  <si>
    <t xml:space="preserve">SUN domain-containing protein 1 </t>
  </si>
  <si>
    <t xml:space="preserve">SWI/SNF complex subunit SMARCC2 </t>
  </si>
  <si>
    <t xml:space="preserve">Syntaxin-7 </t>
  </si>
  <si>
    <t xml:space="preserve">TBC1 domain family member 17 </t>
  </si>
  <si>
    <t xml:space="preserve">Thioredoxin </t>
  </si>
  <si>
    <t xml:space="preserve">THO complex subunit 2 isoform X1 </t>
  </si>
  <si>
    <t>179 kDa</t>
  </si>
  <si>
    <t xml:space="preserve">titin isoform X21 </t>
  </si>
  <si>
    <t>2066 kDa</t>
  </si>
  <si>
    <t xml:space="preserve">topoisomerase (DNA) I, like </t>
  </si>
  <si>
    <t xml:space="preserve">translational activator GCN1 </t>
  </si>
  <si>
    <t>257 kDa</t>
  </si>
  <si>
    <t xml:space="preserve">tyrosyl-tRNA synthetase, mitochondrial </t>
  </si>
  <si>
    <t xml:space="preserve">ubiquitin carboxyl-terminal hydrolase 19 isoform X3 </t>
  </si>
  <si>
    <t xml:space="preserve">uncharacterized protein LOC100001340 </t>
  </si>
  <si>
    <t xml:space="preserve">uncharacterized protein LOC406277 </t>
  </si>
  <si>
    <t xml:space="preserve">uncharacterized protein LOC563587 </t>
  </si>
  <si>
    <t xml:space="preserve">upstream binding transcription factor, RNA polymerase I </t>
  </si>
  <si>
    <t xml:space="preserve">Vacuolar ATP synthase 16 kDa proteolipid subunit </t>
  </si>
  <si>
    <t xml:space="preserve">Vacuolar ATP synthase subunit G 1 </t>
  </si>
  <si>
    <t xml:space="preserve">vesicular integral-membrane protein VIP36 precursor </t>
  </si>
  <si>
    <t xml:space="preserve">vitamin K epoxide reductase complex subunit 1-like protein 1 </t>
  </si>
  <si>
    <t xml:space="preserve">voltage-dependent anion-selective channel protein 2-like </t>
  </si>
  <si>
    <t xml:space="preserve">volume-regulated anion channel subunit LRRC8D isoform X1 </t>
  </si>
  <si>
    <t>145 kDa</t>
  </si>
  <si>
    <t xml:space="preserve">V-type proton ATPase subunit H isoform 1 </t>
  </si>
  <si>
    <t>AA</t>
    <phoneticPr fontId="2" type="noConversion"/>
  </si>
  <si>
    <t>AA length</t>
    <phoneticPr fontId="2" type="noConversion"/>
  </si>
  <si>
    <t>Cys counting</t>
    <phoneticPr fontId="2" type="noConversion"/>
  </si>
  <si>
    <t>Cys abundance</t>
    <phoneticPr fontId="2" type="noConversion"/>
  </si>
  <si>
    <t xml:space="preserve">beta-2 microgloblin </t>
  </si>
  <si>
    <t>MKSILSIVVLGLIYSAVEAKESPPKVQVYSRNPGNFGDKNTLICHVSGFHPPDISIQLLKNGVEIPDAKQTDLAFEQGWQFHLTKSVGFTPASGEEYTCRVRHLKNLKTYTWEADM</t>
  </si>
  <si>
    <t xml:space="preserve">eukaryotic initiation factor 2 alpha subunit </t>
  </si>
  <si>
    <t>MPNLSCRFYQHRFPEVEDVVMVNVRSIAEMGAYVSLLEYNNIEGMILLSELSRRRIRSINKLIRIGRNECVVVIRVDKEKGYIDLSKRRVSPEDAIKCEDKFTKSKTVYSILRHVAEVLEYTKDEQLESLFTRTAWVFDEKYKRPGYGAYDVFKQAVSDPAMLDGLDLTEEERAVLIDNINRRLTPQAVKIRADIEVACYGYEGIDAVKDALRAGLSCSTEAMPIKINLIAPPRYVMTTTTLERTEGLSVLNQAMAAIKERIEEKRGVFNIQMEAKVVTDTDETELARQLERLERENAEVDGDDEDGEMEAKAED</t>
  </si>
  <si>
    <t xml:space="preserve">14-3-3C2 protein </t>
  </si>
  <si>
    <t>MDKTDLIQKAKLAEQAERYDDMAASMKEVTEQGGELSNEERNLLSVAYKNVVGARRSAWRVISSIGQKTEGSDKKLAMVNEYREKVEGELRDICNDVLELLNKYLIENSTNAESKVFYLKMKGDYYRYLAEVASGDDKTATIENSQEAYQQAFDISKKEMDPTHPIRLGLGPHFSVFFYEILNSPEKACSLAKQAFDDAIAELDKLNEESYKDSTLIMQLLRDNLTLWTSDNAPEEGEGGEAGEGRRENEN</t>
  </si>
  <si>
    <t xml:space="preserve">chaperonin containing TCP1 subunit 8 </t>
  </si>
  <si>
    <t>MAMHVPKAPGFAQMLKDGAKHYSGLEEAVFRNIQACKELAQTTRTAYGPNGMNKMVINHLEKLFVTNDAATILRELEVQHPAAKMVVMASHMQEQEVGDGTNFVLVFAGALLELAEELLRMGLSVSEVIEGYELAMKKSLELLPECVCASAKNLHDVEEATAMIRPAVMSKQYGNEDFLANLIAQACVSIFPESGNFSVDNVRVCKILGCGLTSSSVLHGMVFKKETEGDVTSIKDAKIAVFSCPFDCMVTETKGTVLINNAEELLNFSKGEEDMMEAQVKSIAEAGANVVVTGGKVADMALHYANKYQLMVVRLNSKWDLRRLCKTVGAVALPRLTPPTPEEMGHCDSVYLDEVGDTQVVVFKHEKEDGAISTLVIRGSTDNRMDDIERAIDDGVNTFKVLVRDKRLVPGAGATEIELARQITSYGESCPGLEQYAIKKFAEAFEAVPRALAENSGIKGNELISKLYAVHHEGNKNMGFDIEGEGAALKDMLEAGILEPFLVKHWGIKLATNAAITVLRVDQIIMAKPAGGPKAPTGKKDWDEDD</t>
  </si>
  <si>
    <t>MTTEALEKYCGSIFWNSSFLQREDPDLPVCLEQTVLVWAPLGFLWLCAPWHIAVLCRKATPTKHLSKLYLCKQIVVGLLFLTAIAGLAVTLGEDYGPTRDTTATEKNPWVFYANPILFAVSWILLVLSQEGVRRREGAVDSTTLFLFWLILVVCDVFPFQTLLREALRMGEIPDLPRFCLFYISFGLELIALILSAFADVPREAEDLVKKNPEVGAAFLSRITFNWFNSMVLNGFKRPLVQKDLWELSEAESTLQISQRFLQTMQTELKAARTRLQTKMRKRGEEKASKGQGEGLQNGHQNRLGKGVSQDVLMMEEKGDEKEKKEEKKKKKKEEKEYYPKSWLIPTIATTFKGVLWESAIFKLITDLLSFASPQILKLMISFTMDKSIHTWTGYMYAVLLILVAIFQSLFLQQYFQRCFVLGMKVKTAIMAAVYKKALVVSNDARKESTVGETVNLMSADAHRFNDVVNFIHLLWSCPLQIALAIAFLWIELGPAVLAGLAVMVLMVPINGLLANMSKNVQIENMRYKDKRMKVVNEMLNGVKILKLYAWEPSFQNQVMGIREQELVVMRKFAYLSSVSTYVFSCAPALVSLATFAVSVAVDSENVLDAGKAFTSISLFNILRFPLAFLPMLVAAMVQTSVSKKRLEKFLGGDDLDTNIVRHDPSFNTAVSVCNGTFAWEKHAEPVLKNVSLEIKPGKLVAVVGVVGSGKSSLISAMLGEMHSPKGFINVQGSVALVPQQAWIQNATLRDNILFGYPLEDSRFQATLEACALGPDLELLPGGDQTEIGEKGINLSGGQKQRVSLARAAYSQADVYLLDDPLSAVDSHVGKHLFEEVVGPKGILKDKTRILVTHGVSFLPYVDEIVVLKEGCVSEVGSYQSLKDSKGAFSEFLDTYAKDEGKKHTDPTSDGEEVGLVPDLQDPQADTPPEDIVSMTLRRESSIRRSQRNGSVRLRKNSSLKKPKPPADDETKKGQRLIEKETMETGQVKFSVYLQYLRAMGWYSTMFFLVYFIQNVAFIGQNLWLSDWTNDAEDYYNKTYPNWKRDTRIGVFGALGVAQGVFVFMGTLLLANGSINASRILHSRLLNNILRVPMMFFDTTPSGRVVNRFAKDIFTVDEAIPQSFRSWIMCFLGVLGTLFVICLATPIFTAIIIPLAVVYYFVQRFYVASSRQLRRLDSVSRSPIYSHFGETVSGLSVIRAYGHQDRFLKHNEKIIDENPKSVYLWIISNRWLAIRLEFLGNLVVFFLALLAVIARDSLDSGLVGLSISYALNVTQTLNWLVRMTSELETNIVAVERVSEYTEMENEADWVSGIRPSEKWPEAGRLRFENFKVRYRPELDLVLHGITCDIDSTEKIGIVGRTGAGKSSLTNCLFRIIEAAEGRILIDGTDIATLGLHDLRTRLTIIPQDPVLFSGALRMNLDPFETFSDEEIWRVLELSHLKEYVGGLQEGLTHEVSEGGENLSIGQRQLLCLARALLRKSRILILDEATAAVDLETDSLIQKTIRREFSHCTVLTIAHRLNTILDRKQVMVLDAGKIVEFDSPSTLFNKQGHFYSMARDAGITTVDSTALDSTALDSTAL</t>
  </si>
  <si>
    <t>MSHSRLFARLLLQQNGVRSCYTASRKNLYIDKDTKVICQGFTGKQGTFHSQQAIDYGSRLVGGVSPGKGGRTHLGVPVFNSVKEAREGTGAEATVIYVPPPFAGAAIIEAIDAGMPLVVCITEGIPQQDMVKVKHKLLRQSTTRLIGPNCPGVINPGECKIGIMPGHIHKKGRIGIVSRSGTLTYEAVHQTTQVGLGQSLCIGIGGDPFNGTNFIDCLEVFLQDPKTDGIILIGEIGGNAEENAADYLKQHNSGANAKPVVSFIAGLTAPPGRRMGHAGAIIAGGKGGAKEKIAALQQAGVVVSMSPAQLGSTMFKEFEKRKML</t>
  </si>
  <si>
    <t xml:space="preserve">HIG1 domain family member 1A </t>
  </si>
  <si>
    <t>MSSNQDMPTYDENESKFMRKAKESPFVPIGMAGCAAVVAFGLWRLKSRGDTKMSVHLIHMRVGAQGFIVGAMTLGVIYSMYKQYLAPTDPGKDSK</t>
  </si>
  <si>
    <t xml:space="preserve">NADH dehydrogenase 1 beta subcomplex subunit 10 </t>
  </si>
  <si>
    <t>MPSDYDKDAYPEPPRQTPIVDKQTTLPNPALILTKLFYYSVDLPVTTFRELVESIHSGNKYNYYHQKFRRVPELTECTEGDYTCYYEAEMQWRRDHKVDQEIVKVVQERLRACQQREGTSYHQNCSKELQQFADVAKAYQSRYGDLGAYASSRKCLMKQKDRMMAAEAKA</t>
  </si>
  <si>
    <t>MAALGLGLQVRQFSTSVLRQALIRPPIDVYGVGGRYATALFSAASKQKKLEQVEKEMRTLSALIKDPKLSSIVMNPHVKRSLKLKFFGDAMTKANLSPISVNLITVLADNGRLTLTADVVGAFAKMMSAHRGEVICTVTTAHPLDEANLAELKVALNGFLAKGETLILETKSDASILGGMIVSIGDKYVDMSTKTKIHKLTKIIRDS</t>
  </si>
  <si>
    <t xml:space="preserve">Myosin light polypeptide 6 </t>
  </si>
  <si>
    <t>MSDFSEDRIIEFKEAFLLFDRTGDGKISYSQCGDVMRALGQNPVNAEVLKVLGNPKSEEMNHKMLDFEQFLPMLQAIAKNKDQGSFEDFVEGLRVFDKEGNGTVMGAELRHVLTTLGEKMTEEEVETLLAGHEDANGCINYEELVRMVMSG</t>
  </si>
  <si>
    <t xml:space="preserve">Cytochrome c oxidase polypeptide VIc precursor </t>
  </si>
  <si>
    <t>MSLAKPAMRGLLGKRLRFHLPIAFALSVVAAAAFKYGVTEPRKQAYADFYKHYDATKEFNNMREAGIFESVRPTGE</t>
  </si>
  <si>
    <t xml:space="preserve">60S ribosomal protein L7 </t>
  </si>
  <si>
    <t>MADAEKKVPAVPESLLKRRKAFATMKTMRIKKMFAEKKTRKVTRKLIYKRAEKYHKEYREMYRREIRMGRTARKVGNFYVPAEPKLAFVIRIRGINGVSPKVRKVLQLMRLRQIFNGVFVKLNKASINMLRIAEPYIAWGYPNLKSVRELIYKRGHGRMTKQRIALTDNALVEKALGKYSIICVEDLIHEIYTVGKNFKPANNFLWPFKLSTPRGGMNKKTTHFVEGGDAGNREDQINRLVRRMN</t>
  </si>
  <si>
    <t xml:space="preserve">Thioredoxin-dependent peroxide reductase, mitochondrial precursor </t>
  </si>
  <si>
    <t>MSSLSKHFMATDAKVATGGLKVSASPHGNSVNKASRILTCPVLQKTCFSTSTAGWAPAVTQHAPHFKATAVHNGEFKEMSLDDFKGKYPVLFFYPLDFTFVCPTEIISFSDKASEFHDINCEVVGVSVDSHFTHLAWINTPRKAGGLGDIHIPLLADLNKQVSRDYGILLEGPGIALRGLFIIDPSGVVKHMSVNDLPVGRCVDETLRLVRAFQFVETHGEVCPASWTPNSHTIKPTPEGSKEYFEKVNN</t>
  </si>
  <si>
    <t xml:space="preserve">NADH dehydrogenase 1 alpha subcomplex subunit 13 </t>
  </si>
  <si>
    <t>MAVSKVKQDMPPPGGYGPVDYKRNLPKRGLSGYGMLAIGVGVMCFGYWRLFKWNRERRRLQIEELEARIALLPLLQAEQDRRQLRMLRENLEEEAVVMKDVPGWKVGENVFHTDRWVAPLTEELFNLRPREELLHKRFGFLWYV</t>
  </si>
  <si>
    <t>MSSTSQKHKEFVAEPMGEKLVNALAGIGEVLGKRLEEKGFDKAYVVLGQFLVLKKDEELFRDWLKDTCGANVKQQGDCYGCLREWCDSFL</t>
  </si>
  <si>
    <t xml:space="preserve">Ubiquinol-cytochrome c reductase complex 14 kDa protein </t>
  </si>
  <si>
    <t>MVPYQNPLSHQLRNVGMSLKEWQTALAATGRLLVGFRKWYYNAAGFNKIGLMRDDTIHEDGDVKEALRRLPEKVYNDRMFRLKRALDLSMKQAVLPKEQWTQYEEDVHYLEPYLEEVIRERKEVEEWSKK</t>
  </si>
  <si>
    <t xml:space="preserve">40S ribosomal protein S16 </t>
  </si>
  <si>
    <t>MPAKGPLQSVQVFGRKKTATAVAHCKRGNGLIKVNGRPLEMIEPATLQYKLLEPVLLLGKERFAGVDIRVRVKGGGHVAQIYAIRQSISKALVAYYQKYVDEASKKEIKDILIQYDRTLLVADPRRCESKKFGGPGARARYQKSYR</t>
  </si>
  <si>
    <t>MYYKLNGVTQRLAGSAPSAYSPQGLRVTVPMEAPPMIFATPTKYVSEAGNTVEYLGHNKVPDLQKLFQKSDGIPVHLKRGLMDKMLYRTTMGLTIGGTLYCLMALYIAAQPRK</t>
  </si>
  <si>
    <t xml:space="preserve">40S ribosomal protein S14 </t>
  </si>
  <si>
    <t>MAPRKGKEKKEEQVIALGPQVAEGENVFGVCHIFASFNDTFVHVTDLSGKETICRVTGGMKVKADRDESSPYAAMLAAQDVAQRCKELGITALHIKLRATGGNRTKTPGPGAQSALRALARSGMKIGRIEDVTPIPSDSTRRKGGRRGRRL</t>
  </si>
  <si>
    <t>MGVEGRMKCVKHLLFFFNFIFWLCGLALVVLGVLVQVALHSTVVINNVSASSAPLVLIVVGVIVFFIAFFGCCGAWKESYCMVTMFSILLGLIIITEIGAAIAGYVFRGKLTVIVHDGLNDMVTKYSNGTAEFKKALDNLQVDLKCCGVTNATDWKGKFGSVPDSVPDSCCINVTAGCGQGAMGDALKIHQTGCETVVEKLLKKNIMWVIVAALVIAFLQIMGIIFACMLMGGIRSGYEVM</t>
  </si>
  <si>
    <t xml:space="preserve">60S ribosomal protein L30 </t>
  </si>
  <si>
    <t>MVAARKTKKSLESINSRLQLVMKSGKYVLGYKQSQKMIRQGKAKLVILANNTPALRKSEVEYYAMLAKTGVHHYSGNNIELGTACGKYFRVCTLAIIDPGDSDIIRSMPDQPQGEK</t>
  </si>
  <si>
    <t xml:space="preserve">Cell division control protein 42 homolog </t>
  </si>
  <si>
    <t>MQTIKCVVVGDGAVGKTCLLISYTTNKFPSEYVPTVFDNYAVTVMIGGEPYTLGLFDTAGQEDYDRLRPLSYPQTDVFLVCFSSVSPSSFENVKEKWVPEITHHCPKTPFLLVGTQIDLRDDPSTVEKLAKNKQKPISPEMAEKLARDLKAVKYVECSALTQKGLKNVFDEAILAALEPPEPKKRRKCVLL</t>
  </si>
  <si>
    <t>MAAFGRISQTLLRSSLIQTRQLSATAAHGHAEQTARTWKILSFVVALPGVAVCMLNMYLKMQHHAAHHVEPEFVPYSHLRIRSKRFPWGDGNKSLFHNPEVNALPDGYEGRDE</t>
  </si>
  <si>
    <t xml:space="preserve">neural cell adhesion molecule 1 isoform 1 </t>
  </si>
  <si>
    <t>MLQTRYLIWALLFGYAASLQVEITPMQGEISMGESKFFLCEVVGDVKDIDWYAPNGEKLLPNRQDILVNRNDESSSTLTIYNANVDNAGIYKCVAKNGDKESQGTVNVKIFQKITFKNAPSPQEFNEGDDADIICDVVSSPPADIIWKHKGSKIQVAKDVRFKILTNNHLQIRGIKKTDEGAYTCEARVMTRGEIDLKIIKVIVNVLPSIRTRQSEMNATADVNQSVMLACDADGFPEPTVTWARNNIVLESDDKYGLNNDGSELIIKDVKKVDEGDYTCIARNKAGEKEEEVSLNVFVQPKITYLVNQTASELEEQITLTCEASGDPTPTITWSFGRRIFTEGEQSLDGNVVVRSHARVSSLTLKYVQFTDAGHYLCTARNSIGQDQQTMYLEVRYAPKIQGSVTVYTWEGNAANISCEVLAHPGASVVWFRDGQQLSSTNTTNVKIYNTPAVSYLEVTPDSQNDFGSYNCTATNMIGAESKEFLLIPADVPSAPAIERVEPFSSTAVVEFEEPDASGGVAILKYRAEWRMQGEDWTGREYDAEEGEPSPPKLEGKLQTMGNALKVNWIKQDDGGSPIKHYLIRYRAKHVPDWKPEIRLPNGSEYVVLNSLDWNTEYEVYVVAENQQGKSQPGTLFFRTAAEPTAIPDTMHSGSGLGTGAIVGILIVVFVLLLVGVDVTCYFLNKCGLVMCIAVNFCGKSGPGAKSKDLEEGKAAFTKDESKGPIVEVRTEEERTPNHEGGGPTEPNETTPLTEPDGKIMTGDKSKAPETATEVKKALSEVKTVPNEAAKTNGNESKA</t>
  </si>
  <si>
    <t>MLCLYVGFFLGLSGAAISNLQEKQTDFGMRVFSQVAQNSKGSNLAFSPYGVATILAMAQLGAGGNTLKTLNAKLGFSLQERGMARQQRLLQRDISSEEGVELASGVMVERKMALEKGFRRGLGKAFQASPHQLDFSRPDQALDIINAWVSDHTAGTIPSFLSSGALTDETRMVLLNALHFQGLWKVPFDPKMTEERLFHCANGSSVPVPMMRLTHRFKYGEFVTPDGVDYDVIEVPYEGESLSMLLVSPFEPETPVSSLSSELTTQRLQQWRQEMRSVKRQLVLPRFTLDSEVELKSILIQMGLGDMFNLAKADFTRITTEQPLCVSKVLQKVKIEVNEEGTKASAATAAILFSRMAVEEITMNRPFLFLIHHKSTGAVLFMGQVNQPQQH</t>
  </si>
  <si>
    <t xml:space="preserve">dnaJ homolog subfamily A member 3, mitochondrial </t>
  </si>
  <si>
    <t>ACVFCPTVNTGPFVMRSTCRRCNGKGTVISTPCNSCHGTGQTRQKKTVRVPVPAGVEDGQTVRMPVGKKEVFITFRVQKSPVFRRDGADIHSDVLISVAQAVLGGTARAQGLYETVNLSIPAGIQTDQRILLSGKGIARISGYGYGDHYVHVKVRVPK</t>
  </si>
  <si>
    <t>MPSQLESSMESLITVFHRYADKDGDCNTLSKKELKELMQTELASFLKSQKDPAAIDKIMKDLDQNGDGKVNFEEFVSLVVGLSIACEQIYQLHTQKASAKK</t>
  </si>
  <si>
    <t xml:space="preserve">aldehyde dehydrogenase, mitochondrial-like, partial </t>
  </si>
  <si>
    <t>HLKELSHCFHRANVFWCISVCMRMNPVLSKQLHALCVQVGHLIQQASGSSNLKKVTLELGGKSPNIIMSDANMAEAVEQSHFALFFNQGQCCCAGSRTYVQDTIYDEFMERSVERAKSRVVGDPFNMKTEQGPQVDEEQFKKILGYISSGKREGAKLMCGGGWHDHRPTHLLPEQYDSCIVPCCLYSHTIIFGPVMQILKFKTLEEVVERANDTKYGLAAAVFTKDIDKAHYISSGIRAGTVWINCYNVFGAQAPFGGYKYSGNGRELGEYGLDNYTEVKTVTIKVPQKNS</t>
  </si>
  <si>
    <t xml:space="preserve">ATP-binding cassette sub-family B member 7, mitochondrial </t>
  </si>
  <si>
    <t>MWTIILTLYDVQKFPPLSVPVFYYTILSDLTLPPSLSVPVFYYTILSDLTLPPSLSLSLPLNFLGTVYRETRQALIDMNTLFTLLSIDTKIKETDLAPSLSVTPQEATIRFEDVYFEYLEGQKVLEGVSFQVPAGKKVAIVGGSGSGKSTIMRMLFRFYEPQKGNIYIAGQNIRDVGLDSLRRAVGVVPQDAVLFHNTIFYNLQYGNINATPEEVYQVARLAGIHDAILRMPHGYDTQVGERGLKLSGRDGGDAWHGCLWTDNMVIDCL</t>
  </si>
  <si>
    <t xml:space="preserve">methylcrotonoyl-CoA carboxylase beta chain, mitochondrial </t>
  </si>
  <si>
    <t>MLLQTFRPWLTLLRCRGLPVATTRLYHGDRVAAVGTQPDTQSAEFAENYERMQVLVDELKGRSEKIKLGGGERARKLHISRGKLLPRERIDRLLDPGSPFLEFSQFAAYELYGKEEVPAGGIITGIGRVSGVECVIVANDATVKGGTYYPVTVKKHLRAQEIAQQNHLPCIYLVDSGGANLPRQAEVFPDRDHFGRIFFNQARLSSDGIGQIAVVMGSCTAGGAYVPAMADESIIVRKQGTIFLGGPPLVKAATGETVSAEDLGGADLHCRYQAV</t>
  </si>
  <si>
    <t xml:space="preserve">acetyl-CoA acetyltransferase, mitochondrial precursor </t>
  </si>
  <si>
    <t>MSSSGLLTMRSQICKRLAHKYLSRTYSTRPSLNEVVIVSAVRTPMGSFRGSLAAVPATKLGSIAIKGAIEKAGIPVEEVKEVYMGNVLQAGEGQAPTRQALLGAGLSLSTPATTINKVCASGMKSIMLAAQSLMCGHQDVMVAGGMESMSNVPYVMTRDTPSYGGVRMEDLIVKDGLTDVYNKFHMGNCAENTAKNSQISREEQDAYAISSYSRSKAAYESGVLAKEIVPVSIPQRGKPDVVVSEDEEWRRVDFSKVPKLRAVFQKENGTVTAANASTLNDGAAALVLMTVDAAKRLGVTPLARIVCKTPPPHVAQYQTVVT</t>
  </si>
  <si>
    <t xml:space="preserve">sister chromatid cohesion protein PDS5 homolog B </t>
  </si>
  <si>
    <t>PLKCIVTLNIVVSDAGSKAVFAKVMVITRNLPDPGKAQDFVKKLAQVLDDDERIRNQLETLVSPACSCKQAQVCVRDFTRKPGSPKQPMDLNRCVVYIRYASYLPHSQHTDTEPLDALVKQVNKSIDGTAEDDEEGVPTEQAIRAGLELLKVLSFTHPVSFHSAETFESLLGCLKMDDEKVAEAALQIFKNTGSKMEESFPHIKSVLLPVLQIKAKRGPPRQAKYAIHCIHAMFTHRDTHFAQIFEPLHKGLDLEDLDQLITPLTTLGHLALLAPEQFAAPLKSLVANFIVKDLLMSDRIPGKKTTKLWVPDDEVSSETLAKVGFPSSSTSSLNLPPPPSTYHLSSTSFTSFLNLPPLLNLLSQPPLPLPPPFPTSPLLYLLHLLPQSPLSSTSFPNHASPLPPSPTTPLLYLLPQPHLSSTSFPNHTSPLPPSPTTPLLYHISAPP</t>
  </si>
  <si>
    <t xml:space="preserve">60S ribosomal protein L38 </t>
  </si>
  <si>
    <t>MVCRSLIYRYYFRPFRPLSCRLCFSPLTRQDVNPCSCVVVAEHCTYYLPIVFQPRKIEEIKDFLLTARRKDAKSVKIKKNKDNVKFKVRCSRYLYTLVITDKEKAEKLKQSLPPGLAVKELK</t>
  </si>
  <si>
    <t xml:space="preserve">uncharacterized protein LOC415253 </t>
  </si>
  <si>
    <t>MAARLLLRSAVRAATTCRAAPVPALTRGMAVGGIPTDEEQATGLEKIVMKAAQQGADPYSMLKPKEYAGSKADPHLVPSITTKRIVGCVCEEDNTAVVWFWLHQGDAQRCPSCGSHYKLVPHELPH</t>
  </si>
  <si>
    <t xml:space="preserve">inactive tyrosine-protein kinase 7 </t>
  </si>
  <si>
    <t>SLSLSLSLSLSPPPPPPPLTEIEDMSPRQSRVFTADTMQRVSCMAPRGKPQPEREGVRVPTEGRVYQEGSELVFSPTEQGDSGSYTCVAQNKAGRKTQELTFTVATAPVWVTKPQDSYLEEGRPGYLHCHAQATPEPEVTWHRNSILVMPEDPRFTVFPNGTLRINNVEVYDGQMYACVSRTEGGKLSGNARVYVLEKLKFTPTPQPSQCLELDKEVNIQCSATGRETPIIKWTKADGGELLPHVEMRNSQLHFTKVTRSDAGNYTCIASNSLQGEIRAMVGLTVAVYIRFKLEPENTTVYQGHTAILHCQATADPEPRVQWMVKDKVLDTSRRRFQLMVNGSLVITDVTTDDTGKYTCIAGNSCSISDRVAQLYVVEKPVQTLVDHEEKAPYKMIQTIGLSVGAAVAYIIVVLGLMFYCKKRRNAKRLQKGQEGEEPEMECLNSELGGIGCVCVGGGGIHKWLVCINTLTKTTTKVFACKLKF</t>
  </si>
  <si>
    <t xml:space="preserve">60S ribosomal protein L10 </t>
  </si>
  <si>
    <t>MGRRPARCYRYCKNKPYPKSRFCRGVPDPKIRIFDLGRKKARVDEFPLCGHMVSDEYEQLSSEALEAARICANKYMVKTCGKDGFHIRVRLHPFHVIRINKMLSCAGADRYSTVLNS</t>
  </si>
  <si>
    <t>MGPPTDVSGYRVTVAPIGPDGTPQRELQLPVTRNAYAEVTHLTPGTPYLFSIYTIKGGEESQPLVAEQATKPDSPADVHFTNVTEDSALIMWVPPRARITGYRLFLTLEGSNPKQLRLPARLSQYTLLNLRPDTEYTAILHSEQDNTLSEGASRSFSTTQLMGNAPRFSTDVTDTSIIISWTPVPRVGYKLTVRPSQGGEAPRDVTSNSGSIYISGLTPGVEYTYSVQPIVNGYEQGNPITRRIVTRE</t>
  </si>
  <si>
    <t>MESALTARDRVGVQDFVLLENHTSEAAFIENLRKRFKENLIYTYIGSVLVSVNPYKDLEIYTKNHMERYRGVNFYEVSPHLTQSWTNSYVTERFSECLLDIRYVEPSPPCAQCSRLRCSSGGTEINWRRVERRKAGLMAFGNAKTLRNDNSSRFGKYMDIQFDFKGAPVGGHILNYLLEKSRVVHQNHGERNFHIFYQLIEGGEEDLLRRLGLERNPQQYQYLVKGNCPKVSSINDRSDWKVVRKALSVIGFSEDEVEELLNIIASVLHLGNIQYGGEDSGNAYITTDTQIKYLARLLGVDGLVLKEALTHKTIIAKGEELKSPLNLEQASSARDALSKAVYGRTFTWLVNKINVSLAYKDETYKNASVIGLLDIYGFEVFQHNSFEQFCINYCNEKLQQLFIELTLKSEQDEYEAEGITWEPVQYFNNKIICDLVEEKFKGIISILDEECLRPGDASDITFLEKLENTVGGHAHLTTHKLADGKTRKVMGREEFRLLHYAGEVNYNVNGFLDKNNDLLFRNLKEVMCMSDNKILTQCFDRAELKDSKRPETPLPCSTTQRAKVIGTPMGTHVPTCVAANSLQKFRRFDDVLIRHQVKYLGLMENLRVRRAGFAYRRHYETFLQRYKSLCPETWPSWQGKLADGVSTLVKHLGYKPEEYKLGRSKIFIRFPKTLFATEDALETRKHSLGERVTYHMVLVDGRHLLSLRTVVSEPSEHLSLSLSXXXXXXXVCAATQFKTSLAKLMEILMSKEPSYVRCIKPNDAKQAGRKETDALLAPCCQQAHRSKMFQNVQRKTKMSFSDLVMVVPPCSSTFCFRLVPNEYSVSPICI</t>
  </si>
  <si>
    <t xml:space="preserve">peroxisomal multifunctional enzyme type 2 </t>
  </si>
  <si>
    <t>MSVPLVFDGKVVIVTGAGGGLGREYALAFGVRGASVVVNDLGGDIKGGGKSSNAADKVVEEIKAKGGKAVANYDSVEDGEKLIQTALDAFGRIDIVVNNAGILRDRSFGRTSDLDWDLIHRVHLRGSFMVTRAAWNHMKKQKFGRIIMTSSAAGIYGNFGQANYSAAKLGLLGLANTLAIEGQKYNIHCNTIAPTAGSRLTETVMPPVLCESLKAEYVAPLVLWLSHDQCQENGGLFEVGAGWIGKLRWERSQGRIVRKKNQGMFPETVRDQWDNICDFTNATKPANINESVATLVEVLSRVETDEGIAPNPTSAMATAASGISPLEAVGQKLPESTFSYSQTQCILYALGVGMSTKDDDHLKFLYEGHEDFSCLPTFGVIPSQAAMMDGGLGSVPGLNFDFTRLLHGEQYLELFQPLPTSGTLTSQARIADVLDKGSGAVILLDVHTYSGKELLCYNQYSLFIVGAGGFGGKRTSDKAMSTVAHPNRSPDAVMTDTTTRDQAALYRLSGDWNPLHIDPSFAAMGGFKSPILHGLCSFGFAARHVLKQYANNDASRFKSIKVRFVKPVLPGQSLQTEMWKEGNRIHIQCKVKESGAVVLSGAYVDLHAAADGSPQILPEAGGLKSELVFAEIGRRIKDLGAEMVKKVNAVFGWEITKGGNTAAQWTIDLKTGAGALHKGPYSGKTDVTITVSDDDFMEVVQGKLNPQKAFFAGKLKVRGNIMLSQKLEVILKDYAKL</t>
  </si>
  <si>
    <t>MPSGKTAQPEIMDNKDGTVTVKFAPTEAGLHEMHIKYNGTHIPGQHTPHARTRNVHAHTTCTFRCLLVCFAGRIAGCGTKANISNAGTQISNTHTGHRGVMNILSGFLCVDDIPGRGERQREEEGEEARGRRRGRRRGGGGGGGGERREEEERRRRREEXXYLPPFLSLSLSLPCPIYSSPFLSPLSHLFFPPFLSLSPRYSFIPREVGEHVVSIKKNGCHVPNSPITIMVVQSEIGDASKVKVYGQGLVEGHTFDMSDFVVDTREAGYGGLALSVEGPSKVDIQTQDVEDGTCVVSYCPSEPGSYIVSVRFADQHVPGSPFTVKVTGEGRIRESVTRRQKAASIATVGSVCDLNLKIPEIDIHDVSAQVTSPSGATEKADMEAVGPSTYCVRFVPHEMGIHTVDVKYRDQHIPGSPFQFTVGPLGEGGAGKVRAGGPGLEKAECGVPAEFSIWTREAGAGGLSVAVEGPSRAEISFEDRKDGSCEVSYVAQEPGDYEVSVKFNEEHIPDSPYLVPVVAPTDDARRLTVASLQESGLKVNHPASFAVHLNGAKGTIDAKAHSPSGALEECAVSQLEQDKYAIRFIPRENGLHSIDVKFNGSHIPGSPFQVRVGEPGQSGDAGLVTAHGAGLERGTTGDLVTTLL</t>
  </si>
  <si>
    <t>MLFNKALRGGVQSVLRLQSTNAAAVAATSSQNAPSTGFCFEMTDQQKEFQELARKFSREEIVPVAAAYDRSGEYPFPIIKRAWELGLMNSHIPEDCGGMGLGIFDSCLITEELAYGCTGVQTAIEANSLGQMPVIIAGNDFQKKKYLGRMTEEPLMCAYGVTEPGAGSDVAGLKTRAEKKGDEYVVNGQKMWITNGGKANWYFLLARTDADPKCPTSKAFTGFIVDADSPGILVGRKELNMGQRCSDTRGITFEDVRIPKENVLIGEGAGFKIAMGAFDKTRPPVAAGATGLAQRALDEATGYALERKTFGKLIAEHQAVSFLLAEMAMKVELARMGWQRSAWEVDNGRRNTYYASIAKAFAGDIANQVASDAVQVFGGNGFNSEYPVEKLMRDAKIYQIYEGTAQIQRLIISREHFGRFKK</t>
  </si>
  <si>
    <t>CLLLPRRVYISYLDSIHFFKPRATLKCMTLNLKSVLPSLVPCSYVYGHIWACPPSEGDDYIFHCHPQDQKIPKPKRLQEWYRKMLEKAFAERILHDFKDIFKQATEDRITSANEMPYFEGDFWPNVLEESIKELEQEEEERKKEENVASCETPEHTADSKNAKKKNNKKTNKNKSSVSRANKKKPGMPNVANDLSQKLYSTLEKHKEVFFVIHLHAGPSVNTLPPIMDPDPLLTCDLMDGRDAFLTLARDKHWEFSSLRRCKWSTMCMLVELHNQGQDRFVYTCNECKHHVETRWHCTVCEDFDLCINCYAAKGHEHKMVKWGLGLDDDSNGAGGAGGEASQSPQESRRLSIQRCIQSLVHACQCRNANCSLPSCQKMKRVVQHTKGCKRKTNGGCPVCKQLIALCCYHAKHCQENKCPVPFCLNIKHKLRQQQLQHRLQQAQMMRRRMATMAGRGMAPQSLPKVAPWPPNRLRETPLTAAHDAAAARPSDAPGGPHAPPGAPSAAEHDATATRGHRPQCPAGPPEDPQVAQLSPAAAAGAQHPQVQPPPHGRLHQATHGQVPGKPTTGPAAAAEPPTTTTAEPQAILGGQAGMQAMAAAMQAGQCSRGRGGTPPQQQQQPGPQQVGGPQGMAAMGPQGQQLMNAAAHNGNPQLYRRQLLRMQQMQQQQQQQQQQQQQGAMPQGLPGQFPQQQGGAASYSQLRMQQQRAMQLRPMAQMGQPGMGMDGPQAQNLLQQRMLQQQQQQQMLKQQMGSPAQANSMSPQPHMLQGQPQGGAHLPGQAMGNALGNQVRSPAPVQSPHPPSQQPPHSSPSPRLQPHPSPQHANLHSGSPHPSLGGLMPGSMDQGHMGTPEQSAMLPQLNTPSRGRLSNDLNMVGDTTGDTLEKFVKRPLALSKMSRCLKLFKFALGSSRRANSRLLSSGRGLGSRTVGPFSEDAHVRQQQKQWSRSGMWNPSLGLTQCSYYSTKEAERVPQDTDKDLEAEKAPATEKVEEVENIQEAEDKAPEEEPLHTIIQDTENVQGTFSKHEFQAETKKLLDIVARSLYSEKEVFIRELISNGSDALEKLRHKLITGGGDTAPMEIHLQTDQAKGTFTIQLTXXLIYEPQCVISVLPRSGVFEIAEASGVRPGTKIVLHLKDDCKEFSAEDRVKEVVTKYSNFVSFPVFLNGRRLNTLQALWMMEPKSISEWQHEEFYRYVAQSYDKPRYTLHYRADAPVNIRSIFYVPDVKPSMFDVSREMGSSVALYSRKVLIQTKATEILPKWLRFLRGVVDSEDIPLNLSRELLQESTLIRKLRDVLQQRIIKFLMDQSKKEPEKYAKFFEDYGLFIREGIVTTQEQDVREXXVGQHTSLVGKCTGFYADFVSNWMESWLMGDEVKSAS</t>
  </si>
  <si>
    <t>MRNNLGNRVTNIKVTPRLDTHPAMITVLEMGAARHFLRTQQMARSTEERAQILQPTLEINAGHDLIKKMHSLKESDSALAQLLLEQIYDNAMIAAGLNDDPRPMIARLNNLLTRALEKH</t>
  </si>
  <si>
    <t>MSEAEVRGLCIKSREIFLSQPILLELEAPLKICGDIHGQYTDLLRLFEYGGFPPEANYLFLGDYVDRGKQSLETICLLLAYKIKYPENFFLLRGNHECASINRIYGFYDECKRRFNIKLWKTFTDCFNCLPIAAIVDEKIFCCHGGLSPDLQSMEQIRRIMRPTDVPDTGLLCDLLWSDPDKDVQGWGENDRGVSFTFGADVVSKFLNRHDLDLICRAHQVVEDGYEFFAKRQLVTLFSAPNYCGEFDNAGGMMSVDETLMCSFQILKPSEKKAKYQYGGMTSGRPVTPPRTAVPPKKR</t>
  </si>
  <si>
    <t>ISLPPSLSLHPSISLPPSFHLSPSISLPPSFYLSLPPSISLPPSFHLSPSILPSLSLHLSPPSFISRSLIPPSLSLHLSPSILPSLSLHPSLEPEDRHRSQVAPQDMSMTLLPGEEREIEMEVFEPAKGPLDLYILMDFSNSMKDDLDNLKRMGAELADLVGKLSDDYTIGFGKFVDKVVEPQTDMRPIKLAQPWPNSDPPFSFRNVITLTPDLQSFTQKLQKERISGNLDAPEGGFDAILQATVCGKGEAAIFGVPFGMFDYLKLVKLTDAPLWALLARETHVYVAKASEKTINKSEKTQNNINKKQLEMISKHCTQQSFKKIKTFQVLAMLDLFSNSLWVYGLWEIPVSNGVIHLIGVQLRSDYGDLSIARLYSTESVHSQGLSSFWVSQSVQVFCPCIVTIFFMNDLTPPLSQGVCNGRGVCKCGRCECQDSGLAMTPTCEANFQAQLGMCEDKRSCVQCQAWKTGEKKDSDQCDQCQFKVVMVDELKENKEVIEACSFRDEDDDCTYHYTVDYPEDQTDKELEVQVLKKKDCPPAGFLWLIPLIMFLMLLLGLLLLCCWKYCACCKACLALLPCCGRGRMVGFKEDQYMLRQSLLTSDHLDTPLVRTGPPKSTDVVRWKITDNVHRSPNHPLAQVQPNPKETIQFPLSLRLNRLFTESLSHPDARDTEMLRREVDDNLNEVYKHVPGAQRVQNTKFRLQRNAGKRKDHTIVDTVVSAPRSSYPDIVKLTERNVQSGNFQDLKVVPGYYTVATDREAAGAVEFQEGVETVDVRVPLFIKEDDDDKKQLQVEAVDVPLGIAEIGKRFVNITIIKEHAKSIMSFLQPSYTYSRQDRVANIPISREIIEDGHTQVTYRTRDLTAKDKKDYVTVDGELSYGPGETQQTVPVRLLELGEGDGLLKDTQVKQFVMDLSNPRQGAKLGRYPRTTVTITDQPEPSVMMFMKSTQNFSTADPTYSIPVVRTRNQEGPATVHWKTRNAKRFELSGPLKFSPGETEKNIVIDPRPHPGPVKPEMFQLELFDPSTNAAVGERKTTMVTITDGEIAQKQQQGKDFINRTAMSPGGRLFSPTNVKAKATGPRNIRLNWDPLGSPLGYKVKYWIYGDPETDGQVIDVKTTHAELTNLYPFCDYEMKVCGYNALGNGNYSDMVPCQTLEDVPSEPGRLAFNVISPTVTQVSWAEPAETNGVITNYEVLYTPINDNTKPMGVAKKVKIDNPKKRMLLIENLQSAQTYCYKVRAKNSVGWGPFREATINLASQPVRPMSIPIIPDIPIVDAEAGDEYDGYLMYSSEVLRSPTGSKRPSVSDEGGASSTLLSLFLHSFFLLFLPLSSFFLFICFVPPLSLSLSEVSFKKLTFILHLMRSSEYFLVHGFGFYHASLHTSLYFLVHGFGFYHASLHTSLYFLVHGFGFYHASLHTSLYFLLHGFFPRANTSTDETPRPSRAQTPSLKGEDHLPGVLDSQTRQTDRQKDSMPATVHGSHQPPKQLQSLIISMRLSSRLPSALKLPPGSTLIPTPAAPRDLPPHRGFQASTAPPPVDDRGQAFPGACSPFTLSTPSAPGPLVFTALSPEALQLSWDKPRKPNGDILGYVVTCEQLHGGGDMRSFQVSGNSAETSLTVPDLSENMPYKFKVQARTTQGFGPEREGIITIESQEGGGMSQYSSQSLTKRDVFQLPTEVSTHSNVTHTMINDPYFSGDGMMMTSQHTETSGMVTRHVTKEVVQRSMQVAGSSSVTKKVERSFYEA</t>
  </si>
  <si>
    <t>MAALVGLRACFSALQLSSPGLLHSSYKLCAVPFTRRNFAAEAKAKKTYARDKPHVNIGTIGHVDHGKTTLTAAITKVLAEAGGARYKKYEDIDNAPEEKARGITINASHVEYTTANRHYAHTDCPGHADYVKNMITGTAQLDGCILVVAATDGQMPQTREHLLLARQIGVEHVVVFVNKADAVEDKEMLELVELEIRELLTEFGYDGENTPVVIGSALCALENKQPDLGVNAVLKLLAVVDEYVPLPKRELEKPFLLPIEGVYSIPGD</t>
  </si>
  <si>
    <t xml:space="preserve">uncharacterized protein LOC563253 </t>
  </si>
  <si>
    <t>MAESETECDTPGLDTLGSECVIAHSQVDLHYAAETEIMTEEKRGLELEIHGADLAKIEGLTAVACVDAMVTETDHDYVTKMDHHGEIQCFTMGGEGKGEALLGEVLLKTETEHMVKVESDHVGGELTVESENGVVIHEAHGLQCNDFAVESSLKQHMKIHMKEKAYATTGVEMVGKGVIDTFNLKSHQMIHSPEKPHRCSECGKSFAAAITLREHMKMHSEDKPYKCTQCRKSFIRRRHLKKHQELHAREKPFTCSQCGKGFTTSSNLKQHQRTHAGDKPHRCTQCGKCFAAASTLREHQRIHSXXXXXXXAAVPSTKGFPHTTILKQRILASEKPYRCSQCGKGFNHSSSLSRHHRIHIDQ</t>
  </si>
  <si>
    <t>MGFGDLKTPGGLKVLNDFLADKSYIEGWVPSQADVAVFDAIPSAPSTVQCHALRWYNHIKSFQNQKGSLPGVKKPLGQYGPSGVEDNTAADSKDDDDDMDLFGSDDEEDAEAERLKEERIAAYAAKKSKKPTLIAKSSILLDVKPWDDETDMAKLEECVRSISMDGLLWGQSKLVPVGYGIKKLQIGCVVEDDKVGTDQLEEQITAFEDYVQSMDVAAFNKI</t>
  </si>
  <si>
    <t xml:space="preserve">heterogeneous nuclear ribonucleoprotein H1 isoform X1 </t>
  </si>
  <si>
    <t>MSDGEGYVVRMRGLPWSCSVDEIQRFFSDCKIANNGTSIHFTSTREGRPSGEAFVELENEDDLKIAVKKDRETMGHRYVEVFKSNNVEMDWVMKHSGSSSPETTGDGLVRLRGLPFGCSKEEIVQFLSGLEIVPNGITLPLDFQGRSTGEAFVQFASQDIAEKALKKHKERIGHRYIEIFKSSRAEVRTHYEPQRKPMGMQRPGPYDRPSGGRGYNMMGGRGGGSYDRARRGGYGGGVSDGRYGDSSSSFQSTTGHCVHMRGLPYRATETDIYNFFSPLNPVRVHVEIGPDGRVTGEADVEFATHEDAVTAMSKDKANMQHRYVELFLNSTAGGSNGSYGSPMQGGMGNQSSYSSGGLSSGYSGGYSSQGSMGGYSDYSNQGGMSSSYYSGGGRGDRSSNGLGAGWGM</t>
  </si>
  <si>
    <t xml:space="preserve">vinculin isoform X2 </t>
  </si>
  <si>
    <t>MLKADPYSVPARDYLIDGSRGILSGTSDLLLTFDEAEVRKIIRVCKGILEYLTVAEVVESMEDLITYTKNLGPGMTKMAKMIDERQQELTHQEHRVMLVKSMNTVKELLPVLISGIKIFVTTKTSGSQGVEESLKNRNFTFEKMSAEINEIIRVLQLTSWDEDAWANKDTEAMKRALALIDSKMTQAKSWLRDPDAQPGDAGEQAIRQILDEAGKVGELCAGKERRDILGTSKTLGQITDQVSEMRARERLWTFNFQYVIIVSHHRGKGDTPEARALAKQIATALQNLQSKTSKAVANSRPAKAAVHLEGKIEQAQSWMENPTMDDGGVGQAAIRGLVAEGRRLANALPGPYRQELVGKCEQVEQLMAQLADLAARGDGESPQARAVAQHLQESLKNLKGTMQEAMTQEVSDIFSDTTTPIKLLAVAATAPPNAPNRDQVFDERAANFENHANKLAATAEKAAAVGTANKSTVEGIQAAVKSTRDITPQVVSAARIMLRNPGNQAALEHFETMNNQWIDNVEKMTGLVDEAIDTKSLLDASEEAIKKDLEKCRAAMANHQPQMLVVGATSIARRANRILLVAKREVENSEDPRFREIVKAASDELSRTISPMVMNAKAVAGNITDPSLQKGFLDSGHRILGAVAKVRDAFQPQEPDFPPPPPDLDQLHVSDEPAPPKPPLPEGEVPPPRPPPPEEKDEDFPEQEVGEMVSEPMMMAARQLHEEARKWSSKGNDIIGAAKRMALLMAEMSRLVRGAGGNKRALIQCAKDIAKASDEVTKLAKEVAKQCTDKRIRTNLLQVCERIPTISTQLKILSTVKATMLGRTNISEEESEQATEMLVHNAQNLMQSVKETVREAEAASIKIRTDAGFTLHWIRKTPWYQ</t>
  </si>
  <si>
    <t>MRYRGREVGGEGRVHRVMESTLTARDRVGVQDFVLLENYTSEAAFIENLRRRFGEKLIYTYIGSVLVSVNPYKDLEIYSKAHMERYRGVSFYEISPHIYAVSDNTYRAMRTERRDQCILISGESGAGKTEASKKILQYYATTCPVTDHMSTIRDRLLQSNPVLEAFGNAKTLRNDNSSRFGKYMDVQFDFRCCTETQPKTPNSKQCRCRSTVARKNSLERPKPRKKPREEPXXXXXXXYYVVRSVCVCVCVCVCVCVCVCVCVSINDKSDWKTVRKALTVIGFHEEEVEDLLNIIASVLHLGNTQFGEGEDGETQITTEPQLTYLSKLLGVDGPALREALTHKKLTAKGEEMIGPLSFEQAVAARDALAKAVYGRAFTWLVAKINQSLAFKDEVYNSSKGSSSVIGLLDIYGFEVFQHNSFEQFCINYCNEKLQQLFIKLTLKSEQEEYEAEGITWEPVKYFDNKIICDLVEEKHKGFISILDEECLRPGEPSDISFLEKLEDTLGGHAHFVTHKLANGKTRKAVGREEFRLIHYAGEVNYTVNGFLDKNTDLLYRNLKEVICQSDNQILSQCFNREEVTTQKRPETAATQFKNSLAKLIEILMSKEPSYVRCIKPNDAKQSGRFDEALVRHQVKYLGLMENLRVRRAGFAYRRRYEAFLQRYKSLCPGTWPNWQGRLADGVATLVQHLGYKPEEYKLGKTKIFIRFPKTLFTTEDALEARRPALALTLQTSWRGYRERAKYHRIRNAVLVIQSAWRGMKSRRKARRRRHAAEIIRKFIKGFIYRHYERCPENEYFLDHQRFSFLMTLVRNPPKSVLDKSWPVPPPSLTEASEHLCRLCMQNMMRAYCRRIQPEWKKQMEQKVVASQIFQDQKDSYPQSVPKLFVASRLDSEEFNLKVIQTLGNDKVKYGVAVTKYDRRGYKARPRQLLLTSSFAVLVAEAKLKQRIDYAALRSISVSSLTDGFMVLHVPSEDNKQKSDVVLQCDHVIEVVTKLATMADKKNKVNISQDSIKFAVARGKEGVIDFTSGPELKVAKGKKGHLLVTAPQLNPR</t>
  </si>
  <si>
    <t>MEACFKSFTMGGLRRSLDIKFRVLAGFLTCRTVSCSRSPIKCQLSKHQPVTRGKATLLRSCPSAYFIRHRGTEASLSSVAPAFVMMKFDKDGNVTTFEKKKMELYHELSLQARDLRFQHLTSITARNNNIIIRMEALKAVVTPNSLLVLDFRGLGLERWLVLELAPQLNGDHGALATHSLPFEFRALEAILQHRVNTLQARLNEVHPVILDILESLVDPKLLSADRSKLHILLQNSKK</t>
  </si>
  <si>
    <t xml:space="preserve">NAD(P) transhydrogenase, mitochondrial </t>
  </si>
  <si>
    <t>MSSLLRCVSCCGSTVTLLQQGVRHHTPGRRAFRTFPQLWNCEPAKGRLYKDLVVGVPKEIFKNERRVAVSPAGVELLVKQGFNVQVESGAGDHAKFSDQMYINSGASITDTNGAFGSDLVLKVRAPVLNEATGKHESELLKPKSTLVSFIYPAQNPDLMEMLAQSQTTVLAMDQVPRVTIAQGYDALSSMANIAGYKAVVLAANHFGRFFTGQITAAGKVPPAKVLVIGGGVAGLAAAGAAKSMGAIVRGFDTRPAALEQFKSFGAEPLEVHVKESGDGVGGYAKEMSPEFIAAEMELFAKQCKDVDILISTALIPGKRAPILIKTEMVESMKDGSVVVDLAAEAGGNIETTKPGELHVHKLCVCFXXXIYQNNPAPSLLPGFPAPFHSSLFTISSSELYILSSEF</t>
  </si>
  <si>
    <t>MGLHQSELHSLLLLPLHLVVWLYSLLSFLPWYYFTRAGEKRTRATRVKARSTSGCSEGPYRCVDRFQSLATEDFPGKDTLDKLFQQAVQRFGDSDCLGTREVLSEENEPQPSGKVFKKLILGEYCWLSYQQVDSVVSYMGSGLAALGQQSKSMVAIFCETRAEWMISAQACFRYNFPLVTFYATLGEEAVAFGLNETGVTHLITSTELLETKLKGVLSQIPKLKHIISVDQRRVSTEGYPPGLAIHSMASVQELGSQPDNLARPVVSPQPSDLAVVMYTSGSTGRPKGVMVVHSNLTAGMTGQCERIPGLGPKDTYIAYLPLAHVLEMTAEISCMAYGCPIGYSSPQTLSDQSTKIKRGSRGDSSVLKPTLMAAVPEILDRINKNVMRKVGEMSYIQRTLFNLGYNYKLEQVKRGYDAPLCNVLLFSKVRKLLGGRVRLMLSGGAPLSSATQRFMNICFCCPVGQGYGLTETCGAGTITEVADNSTGRVGAPVICCEIRLRDWLEGGYTNQDKPHPRGEILIGGPNITMGYYRNESNGQDYFVDEKGQRWFCTGDIGEIHPDGCLQIVDRKKDLVKLQAGEYVSLGKVEAALKNCSLIDNICAYANSEQNYVISVVVPNQKMLTELARQRGVKGSWEEVCTHPAMEKEVLKEIKEVATSIKLQRFEIPVKVHLSPEPWTPETGLVTDAFKLKRKELKNHYLQHIERMYGRP</t>
  </si>
  <si>
    <t xml:space="preserve">H2A histone family, member Y </t>
  </si>
  <si>
    <t>MAAYTFVFIIVTDHFFYFQTHHLQLDTNILEDTCLAKSRTTMASPIPEPHTGSDTMSSRGGKKKVTKMSRSTKAGVIFPVGRMLRYIKKGLPKYRVGVGAPVYMAAVLEYLTAEILELAGNAARDNKKGRVTPRHILLAIANDEELNQLLKGVTIAAGGVLPNIHPELLAKKRGSKGKLEAVITPPPAIKKSKMSASKKSAKKAAAGKRAKAKVYNM</t>
  </si>
  <si>
    <t>VKSFRQSPQHTEIPFMFKMAGDESGITLGQPHLSKQDLNSLDVSILTPLSQEIISRQATINIGTIGHVAHGKSTVVKAISGVHTVRFKNELERNITIKLGYANAKVYKLDDPSCPRPECYRSCGSSTPDEFPTDIPGTKGNFKLVRHVSFVDCPGHDILMATMLNGAAVMDAALLLIAGNESCPQPQTSEHLAAIEIMKLKHILILQNKIDLVKESQAKEQYEQILAFVQGTVAEGAPIIPISAQLKYNIEVVCEYIVKKIPVPIRDFTSEPRLIVIRSFDVNKPGCEVDDLKGGVAGGSILKGVLKVGQELEVRPGIVSKDHEGKLMCKPIFSKIVSLFAEHNDLQYAAPGGLIGVGTKIDPTLCRADRMVGQVLGAVGALPEIFTELEISYFLLRRLLGVRTEGDKKAAKVQKLSKNEVLMVNIGSLSTGGRVSAVKADLAKIVLTNPVCTEVGEKIALSRRVEKHWRLIGWGQIRRGVTITPTVDDD</t>
  </si>
  <si>
    <t xml:space="preserve">heterogeneous nuclear ribonucleoprotein L </t>
  </si>
  <si>
    <t>MAMAGRYYEGGRATKRLKTNDGMTTEGYDDPHKTLPSPVVHVRGLVDGITEADLVEALQEFGAISYVVVMPKKRQALVEYEDLNGSCTAVTYANDNQIYISGHPAFVNYSTSQKISRPGDPDDSRSVNNVLLLTIMNPIYPVTTDVLYTVCNNCGPVHRIVIFRKNGVQAMVEYPLPLSAQRAKASLNGADIYSGCCTLKIEYAKPTRLNVFKNDQDTWDYTNPNLGGQDAEADGNGSNAGEDGSANPNKRVRAPALLGDHPPEYAGGYHGYDESGYGPPPPPHYSEGRRMGPPMRGRGGAHSYGGGPGYGPPPPPPGEYSAHADSPVVMVYGLEPAKMNADKVFNVFCLYGNVERVKFMKSKPGAAMVEMGDCYAVDRAITHLNNNFLFGQKLNVCVSKQQAIMPGQSYELEDGSTSFKDFHGSRNNRFTSPEQAAKNRIQHPSSVLHFFNAQPDSSVEIFTQICEEVCVKAPANIKLFTGKSAGPGERSSSGLLEWESINDAMEALSMINHYQMKNATGPYPYTLKLCFSTAQHAT</t>
  </si>
  <si>
    <t>212 kDa</t>
  </si>
  <si>
    <t>TVFQEVHRLQKVTDEANKRSSVLERDNQRSDVQLADMGQQIRVLLIELEEARGNHVAHDEEVSSADISSTSEVITQHLVTFRGVEELQQQNQRLLVALRELSEAQEREEEETTGTKCSELERSLEKAQVELEALREQRGHQMQLAESIVRQRDMYRVLLAQATGVSFPQQDAAAAEEFSSTPRRSPAATPTTPTGIITMATESTEVVEAKAALRQLQEVFSSYKRERSESDKALMEQSEKLQKQLSDQRFQNAKISTQLEFTSKRYEMLQDNVKGYRKEIASLMEKGQKMAAAAQTCEQTVHTMTQDLRVAQEKLNMAEGRAESLRKEREMLKLVESRLTQEKETMQTQQRGQNMLLTNLKTIEATLERSETDTRQRLNAQIEKQEREIGQLQKRLEHEVEQRHLLSRNQDLQLMDAKRQLETQTALLQKTRDQLSAAQLEVSSLRLQQGSGEGGRLSLSSPPTPMGIRGFQVSEGDSEDLHGRLKQAETRAEELTEQLRTATSSMELYRAMAQSLEESLDKEMQVTEQARSAIEERVKEAQEQHRQLEEKLLEAEKEKQGLQEEKMKALASVEQQVAVLRRSLSSVQADHQEALQMAAVAAAQEQQAMLDSQEQAKLASEAQDKYEREMMLHAADVESLQAAKAQALQAATLRQQLEERAQRASAQLLEAKVSWEEQERILKEEMSKVVSRSEELQRQNSLLHEQIQTMSCKMAATLQRQANESPLNISLTEEGKSQDQVLEILRFVRREKEIAESRFEVAQGESLRHRLRVEHLERELRELQESLSAERERMQVTAKTLAKHDELMKKTETMSVLMETNKMLREEKERMEQELQQTQAKVRKLESDIMPMQESNAELSEKSGMLQAEKRILEEDIKRWKARTQHLVSQQKDTDPEEYKRLHSEKEAHLKRIQQLTEETGRLKAEVARSGGLVTSLQSQVQMLREGLGKVSSDRDALRRSMEAKNLDIQEKFRTITQVKKIGRRYKTQYEELKVEHDKMVFEATSTPAQEQEAQQASAQELQGLKDSLGQAETRNKDLEGQVDNLNKVVGEREAEVRGSQEQASRLQTELTRLRQELQEKASQEDTLRQQMAEKEEKTRKAFVGAKQRINQLMGSKDQLQKENEELKQQREELEVRVSALKSQYEGRLSRQERELRDLREQQERHGEQRDEPPEQGPSKAQEQQRTTEQRGPLKTTQAADRGSTSTSEPPTANIKPTPLGAQGPSKPPAIPGNKPTPRASIRPMITPATVPTPTPTATVMPTTQVENQEAMQSSEGPPEHVTVYGSASGSVRSTSPNVQTTNPMLVVQQTQTQTTAFVQPTQQQSLPHTEPANQEQPPAPVMEAAPSSQMERPSTSTAVFGTVSATPGTSSMSKRPREEEQDSSMVADTDTPQEDPSEPPIPKKLRIIQRVDPEEPEAQEEVLAEGSAEGLVPGESQEAPETSQQVVEEYPVLEEAEEGAASQSVPVELLLSETAFISFSYDANEEPPQHDVIVIVTDSESEDDQQEEVEEDEEEEPDYDEEEEEDDEEEEEDEDDGGMGDEGEESNEGSRDGNEAYEGDDTEGPDGTDPGTETEESLGASDSTQRPADSQTHSFEGSSSMEAFSSDPTSSAPRMHQSPRRAPHPLPPRLNINQERGPPAQRPMLRQSVGRVPQLTPGMASGGQHVLDDDDRMVPSTPTLVAPHRSDSFAEAIHSPQVAGVPRFRFGTPEDLMPQITTSHSDLGHLASQGGLGMYDSPLFLPGHEDESGGLSVPTTPLQVAAPVSIFAEVPPSDGTEHTSQSVPMVTTSTPGLVVGEGPSPGDERDDVFMAPGGDLVEVSLEPVMSRAGEIEEPTQASDDCGLPSTSQELSSSSADTSRTQPKPSRPGHSRQLQRWTENRMRRDLCLIRICLV</t>
  </si>
  <si>
    <t xml:space="preserve">mitochondrial import inner membrane translocase subunit Tim23 </t>
  </si>
  <si>
    <t>MDNNAPGSGGKGGFGSLFGGSEYSNTELAGVPLTGMSPLSPYLNVDPRYLVQDTDEFILPTGASKTRGRFELAFFTIGGCCITGAAFGTVNGLRMGLKDTREMGWTKPRNVQILNMVTRQGASWANTLGSVALLYSVFGVAIEKARGAEDDINTVAAGTLTGMLFKSTGGLKGVARGGLVGLALSGAYALYSNWDHIRGGSSSSLY</t>
  </si>
  <si>
    <t>MLSLSRLALVCAAARGPVAVCQGRVTSITRFNSTTVEAPPKKTTFGPLADQDRIFTNLYGRHDWRLKGAQSRGDWYKTKEILLKGVDWILNEIKVSGLRGRGGAGFPTGMKWGFMNKPSDGRPKYLVVNADEGEPGTCKDREIMRNDPHKLVEGCLVAGRAMGARAAYIYIRGEFYNESSNLQVAINEAYAAGLIGKNSCGSGYDFDVFVMRGAGAYICGEETALIESLEGKQGKPRLKPPFPADVGVFGCPTTVANVETVAVAPTICRRGGTWFLGFGRERNSGTKLFNISGHVNTPCTVEEEMSIPLKDLIERHAGGVRGGWDNLLCVIPGGSSTPLIPRSVCDTVLMDFDGLVQAQTGLGTAALIVMDKSTDVIRAIARLIEFYKHESCGQCTPCREGVDWMNKMMWRFVKGDARAAEIDMIWEISKQIEGHTICALGDGAAWPVQGLIRHFRPIMETRIAEFQQKDQARA</t>
  </si>
  <si>
    <t xml:space="preserve">FACT complex subunit SSRP1 </t>
  </si>
  <si>
    <t>MSGSLYEMVSRVMKALVNRKITVPGNFQGNTPGAQCITCSYKAQSGLLYPLERGFIYVHKPPVHLRFEEISCVNFARGTTTTRSFDFEVETKQGNQFTFSSIEREEYGKLFDFVNAKKLNIKNRGFKEGMKSKNNEYSDSDEDQHDAYLERMKAEGKIREEGDGSNDSDEDTDESFNPGEESDVAEEYDSNASESESGSGGDGSDDEGKKKTAKKAKVVKERKPRKEKKQKDTNAPKRPMSSYMLWLNSSREHIKSENPGISITEISKKAGEMWKQIGKDDKEGWDRKAEEAKKNYEKAMKEYRENGGGSSTPSKKESKKAGGKKEDKAGGKKRKSDRGEEEKEQGGNDSFKSREFISSEESSSEGERKKAKKAKGKPKGKESEEEEEVVTTPPSSEEDSD</t>
  </si>
  <si>
    <t xml:space="preserve">epithelial chloride channel protein-like </t>
  </si>
  <si>
    <t>MASKAAAVLLLVYLSGSTFGIKLTGNGYTDILIAINPEVPEDPVLITQIKEMFKEASRHLLNATKKHLYFKEVAILVPPNWNKGNYPKAKTEVYDKANIIIDEPNKLHGDQPYTLQYGECGSEGRYIHLTPDFMLNDDVSKYYGPRG</t>
  </si>
  <si>
    <t xml:space="preserve">mitochondrial 10-formyltetrahydrofolate dehydrogenase </t>
  </si>
  <si>
    <t>MLWTANIIIRKFSTSSNYYQNKLRLALIGQSLFGQEVYTNLRKQGHRVVGVFTVPDRDGKADPLAVVAEKDGTPVFKFPRWRVKGEPIPEVVEAYKAVGAELNVMPFCSQFIPMNVIDHPAHGSIIYHPSILPLHRGASAINWTLIQGDKKAGFSIFWADDGLDTGPILLQRECPVEPNDTVDSLYNRFLFPEGIKAMVESVQLIADGKAPRVPQTEEGASYEGIQKKSNSKVNLAQPAEAIHNWIRGHDKVPGAWAVIDGQTVTLYGSSVLGESVPAGQPLEIEGASQPGVVTKNGLVLYGSDSKALMVKNLQFQDGKMISAAKYFSSGDTARVELTDDEKKIAEEIRDIWKGILSNVAAIEETTDFFKSGAASMDVVRLVEEIKQRCVGLQLQNEDVYMATTFQDFIQMFVRRLRGEDQEEEMVIDYATKDVNNMTVKMPWQCFINGKFEDAENGKTANTINPADGSVICKVAYASVGDVDRAVAAAKEAFEVGPWGRMNPRDRGTLLYKLADLMEEHQEELATIESIDSGAVYTLALKTHVGMSIQTFRYFAGWCDKIQGKTIPINQARPNRNLTFTKKEPLGVCAIVIPWNYPLMMLAWKSAACLAAGNTLVLKPAQVTPLSALKFAELTVKAGIPKGVINIVPGSGGMVGQRLSDHPDIRKLGFTGSTPIGKQIMKSCALSNLKKVSLELGGKSPLIIFSDCDMDKAVRMGMSSVFFNKGENCIAAGRLFVEESIHDEYIRRVLEEIKKMKVGDPLDRSTEHGPQNHKAHMDKLVEYCEVGVKEGATLVYGGKQVDRPGFFMEPTLFTDVEDHMFIAKEESFGPIMVVSKFKDGDIDGVLNRANDTEFGLASGVFTRDINKAMYVSERLDAGTVFVNTYNKTDVASPFGGFKQSGFGKDLGEDALNEYLRTKAVTVEY</t>
  </si>
  <si>
    <t>MDLDIVHKARVLDEWFSLKDVPSGSVHLRLEWLSLLSSADRLNEVIQRNQNMTCKTADPPSAAILAVYLDRAQDLPMKKGNKDPSPMVQLSVEDTTKESKTCYLTTDPVWEVAFTFYIQDPRKQDISIQVKDDDRALSLGSLSIPLSRLLASPDLSMDQWFQLDNSGQASRIYINAVLRVLYLNEDASPTSPVSPHPLSPGSGHGDGGISSEVAPGGVSGAPKLVPTRPQQTTPDSDFASEVSPLTETHTHTHTH</t>
  </si>
  <si>
    <t xml:space="preserve">ATP-binding cassette sub-family E member 1 </t>
  </si>
  <si>
    <t>68 kDa</t>
  </si>
  <si>
    <t>MSEKNTRIAIVNHDKCKPKKCRQECKKSCPVVRMGKLCIEVTAQSKIVWISESLCIGCGICVKKCPFGALSIVNLPSNLEKETTHRYCANSFKLHRLPIPRPGEVLGLVGTNGIGKSTALKILAGKQKPNLGKFDAPPDWQEILTYFRGSELQNYFTKILEDDLKAIVKPQYVDQIPKTVKGTVGSILSRKDDSKTETIVCEQLDLTHLRERNVEDLSGGELQRFAIAVVCIQRADIFMFDEPSSYLDVKQRLRAAVTIRSLISPDRYIIVVEHDLSVLDYLSDFICCLYGVPSAYGVVTMPFGVREGINIFLDGYVPTENLRFREISLVFKVAETANEEEIKRMCHYQYPHMKKNMGDFALEILEGEFTDSEIMVMLGENGTGKTTFIRMLAGRLKPDEGGEVPILNVSYKPQKISPKFKGSVRALLHEKIRDAYTHPQFVTDVMKPMQIESIIDQDVQNLSGGELQRVAMALCLGKPADVYLIDEPSAYLDSEQRLVCAKVIKRFILHAKKTAFVVEHDFIMATYLADRVIVFDGIPSRSTAANTPQTLLAGMNKFLSQLEITFRRDPNNFRPRINKMNSIKDCEQKKSGNYFFLDD</t>
  </si>
  <si>
    <t xml:space="preserve">transcription activator BRG1 </t>
  </si>
  <si>
    <t>117 kDa</t>
  </si>
  <si>
    <t>MTTKKAILRIGSCYSNELEYLNSILQHAKDFKEYHRSITAKLQKATKAVATYHANTEREQKKENERIEKERMRRLMAEDEEGYRKLIDQKKDKRLAYLLQQTDEYVANLTDLVRAHKADQALKDKKKKKKKKKKPESGEGQPPALGPDGEPLDETSQMSDLPVKVIHVDSGKILTGLDAPRAGQLDTWLEMNPGYEVAPRSDSEDSGSEEEEEEEEEPQPSQAPTEEKKKIPDPDTEDVSEVDARYIIEGAKQDVDDEYNSAEAAFARGLQSYYAVAHAVTETVDKQSTLLVNGQLKHYQIKGLEWLVSLYNNNLNGILADEMGLGKTIQTIGLITYLMEHKRINGPFLIIVPLSTLSNWVYEFDKWAPTVVKVSYKVSSPFQPFFQGESACTCEYPLITVFCRCQVDVLQSVVFQGKGGTKTLMNTIMQLRKICNHPYMFQQIEESFSEHLGFTGGVVSGPDLYRAAGKFELLDRILPKLMVTDHKVLLFCQMTSTMTIMEDYFGWRNFKYLRLDGTTKAEDRGMLLKTFNDPASQYFVFLLSTRAGGLGLNLQSADTVVIFDSDWNPHQDLQAQDRAHRIGQRNEVRVLRLCTVQSVEEKILAAAKYKLNVDQKVIQAGMFDQKSSSHERRAFLQAILEHEEQDEVGAPGGWRAGGALEEDEVPDDETVNQMIARSEEEFDQFMRMDLDRRREDARNPKRKPRLMEDDELPTWILKDDAEVERLTCEEEEEKMFGRGSRQRKEVDYSDSLTEKQWLKAIEDGNLEDLEEEVRHKKTTRKRKRDRDDMPGSATPSSSGGRSRDKDEEVKKAKKRGRPPAEKLSPNPPSLTKKMKKVVDTVIKYKDGSNGRQLSEVFIQLPSRKELPEYYELIRKPVDFRKIKERIRSHKYRSLNDLEKDVMLLCSNAQTFNLEGSLIYEDSIVLQSVFTSVRQKIEKEKEEESEGEDSEEEEEEVDEGSESESRSVKVKIKLGRKEKEGRGKGQRRRGRGSRAKPVVSDDDSEEEQEEAGSASGSEED</t>
  </si>
  <si>
    <t>MGSGQSATRKVSFGVDDEDRVRVLRGVKLSEDVLQRMRGAGPANQTADLKPPPPTSPKKESKLIYHLHVSVLLNSS</t>
  </si>
  <si>
    <t>MGNCQPTIMPCEDFDVAADIKALSKACKGLGTDEQVIIDILTNRCAAQRMEIKQAYFDKYKNELVDVLKSELGGNFENAVVAMLDPPVVYAVKELRRAMKGAGTDEDTLVEILCTATNADIHMLKECYFQVHERDLESDIEGDTSGDVRNLLTALLQGTRDESYDVDEGLAEADATALFEAGEGCFGTDESTFNFILAKRNYLQLQATFKVYEQLSGTEILDAIENEVSGTLKGCYITLVRVAKNPQLYFARRLNEAMKGAGTDEDTLIRIVICRSEYDLETIKDMYLEKYDMSLKDAIKSECGGDFKRLLLAVCH</t>
  </si>
  <si>
    <t>MAGRLPACVVDCGTGYTKIGYAGNTEPQFIVPSCIAIKESAKVGDQAQRRMTKGVDDLDFYIGDEAIDKPNYATKWPIRHGIVDDWDLMERFMEQVIFKYLRAEPEDHYFLLTEPPLNTPENREYTAEIMFESFNVPGLYIAVQAVLALAASWTSRQLGERTLTGTVIDSGDGVTHVIPVAEGYVIGSCIKHIPIAGRDITYFTQQLLREREVGIPPEQSLETAKAIKERFSYVCPDLVKEFNKYDTDGSKWIKQYTGINSISKKEFTIDVGYERFLGPEIFFHPEFANPDFTQPISEVVDEVIQNCPIDVRRPLYKNIVLSGGSTMFRDFGRRLQRDLKRTVDGRLKLSEELSGGKLKPKPVDVQVITHHMQRYAVWFGGSMLASTVSSKT</t>
  </si>
  <si>
    <t>119 kDa</t>
  </si>
  <si>
    <t>MRAELEGKRDVLVSMETELGKAVHWNGQVGGAFHRCDVDLSRYSEQVTQLSDRWRRLQSQIDFRLRDLEGYQGQLQQYTTTSSVLSEWIGTTRQKQDALQATKIDSITALDEHLNQQKALNSEIKVKRESVESVLRDTDACVNSIKDYELELASYSAGLETLLNIPMKRTMTQSPSTQLTEEATLLQTRYIELLTLSGDYYKYLGELHKNMEELKTSSLIQSTKTQYSEMVVERDALLLKLKQTDQDRAMSQKLEEELNRIKLSLESELRLKLRLQEENEKVKNDFLYWKGQYESKEGAVRQFDSVKEKLERERSSLETEIERLMRELREGEDRYKSRLLITQTQLSELTSVRDTLEADLRKLREQHNACAKHTQTDENGKKDLDPATLIFDKKPMTVKGLRGEVSIKDLMDANLLEKSDMDQLKDGKLTSQDIEDRLRSYLRGSTCIAGVYDEANHKTLSIYQAMKEGLLRPGTTLELLEAQAASGFMIDPINNLCLTVADAYKSGLAGPEFKDKLLSAERAVTGYKDPGTDKIISLFQAIEKGLMEKGHGIRLLEAQIASGGIIDPRHSHRIEVETAYKKGYFGKEMNQILTDEADVSKGFFDPNNQDNLTYLQLKKRCIIDQKTGLVLLPIKDKKEPPQTTTQKNTLRKRRVVIVDPDTNKEMSVKEAYDKGLIDYETFLELSQQECEWEEITITAQDGSSRLVIIDRKTEIQYDIRELLEKKVIDQSVYDQYQSQKITLAQFAKIITSKTNSTRSSSSTSSSKARASATSASSLSLKNIASISVSLAGPAEAVVLDGERSPVGAIFDMEALEKISISEAHKRGLVDSISAQRLLEAQACTGGIVNPSDGRRLSIQEASRQGIIENDMATRLKPAQKAYIGFEDVKCKRKMSAAEAMKEKWLPYEAGHRFLEFQFVTGGLYDPELGCRRTIEEALKVGWLDGRAAQKLQDMRHHAKNLTCPKTKLKISYKEALDNCLLEENTGVKMLQAASTSSRGISSPYNFSSAPGSTSGSRTGSRTGSRRGSVDLGSPSSSSRYNVISSSTYSRTSFSSSSIS</t>
  </si>
  <si>
    <t xml:space="preserve">40S ribosomal protein S2 </t>
  </si>
  <si>
    <t>MADNAGGERGGFRGGFGSGDRGRGRGRGRGRGRGRGRGARGGKSEDKEWVPVTKLGRLVKDMKIKSLEEIYLYSLPIKESEIIDFFLGSSLKDEVLKIMPVQKQTRAGQRTRFKAFVAIGDYNGHVGLGVKCSKEVATAIRGAIILAKLSIVPVRRGYWGNKIGKPHTVPCKVTGRCGSVLVRLIPAPRGTGIVSAPVPKKLLTMAGIDDCYTSARGCTATLGNFAKATFDAISKTYSYLTPDLWKETVFTKSPYQEFTDHLAKTHTRVSVQRTAAAVPASS</t>
  </si>
  <si>
    <t>MSGNSGKNPVPVDTNGITPFQQMLASCSGALLTSLFVTPLDVVKIRLQAQKSPFPKGKCFVYCNGLMDHTCVCTNGNSKAWYKAPGHFNGTLDAFIKIVRREGIKSLWSGLPPTLIMAVPATVIYFTCYDQLRAALRVRMGSHAEEAPLLAGALARVGSVTVISPLELIRTKMQSQRSSYRELSEVIHSAVRNEGWRSLWRGWGPTLLRDVPFSGRNNTMSITISLSGRNNTMSIFYENFVINVHKLQLIYSVCNPEFVRFWLNETDKSPSLQKSVFIHENVLTSKM</t>
  </si>
  <si>
    <t>MFSRIARPTLCIANRSLTTSSQNNAKVAVLGASGGIGQPLSLLLKNSPLVGELSLFDIAHTPGVAADLSHIETRAHVTGYMGPDQLNAALKGCDVVVIPAGVPRKPGMTRDDLFNTNATIVATLADAVARNCPEAMICIIANPVNSTIPITSEVMKKYGVYNPNRVFGVTTLDIVRANAFVAELKGLDPARVNVPVIGGHAGKTIIPLISQATPKVEFPADQLSALTARIQDAGTEVVKAKAGAGSATLSMAYAGARFTFSVLDAMNGKEGVVECAYVRSEETECKYFSTPLLLGKHGIEKNLGLGKLSAFEENLVADAIGELKGSIKKGEDFVANMK</t>
  </si>
  <si>
    <t xml:space="preserve">bifunctional lysine-specific demethylase and histidyl-hydroxylase NO66 </t>
  </si>
  <si>
    <t>MLTSTALEPARQHEHSSPNTAKLLHSLSVASEKKKHVSAFELYQNALLESTPEVKPSPVQVIPKKKKRKENGIQTPKPIKKAKMKPMVKQVIKSSPREERLERLEEEVQCGEKSGQALEALLSDLAEVSNSRERASKLFQWLIQPIPSKSFFRDTWEKKPVLIKRQNPDYYKGLFSTTEFDRILRQDDVQYGVNLDVTSYTNDKRETHNPPGRALPFTVWEFYESGCSLRMLNPQAFSSTVWSVLSILQEQFGSMAGANVYLTPPGTQGFAPHYDDIEAFVVQLEGKKHWRVYNPRSEDEVLPVVSSLNFSQSEIGKPILEVVLEAGDLLYFPRGFIHQGNCLPDAHSLHITVSSYQRNSWGNLLAKVVPAALEMAMEEDVDFRRGLPVDYLTYMGVQNSDKEDPRRAQFLSRIEGLMKKLSTFAPVDAAVDQKARDYLHDCLPPMLTAEERASSVQGAPSRWEDGEAVDVGVTIRGQTRVRLIRSGIARLCSDGEAVWLYYTADNSRVYHKEEPKSVEIKAEQTDGMEFLIHAYPKFVTVGSLPCESAEDKVSLAELLFEKGLIHTAEPLQRS</t>
  </si>
  <si>
    <t>MKYCQILSRYRNPPCRSTGYDFAAVLEWFAERVDRIILLFDAHKLDISDEFSEVIRALKNHEDKMRVVLNKADQINTQQLMRVYGALMWSLGKIINTPEVVRVYIGSFWAQPLLIPDNRKLFEAEEQDLFQDIQGLPRNAAIRKLNDLIKRARLAKVHAYIISSLKKEMPSVFGKENKKKELIANLGETYLKIEREHQISPGDFPKLKKMQELLAGHDFSKFSTMKPKLLEAVEDMLANDIARLMTLVRQEEAAMPSQAVHGGAFEGTMSGPFGHGYGEGAGEGIDELEWVVGRDKPSYDEIFYTLSPINGKVSGAAAKKEMVKSKLPNTVLGKIWKLADVDKDGYLDDEEFALANHLIKVKLEGHELPGKLPEHLVPPSKRHQEIDMGE</t>
  </si>
  <si>
    <t xml:space="preserve">butyrophilin subfamily 2 member A2-like </t>
  </si>
  <si>
    <t>MWLYILAVWGVSLSTATSEMFTCSVPEDPVSARLGHVATMPCWLTPSMNAEGLEVRWYRPKDFDNPVLHYRERKIQEASQQSQYVGRSSLGLREVTSEGLKGGDVTLKLVNVTLRDQGEYVCYVSSNQDYETASVFLNVTVMGTPPLLSAVRTDADSVNVSCVSHGWKPRPRLQWSDGRQTLKPEKLDYSSGAHGLVSAHSWVLSSSSSAPWVSCSLVLSEGEELEGRVDLRNVPAVPETSSGLKTAVIILALLLLLSVVFVGVLYKKTGNKSTRVITGDIVDIETMRQPEDLVDLETMRQAGVDVTLDPKTAPPYLTVGSTGKIVRDSKDNPCPPGEHACILGTRGFTSGSNAYWEVGLHNEQVGGKKSWWVGLASGPVKIHGDVPATPSNGFWFLSSDKEKGLRLNMAPDILLPANPRPQILGVYFDYDQGVLSFINVKDNKLIVTVRAMFIGEVFPLFNPGQGDTAPMTILDVSHCKTEPVEVSVSERESKVAPPAEAGPKGSSFVAG</t>
  </si>
  <si>
    <t xml:space="preserve">ATP synthase coupling factor 6, mitochondrial-like isoform X5 </t>
  </si>
  <si>
    <t>MATSLLRIVRLGSTKCVQAERWSAPAAAALCTKAGGPKKPKKSSSGKKSQGKTYFDLEKLKICGVSKERNDTSCSSRTCRRPKASPAAAEAVPAPAAAEAVPAPAAVEATPVVDTVAPATEAIVESAALVAKATPVVEAAASVAEDAPVAAEAAPIFEASSAADTPVKAVPEAAAPAEAVAEAAPVEAAPVEAAPVEAAPVEAIAEVLVESATIEAAAEALVEVVAEVVTVAAPIEAAAEALIEAVAEVVAEAAQVESAAEELIAEPPAEAERIEAPEVQLDPIQKLFLDSIREYSSKSVASGGLVDAGPAYEKNLAEELTKLQRLYGGGDITAFPEFKFTEPKLEEVAPK</t>
  </si>
  <si>
    <t xml:space="preserve">10 kDa heat shock protein, mitochondrial isoform X2 </t>
  </si>
  <si>
    <t>MAFCIRRLWNILERKLSGNRKVRTFEDTHARPSSRYFLTWSFRFSLLDPHSRRNRGSTSRGFNDYHLKMAFRKFLPMFDRVLVERLAAETMSKGGIMLPEKAQGKVLQATVVAVGPGSTNQKGYLTPMSVKIGEKVLLPEYGGTKVHLEDKEYFLFRDADILGKYVE</t>
  </si>
  <si>
    <t xml:space="preserve">DNA-directed RNA polymerases I, II, and III subunit RPABC3 </t>
  </si>
  <si>
    <t>MAGILFEDIFDVKDIDPDGMKFDRVSRLHCESESFKMDLILDVNIQIYPVDLGDKFRLVIASTLYEDGTPDDGEYNPQDDRPSRADQFDYVMYGKVYKIEGDETSTEAATRLSAYVSYGGLLMRLQGDANNLHGFEVDSRVYLLMKKLAF</t>
  </si>
  <si>
    <t>MQAQQLLNQLRFPELDEVRQYLRSLSTHTLVGVGAFAALTTYWYTTRPKALKPPCDLKMQSVEVPGGEYARRSALLDSDKHLTHLYNDAKTMYEFFLRGARVSNNGPCLGARQPSQSYEWLSYSEVAEKAENLGSALLHRGHTKTKDQFIGIFAQNRPEWTIAELACYTFSLVAVPLYDTLGTEAIAYVIDKANISSILCDVPEKARLVLECVSGREHSVRTIILMEPFDDELVAKGKDCGIDILSLSQVEVRGETLTYNWVPPSPEDMAVVCFTSGTTGNPKGAMLTHGNVASNCSAFIKVIEDHLILDHHDVHISYLPLAHMFERVVEGVILVHGGRIGFFQGDIRLLMDDLTTLRPTVFPVVPRLLNRMFDKIYGQANTSLKRWVLDFAFKRKEAELLSGIIRRDSIWDKLIFRKVQASLGGRVRLMITGAAPVSATVLTFLRAALGCQLYEGYGQTECTAGCTMTVPGDWTAGHVGAPLPCNSVKLVDVAEMNYLAANGEGEVCVKGANVFLGYLKDPEKTEETIDANGWVHTGDIGKWLPNGTLRIVDRKKHIFKLAQGEYIAPEKIENIYTRSDAVAQVFVHGDSLQACLVAIIVPDPDFLPGWAKKRGLEGSYGDLCNNMDVKKAILEDILKLGIDSGLKSFEQVKDITLFTEMFSIQNGLLTPTLKAKRAELRNYFREQIDKLYSKIKM</t>
  </si>
  <si>
    <t xml:space="preserve">ras-related protein Rab-34 isoform X1 </t>
  </si>
  <si>
    <t>MSVRVPSMSVLPPVRRDRIIAQLPQFYSKKAAVHTKDEFNSKVKTACQEQRTGTVGFKIAKVIVVGDLAVGKTCLINRFCKDAFDKNYKATIGVDFEMERFEVLGVPFSLQLWDTAGQERFKCIASTYYRGAQTIVIVFDVNDVASLGHARQWLEDALKENDPTNVQLFLVGTKKDLSSPAQYSQIEQDAIELAEEIKAEYWALSSLTGENVREFFFRIASLAFEANVLAELEKSGSRHIGDVIKINSNSNNVYATSKKKQSNCCQ</t>
  </si>
  <si>
    <t>MSTAAPIRGCVRKFTLAIYSHFRALVCVPERRITDEFTNTLSARWLSRVNLRTHPELGVGVALTEEKHTRRGRNQVLFVGHTKRSTMASGGESKNDDLSTAILKQKTRPNRLVVDESLNEDNSVVSLSQAKMDELQLFRGDTVLMKGKKRRETVCIVLSDDTCSDEKVRMNRVVRNNLRVRLGDVISIQPCPDVKYGKRIHVLPIDDTVEGITGNLFEVYLKPYFLEAYRPIRKGDIFLVRGGMRAVEFKVVETDPNPYCIVAPDTVIHCEGEPIKREDEEESLNEVGYDDIGGVRKQLAQIKEMVELPLRHPALFKAIGVKPPRGILLYGPPGTGKTLIARAVANETGAFFFLINGPEIMSKLAGESESNLRKAFEEAEKNAPAIIFIDELDAIAPKREKTHGEVERRIVSQLLTLMDGLKQRAHVIVMAATNRPNSIDAALRRFGRFDREVDIGIPDATGRLEILQIHTKNMKLSDDVDLEQVANQTHGHVGADLAALCSEAALQAIRKKMDLIDLEDETIDAEVMNSLAVTMDDFRWALSQSNPSALRETVVEVPNISWEDIGGLEDVKRELQELVQYPVEHPDKFLKFGMTPSKGVLFYGPPGCGKTLLAKAIANECQANFISIKGPELLTMWFGESEANVREIFDKARQAAPCVLFFDELDSIAKARGGNAGDGGGAADRVINQILTEMDGMSSKKNVFIIGATNRPDIIDPAILRPGRLDQLIYIPLPDEKSRINILGANLRKSPIAKASLFMCI</t>
  </si>
  <si>
    <t xml:space="preserve">dihydroorotate dehydrogenase (quinone), mitochondrial </t>
  </si>
  <si>
    <t>MAGQLKRLKDAVKIIGSGSVLFVSYLTAVGDERFYTNQLMPLLQRIVGAETAHVMAVRLIGLGLVPLNRYQDPASLEVNVMGRKFKNPIGIAAGFDKHGEAVDGLYRLGFGFVEVGTITPKPQEGNPKPRVFRLTTDQAVINRYGFNSCGLAAARERLKAREGTQVELTKAGLPLGINLGKNKLSQDAAADYLEGVRTLGPLADYLVVNVSSPNTPGLRDLQGKGELRQLLYKVLKERDALQGGSRPPVLVKIAPDLTAQDKQDIADVVTELGVDGLLVSNTTVSRPETLQDPQSKEVGGLSGQPIKDLSTRTVREMYSLTKGKVPIIGVGGVASGQDAMDKICAGASLVQLYTSLTYQGPPVVTKIKRELEQLLKEQGFANISDAVGADHRGAEGKFQQQSREGQ</t>
  </si>
  <si>
    <t xml:space="preserve">ATPase, H+ transporting, lysosomal accessory protein 2 </t>
  </si>
  <si>
    <t>METLFSVAFIFCSAFTAGVQGDSLTILQAPEYVSFQKGDWPISGEKIPDMVALTMGFSVQEDLSWPGLRAGQLFQRPRANVLVVVRGVDSLALPQNVASYPLENPVPFNLDSVAETVHSLFAEDTPVVLQLAPSEERLYMLGKANAVFEDLPVTLQQIRSRLSQDGSVLASLPLNSLNRNAEADLLFLSEVQVLHDITALLQRHRHLAQDHSPDLYSLELSGLEELGRRYGQDSPQYRDATAILANVLQKFGEDVFGLYGDSAVVEVVTVKSFEAPLTRKSRSILESKQISNPGSPYNLAYKYNFNYAVIFNIVLWLMIILALAVIVISYNLWNMDPGYDSIIYRMTNQKIRLD</t>
  </si>
  <si>
    <t xml:space="preserve">28S ribosomal protein S2, mitochondrial </t>
  </si>
  <si>
    <t>MAAGVLTKGLCGFRQPRIVAAGYSCSGPLYATATAVKTLPLQTDSTAVTDKIQNLPLETPDFFHLSELFSLKDLFDARVHLGHKKGCRHRLMEPYLFGSRLGQDIIDLDQTMAHLQSALNFTAHIAYRGGIILFVSRRRQFGHVVESTAGDCGEYAHTRYWQGGLLTNAPIQYGSGVRLPDLIVFLSTLNNVFQQHVGVRDAAKMNIPTVGVVDSNCNPSLVTYPVPGNDDTPAAMELYCRLFKMTINRAKDKRRQMELLQGLSPPGLTQGSS</t>
  </si>
  <si>
    <t>MSDGGGGDDSSGTMEVSTAVQTVADAAVLQKHIRKLVPLLLEDGGDAPASLETALEEKSSIEQMRKFLSDPQIHTILVERSTLKEDVGDEGEEEKECISYNINIDIHYGLNLAFIKRTGVIDADKPISTQVRVLTLSEDSPYETLHSFISNAVAPFFKSYIRESGKADRDGDKMAPSVEKKIAELEMGLLHLQQNIEIPEISLIIHPIILNIAKACYERGEKPKVTDFGDKVEDPTFLNQLQSGVNRWIREIQKVTKLDRDPASGTALQEISFWLNLERALNRIQEKRESPEVLLTLDILKHGKRFHATVSFDTDTGLKQAVETVNDYNPLMKDFPLNDLLSATELDKIRQALVAIFTHLRKIRNTKYPIQRALRLVEAISRDLSSQLLKVLGTRKLMHVAYEEFEKVMVACFEVFQTWEDEYEKLQVLLRDIVKRKREENLKMVWRLSPAHRKLQARLDHMRRFRRQHEQLRAVIVRVLRPQVSAVPQHTPGEAVEPTEMKVAEVLFDAADANAIEEVNLAYENVKEVDGLDVSKEGMEAWEAAMKRYDERIDRVETRITARLRDQLGTAKNANEMFRIFSRFNALFVRPHIRGAIREYQTQLIQRVKDDIESLHDKFKVQYPQSQSCKMSHVRDLPPVSGSIIWAKQIDRQLTAYMKRVEDVLGKGWENHVEGLKLKQDGDSFRAKLNTQEIFDDWARKVQQRNLGVSGRIFTIETSRARGRTGNMLKLKVNFLPEIITLSKEVRNLKWLSFRVPLAIVNKAHQANQLYPFAISLIESVRTYERTCEKVEERISISLLVAGLKKEVQALVTEGIALVWESYKLDPYVQRLAETVFNFQEKVDDLLLIEEKIDLEVRSLETCMYEHKTFTEILNRVQKAVDDLNLHSYSNLPIWVNKLDIEIERILGVRLQAGLRAWTQVLRGQMEDKADVDMDTEAPQVSHKPGGEPKIKNVVHELRITNQVIYLNPPIEDCRYKLYQEMFAWKMVILSLPRIQSQRYQVGVHYELSEEEKFYRNALTRMPDGPAALEEAYNSVKDNVNEVEQYVKVWLQYQCLWDMQAENIYNRLGEDLTKWQALLVQIRKARGTFDNAETKKEFGPVVIDYGKVQSKVNLKYDSWHKEVLSRFGQMLGNNMQDFHSQISKSRQELEQHSVDTASTSDAVTFITYVQTLKRKIKQFEKNVDLFRNGQRLLEKQRFQFPPSWLYIDNIEGEWGAFSDIMKRKDTAIQQQVANLQMKIVQEDKAVEGRTIDLLADWEKTKPVAGALRPEEALQSLTIYEGKFGRLKDDRDKCSRAKEALELTDTGLLSGSEERVQVALEELQDLKGVWSELSKVWEQIDQAKEQPWVSVQPRKLRQSLDGLLNELKNFPARLRQYASYEHVQRLLKSYMKINMLVIELKSEALKDRHWKQLMKRLHVNWVLSELTLGQIWDVDLQRNEMVVRDVLLVAQGEMALEEFLKQIREVWNAYELDLINYQNKCRLIRGWDDLFNKVKEHINSVSAMKLSPYYKVFEEDAMSWEDKLNRIMALFDVWIDVQRRWVYLEGIFTGSADIKHLLPVETQRFSSISTEFLALMKKVTKSPLVMDVLNIQGVQRSLERLADLLGKIQKALGEYLERERSSFPRFYFVGDEDLLEIIGNSKNVAKLQKHFKKMFAGVSSILLNEENTVVLGISSREGEEIFYKTPVDLLEHPKINDWLTLVEKEMRVTLAKLLAESVTEVGAFNKGNSIELDKYIDWIDRYQAQLVVLSAQIDWSEKVDAALTTISGGGDMSPMSSVLTNVEATLNVLADTVLMEQPPLRRRKLEHLITELVHQRDVTRQLIKNKVDNPKSFEWLSQMRFYFDPKQTDVLQQLSIQMANAKFNYGFEYLGVQDKLVQTPLTDRCYLTMTQALEARFGGAPFGPAGTGKTESVKALGHQLGRFVLVFNCDETFDFQAMGRIFVGLCQVGAWGCFDEFNRLEERMLSAVSQQVQFIQVALREHSNPNRDRSAPVTCELLNKQVKVSPDMAIFITMNPGYAGRSNLPDNLKKLFRSLAMTKPDRQLIAQVMLYSQGFRTAEILAKKIVPFFKLCDEQLSSQSHYDFGLRALKSVLVSAGNVKRERIQRIKKDKRERGENVDENEIAENLPEQEILIQSVCETMVPKLVAEDIPLLFSLLSDVFPGVQYMRGEMTALREELRKVCAEMFLTYGDGDDVGSMWVEKVLQLYQITQINHGLMMVGPSGSGKTMAWRVLLKALERLEGMEGVAHIIDPKAISKDHLYGTLDPNTREWTDGLFTHVLRKIIDNVRGELQKRQWIIFDGDVDPEWVENLNSVLDDNKLLTLPNGERLSLPPNVRIMFEVQDLKYATLATVSRCGMVWFSEDVLSTDMIFNHFLARLRSIPLDEGEDEAFRMHKGTEDEGEETASPMLQIQRDTAAILQPYFTSTGLVIKTLEHASKMEHIMDFTRLRCMGSLFSMLHQACRNVALYNNNHSDFPMPNDQLERYMQRYLIYAVLWSFSGDGRLKIRGELGEYIRRITTVPLPSAPNVPIIDYEVTISGEWQSWQGKVPQIEVETHKVASPDVVVPTLDTVRHEALLYTWLAEHKPLVLCGPPGSGKTMTLFSALRALPDMEVVGLNFSSATTPELLLKTFDHYCEYRRTPNGVVLAPVQLGKWLVLFCDEINLPDMDKYGTQRVISFLRQMVEHGGFYRTSDQTWVKLERIQFVGACNPPTDPGRKPLTHRFLRHVPVVYVDYPGPASLTQIYGTFNRAMLRLIPSLRTFAEPLTAAMVEFYTMSQERFTQDTQPHYIYSPREMSRWVRGIFEALRPLETLPVEGLIRIWAHEALRLFQDRLVEDEERRWTDENIDMVALKHFPNIDREKALNRPILYSNWLSKDYIPVEQEELRDYVKARLRVFYEEELDVPLVLFNEVLDHVLRIDRIFRQPQGHLLLIGVSGAGKTTLSRFVAWMNGLSVYQIKVHRRYTGDDFDEDLRTVLRRSGCKNEKIAFIMDESNVLDSGFLERMNTLLANGEVPGLFEGDEYAALMTQCKEGAQKEGMMLDTHEELYKWFTSQVIRNLHVVFTMNPSSEGLKDRAATSPALFNRCVLNWFGDWSTEALYQVGKEFTIKLDLEKPNYKVPDYMPVVYDKLPQPPSHREAIVNGCVFVHQTLHQANSRLSKRGGRTMAITPRHYLDFINHYADLFNEKRSELEEQQMHLNVGLRKIKETVDQVEELRHDLRIKSQELEVKNADANDKLKKMVKDQQEAEKKKVMSQEIQESVYKQQEKIKDKQLSVKVDLDQVEPAVIEAQNAVKSIKKQHLVEVRSMANPPGAVKLALESICLLLGESTTDWKQIRSIIMRENFIPTIVNFSADEISESIREKMKKNYMSNPNFNYEMVNRASLACGPMVKWAIAQLNYADMLKRVEPLRNELQKLEDDAMDNKSKAEEVEQMIHDLESSIARYKEEYAVLISEAQAIKADLAAVEAKVNRSTALLKSLSAESERWEKSSETFKNQMATIAGDCLLSAAFIAYAGYFEQQMRQNLFTTWSHHLQQANIQFRTDIARTEYLSNADERLRWQANSLPADDLCTENAIMLKRFNRYPLIIDPSGQATEFIMNEYKDRKITRTSFLDDAFRKNLESALRFGNPLLVQDVESYDPILNPVLNREVRRTGGRVLITLGDQDIDLSPSFVIFLSTRDPTVEFPPDLCSRVTFVNFTVTRSSLQSQCLNEVLKAERPDVDEKRSDLLKLQGEFQVRLRQLEKSLLQALNEVKGRILDDDTIITTLENLKKEAAEVTRKVEETDIVMAEVEAVSQQYLSLSSACSSIYFTMEALNQMHFLYQYSLHFFLDIYHTVLYENANLKSVSDHTQRLTHITKDLFQGAFNRVARGMCNQDHITFAMLLARINLKGMTSEPSYDAEFQHFLRGAEMVLKGTAVPKVKGLTTEQCEAMIILSRLPAFKDLVSKVEADEQFFMWIESNSPELSVPYLWTEEKQSTSIGQAVHQLLLIQAFRPDRMLAMAHIFVSKVLGDTFMAIIEQPLDLGNIVESEVKPSTPVLMCSVPGYDASGLVRDLAAEENKHITSISIGSAEGFNKADRDINTAVKSGRWVMLENVHLAPGWLMQLEKKLHSMQPHASFRLFLTMEINPKRSKCVFSVPVNLLRAGRIFVFEPPPGVKANMLRTFSSIPVARMCKAPNERARLYFLLAWFHAVIQERLRYAPLGWSKKYEFGESDLRSACDTVDTWLDDTAKGRQNISPDKIPWAALKTLMAQSIYGGRIDNEFDQRLLNTFLDRIFTTGSFDSEFKLAFKVDGHKDIKMPDGIRREEFMHWVEMLPDTQTPSWLGLPSNAEKVLLTTQGTDMMGKMLKMQMLEDEDDLAYEKETKRERTASTSAEAQPAWMRTLLTTATNWLTLIPQVVNHLKRTVENIKDPLFRFFEREVKMGARMLQEVRQDLTDVVQVCEGKKKQTNDLRTLINDLVKGILPRSWCRYTVPASMTVIQWVADFSERVKQLQAISQGAASGGAKELKNIHVCLGSLFVPEAYITATRQYVAQANSWSLEELCLEVNVTTAQGAALDACSFGIKGLKLQGATHGNNKLSLSNDISTELPLTQLRWVKQLSAEKKHMVTLPVYLNFTRADLIFTVDFDIATKEDPHNFYERGVAVLCTE</t>
  </si>
  <si>
    <t>MWMCHTQTRSPSSHTSPPCMPHVPDVQDEVKANELELRWQEYYELVTLLLQWIRHHIIVFEERKFPTSYEEIEVLWRQFLKQSCLQRKQTRIDPNTSNTSFEGAVQVGNVKVPPGYQPIDVEKEWGRLHVAILEREHCTFIFEMMLNSVTDVFVRCSSEEKFLIWELCHVVFLLYFSVSKLLSGTVTMWIITSLVDVRRHCEIKIAGQPHDDSLKDPKLMSGSKSSKTVYRLHERLVNLCSEYNLSLKSGVTTTQIPMSQMQTLQQVPMRVRPELDEVTLCYIQDLLAWVEENQRWVDQGEWGSDLHTVESRLGSHRGLHQSVEEFHAKINKAKADESQLSPVSKCAYRDYLLNLELHYSKLLSSSKARLCSLDELHAFVTAATKELMWLNEKEEEEVNYDWSERNTNMNAKKDNYSGVMKELEHREKRVNSVQIQGDKLLKEGHPAKKSVEAFTKALQTQWSWILQLCCCIESHLKENTSYFQFFSDVKEAEEKMKKMQETMKKKYTCDRNITVTRLEDLLQDAVDEKEQLKEFKTHLNGLNRRAKTIVQLKPRNPGTPVKGKVPVQAICDFKQMEITVLRGDECALMDNSQPYKWKVQNPKGSEATVPSICFLVPLTNKDAVSGVSCLNESHQNLLVLWQILHVDMKSLMSWQYLMRDIHLISLWNITMFRTLTVEEYRLALRNLELHFQDFLRDSQDSQLFGADDRMQVESGYKKASQHYEGLLHSVEKGEEDESECLSYLTKIKDLRLKLEICETRTVTRLRQPVDKNPLMACAQRTTEQKKVQSELEDLQKDLTNVAEKTQKVLTSAQQSSSALVLCSELDITLKRMEHIYSLSSVYLDKLQTIDIVIRSTKGVEDTLKKYEARLRDVNKMPTDEKEVENYRTQLKTMLGEAEDDQNTFDTLQEELQKAMVVNERMTQVHSEHDAELEHFRQVVAVLEERWQAVFAQIDLRQRELDLLGRQMRSYRESYDWLIRWLNDAKQRQEKIQAVPIGDSEALKQQLAQEKKLLEEIEKNKDKVEECQKHARSYIDAVKDYELQLVTYKALMAPLASPLMKTKMECASDNIIQEYVTLRTRYSELMTLTSQHIKFIMETQRQLEDEETATEKLQKEERKKLAEMQAELDKQRQLAEAHIKAITKAEQEAQELKLKMKEEVSRREVVKVDSEKQKHNIQQELHELKNLSEQEIQTKSQQVEEALYSRTKMEEEIHIIRIQLETTIKQKATAEAQIQQLRDMAAEAERLRKVTQEEAEKLRKQVNEETQKKRNAEEELNRKTEAEPEAAKQKQKALDELQKFKMQAEEAERRMKQAEGEKHRQVMVAEEVAQKSAATKLQTKRLSFNEKAVKLEASLKQEQGTVIQLQEEAEYLKKQQEEANKAREEAEKELEKWRQKANEALRLRLQAEEEAHKKSQAQEEAEKQKEEAEQEAKKRAKAEKAALKQKEMAEKELDKQRKLAEGTAQQKLSAEQELIRLRSDFDHGKQQRSLLDEELQRLKNEVNAAVKERKQLEDELAKVRSEMEVLLQLKLKAEKETMSTTEKSRNLLESEASKMRQLAEEATKLRSICEEAKKQRQVAENTAARQKAEAEKILKEKLAAINEATGLKTEAEIALKDKEAENERLRRKAEDEGYQRKVLEDQAKQHKQDIDEKITQLMKTSDSELERQKKIVEETLKQRRVVEEEICILKLNFETASTGKLDLELELNKLKGIADETHKNRVKAEEEAEKLRKLALEEENKRKQAEEKVKKITAAEGEAAQQCHAAQKEVERLKTIAADANKQKDNADKETEKQIILAKEAAQKCSDAEKRAQDVLVKQKENNLSQAKLKEEFDMAKKLAQEAEKAKEKAEKEAALLRQKAENAEKQKQQADAEMAKHKKLAQQTLKQKTQVEQELAQVKMRLDETDKQKNVLDEELQRQKDEVSNAVKQKVQVQDELFKVKVQMEGLVKLKLRIENENQRLMSKDKANAQKFLEEEAENMKKLAEDAARLSLEAQEAAQERQIAESELAEQRALADKMLKENMQAIQEATKLKAEAEKLQKQKDKAQEQAQKLLEDKQQMQQRLDEETKGFQKSLEAERKRQRETTAEAEKLKLRVTQLSDAQSKAEEEAMKFKKQADEIRVCLQEKEQNASEKVIVDKLQGQRLQRSKQSDDLCKTIADLEKEKDKLQKEAADLQTKSKESSNAHQKQIKKEMIIIEQTILTEKQMLLKKEKLIEEERNKLEKQFEDEVKKAKALKDEQDHQMKQMEQEKKKLQATIDAFLKKQKDAEEEMCNKQKEMQDLENKRLEQENLLGEENKKLREKLQQLSTPKKLVTPHTKEREIQTEEVPEDQLIAMTMVGTTNKVFNGSEVVDGAKKNKDSPFAFDGIRDKVPASRLHDIGILNKMDFDKLKTGKTTVQDLSKTEKVKTCLKGKNSVGGVLTSAKQKMSVYQAMKENKLSPGAATMLLEAQAASGYLIDPVKNRMLSVDEAVKEELIGPELHIKMLSAEKAATGYKDPYTGDKISLFEAMKKGLIEQDQAVRLLDAQIATGGIIDPVNSHRVPLQTAYKQGQLDSEINRTLSNPTADSKLFLDPSTQESLTYQQLLERCTSDAETGLLVLPITENAAQSDKTYTTEETKDVLTKENISVLVGRFQGKTVTIWEIINSEYFTTELQRKDLIHQYKTGKITIEKCIKIVISVVEDKEKNNEIVFDGLRTPVTAAELLESKIINKDLFNKLHNGKTTVIEISEMECVKKALRGTPSIAGVIVESTKEKIPFYQAVKKQMLSPETALTLLEAQAGTGFIIDSVKNQKLTVDEAVKSGLVGPEMHEKLLSAERAVNGYKDPYTGKNLSLFQAMLKDLIKKDQGIRLLEAQLATGGIIDPVKSYHIPHDVACKRGYFEEEMNKTLSNHTDETKVFFDPNMWENASYVQLMKKCLTDKETSFPFLPLSENAIQKSKEKQKSKEDHQHTELQIKDALNQATMELQYGPFKGRKVTIWEIINSEYITEEQRIEVIQQYRTGTVTIEQIITILVTMVDKKETKKQEKEQASFEGLRSPVTANSLFESKIIDEATYDQLQQGEKKPKEISDMDAVRKYLQGTDGQIAGIYMGDSKETVSIYQAMKKNILRQNTGLALLEVQAATGFIIDPVKNQRYTVDDAVKAGVVGPEVHKKLLSAEKAVTGFRDPYTGNIISLFQAMKKELVLQEHAIPLLEAQMATGGIIDPVSSHHVPNDVAFQRGYFNKQMAKTFTDPSGDIKAFVDPNTNESCTYKQLQEKCIRDPDTGLCFLPLSKAEAQSPVEKSYVYTEEQAQTDLTNSQVDIPHQTYGGKVMTLWDVMMSNLLPEEEKLRLLEQYRRGQITKERMIIIVIEIIEQRDILKVKQSMSCDVIRQRVTIEELYSSRIIDLQTYNLLKQVKKTIREVMEMPSVKQYLFGTGSIAGILSDSPSKVSIYQAWKRGLIKPDFAISLLEAQAATGFIIDPVKDELLTVDEAVRKGIVGPEIHDKLLSAERAVTGFKDPYSGKVISLFQAMKKYLVPEDYALRLLEAQASTGGLMDPEYYFHLPTDVAMQRRYINKETFDRITDPNCDVQGYVDPTTEERQTYAQLLKRCKVDKESGLRLLSMADRRLLFKGLRKQVTLDELLCLQIIDQKTYNDLTEGLISVEEVSREVKKYLEGTSCIAGVYVESSKDRLSIYQAMKKKMIRPGTAFELLEAQAATGYIIDPIQNLKLSVGEAVKMGVVGSEFKVKLISAERAVTGYRDPYSGKNISLFQAMKKGLILKDHGIRLLEAQIATGGIVDPEESHRLPVEMAYTRGLFDEEMNGILTDPSDDTKGFFDPNTEENLTYLQLMERCLIDPETGLALLLLKEKKRERKTSSKSSVRKRRVVIVDPETGKEMSVYEAYHKGLIDHQTYMELAEQECEWEEITISSSDGVVKSMIIDRRSGQQYDIDDATTKGLIDQSALDQYRAGTLSITEFADMLSGNVSGTRSRSSSFGSTSSYSNSSAPSIKPPATIWSDPTEESGPVAGILDTDTLDKVSVTEAMHRNLVDNITGQRLLEAQASTGGIIDPNTGEKFSVADAVNMGLVDKIMVDRINLAQKAFNGFEDPRTKTKMSAAQALKKGWLYYEAGQRFLEVQYLTGGLIKPDVNGRVPLDVAVNKGTLDARTAQKLRDISGYSKYLTCPKTKLKISYKDAMDRSMIEEGSGLRLLEGLLSQVKAFTVLTVLAVLGQHPVPGPTQELAPVVPRISRRLNLKVKIEPITKDMEGNENGQAQGTGAVAGVFLEKTKQKITIYQAMKKRLLKPGTALALLEAQAATEGIIDLINNRKLPVEEAVKEGIIGPEMREKLLVAERAIDGYIDPYTNGKMSVFQAIQKEVIPKNYGSRLLEAQISTKGLFDPVEKKHVSLYSAIEKGHYEKGLLSDQMEDLKVFYDPNSQENLNYSHLIEKCIVDPDTGLLLLPVCITFKGLRRGVSSTELLAANIIDKETYADLQEGKTTTQDVMLMETVKEYLEGKGGISGVAMLSSNQRMSIYQAMKQGILMPGTALVLLEAQAATGFMIDPVQNKKFSVDEAIKNKVVGPDYHAKLLSAERAVTGYKDPYTSETISLFQALSKDLMVKEHGIRLLEAQIATGGIIDPINSHRLPVDVAYKRGFFDENMNAILADSGDDTKGFFDPNTKENLTYLQLMGRCVIDPATGLCLLPLMEQSGGRNHNFIDYQTKLNFKEVRVSVTCGKYMGMIVSLWELLMSEYFNEHQRQDIIRQYTQGHLTMKMIIRKIMEVIEQSITIQVIITLVISTITKLEENKTLKTTIGLRKPVSAKQLLKSSIIDANTFRSLEEGKVTLEQVTKLESVKQYLRGTGSVAGVQILPSKKKLSVEEAAAQGVVGNEWKNKLLSAERAVTGYKDPYTGNTISLFQALKKDLIVKDHGIRLLEAQIATGGIIDPVYSHRVPVEVAYQRGYFDEEMNQILDDPDDDTKGFFDPNTQENLTYLQLVERCVTDPDTGLSLLVIVKKGEFYFFIDEQTKNILKAMTTTKAGGKFQGQKTSFHGIRKNVTAGELLASKIIDKKLYEDLNTGKVTVNQVSEMDSVHKYLEGTNSIAGVYVQSTKQTMSIYEAKSKGLLTPGTSLVLLEAQAATGFVIDPVKNKKLSVEEAAAQGVVGNEWKNKLLSAERAVTGYKDPYTGNTISLFQALKKDLIVKDHGIRLLEAQIATGGIIDPVYSHRVPVEVAYQRGYLDEEMNRILNDPDDDTKGFFDPNTQENLTYLQLLERCVRDPDTGLSFLSLNK</t>
  </si>
  <si>
    <t>MSLLSAYRFTPKLLNSTKSTACLFAASRNATTSTNLRDVLLDLVPKEQSRIKNFKTQYGKTNIGSITVDMIYGGMRGMKGLVYETSVLDADEGIRFRGYSIPECQQLLPKAPGGAEPLPEGLFWLLVTGQVPTEEQVNWLSKEWAKRAALPSHVVTMLDNFPTNLHPMSQFSAAITALNSESSFARAYSEGVNKAMYWEFVYEDSMDLIAKLPCVAAKIYRNLYREGSSIGAIDSSLDWSHNFTNMLGYSDATFTELMRLYLTIHSDHEGGNVSAHTSHLVGSALSDPYLSFSAAMNGLAGPLHGLANQEVLVWLTALQKEMGGEVSDEAMRDYIWNTLKSGRVVPGYGHAVLRRTDPRYTCQQEFAFKHLPDDPMFKLVHQLYKIVPNVLLEQGKAKNPWPNVDAHSGVLLQYYGMTEMNYYTVLFGVSRALGVLAQLIWSRALGFPLERPKSMSTDGLMNLVGANKSG</t>
  </si>
  <si>
    <t>MEETNREAVATAVQRVAGMLQRSDQLDKVEQYRRREARKKASVEARLKAAIQSQLDGVRTGLSQLHNALGDVKDIQNSLADVSKDWRQSINTIENLKDVKDAVVQHSQLASAVENLKNIFSVPEIVADTQVLIEQAELLEAHRKLMDLECSRDDLMYEQYRMDSKNTHDMNLIRNYFGEVQGLSDDLAKQLWMVLQRAMGTVRRDPTMLVSVVRIIEREEKIDRRMLDRKKQTGFIPPGRPKSWKEKMFEVLEGTVTTRIEGSQSVTREADKMWMVRLLEITRKYVLDDLIVVKNLMVQCFPPHYNTFDRFFKLYHNAVSMRVQELAAEDLEANEIVSLLTWVLNTYKSEEMMGHPELLTEYDINLMDPLLPQEVVDELLSKYLQTFTSNITGWLRKALETDKKDWFKETEPEADQDGYYQTTLPAIVFQMFEQNLQVAAQINETFKEQVLKLCLKQMNSFLVRYREEAIAYKEDHLRDRQLPQCYVQYMIAIINNCHTFKESINSLKKKYFKSTEPTQNDAAIEKTLNDVAKDGCQFLLDEVFLDLEHHLNELLTRKWLTGTHAVDTICVTVEDYFNDFAKIKKPFNTEMTSEAHRRVVVEYIKAVMQKRITFKNADERREGADRMIKEAEQFKFLFRKLTAGEETDRLCDAIAAIAEVFKLTDPTLLYLEVSTLVSKYPDIREEHIVALLAMRGDASRDMKQMIMETLNQNKPTYAGITQPIFKDITVPTVTMTSMSSSMAATANKLLK</t>
  </si>
  <si>
    <t>MSKLKLIRLCFWFYLVRTVVSEEAVPKPTITSSCNPDKTSCTLTCEGDTTDAEPVTYSWEEGERVSKVLDKQLSVSKSTNGIKYTCKLSNAVSSNVSEPVGEVFGPEHSSIGAVVALVVVAIVAFAVIIGCLVWKKKTEYPQDTWIDFLRMYCGGIYGRICAKGTNGVQPEQGNNADKAEKGQGDEDLYLKVGGELVLKPDKSTVPDSITSILWKHGKNYVAEWENEFDRLNIYGVFEGRTTLNQTTGELRISGLKKTDSGVYSVEFNRKLLDKTYKISVSRGDDETTMNGSAAPGGDLDATEKGEANGEGSVLLKEDTVKYDNGKGETEENSTL</t>
  </si>
  <si>
    <t xml:space="preserve">translocon-associated protein subunit alpha precursor </t>
  </si>
  <si>
    <t>MVQFLPKVLLLVLLAFPAMIIMKGPLVAAQDATEDEEAADEDAVDDVDVNTEDEDDEAEVEDDENTDLTEEKEEEEAVGGEVNASPNADTTILFVKGDDFPANDIVKFLMGFTNKGSDNFVVESLDASFRYPQDFQFYIQNFTALQLGIVVPAGRQATFEYSFIPAEPMGGRPFGLVINLNYKDSNGNTFQDAVFNQTVTITEREDGLDGETIFMYVFLSGLGLLVVVGLHQLLESRKRRRPAAKVEMGTSSHNDVDMSWIPQETLNQIMQSRRDKASPKRSPRKRTQKRTAGSDE</t>
  </si>
  <si>
    <t xml:space="preserve">coiled-coil-helix-coiled-coil-helix domain containing 6b </t>
  </si>
  <si>
    <t>MGGSESTRRKVSFGLDEEEKVTVIHGVKASNLSGELMQRMRDSQGTDGVNPPPPQPGSHKPAPGPRPGPTAAEAQEELRRKFEREQAQVQEQLFRLAQREKEAAAATAGRKGETHDGLNPAVLREKGKTHEELMKAKQLHSVIIETNDISMS</t>
  </si>
  <si>
    <t>MACQQPFFNPRLPFTGCIQGALHEGKTITVTGRVLPGCQRFYVNLQCGSRGNPDIALHFNPRYDESKDVVICNTMQHSKWGPEEREYPASMTRGANFTLMFLVNRDSYSLIVNGAHFMEYLHRLSFSRVDTITVDGGVEIQSIAFSNPAVTSPPPQPGYPVHPHSGQRNRTKSHQSKSCPKTPPQWCNATQAFSAAFCAPGLFQTPPPYTPQPSFVVPYKNIMVGGLYPGRNIIVQGVVNHNADRFYVNLRFNSGVALHFNPRFDENTVVRNSLLKEQWGPEERKGGMPFYRGQPFTMTITCDTKCYRVMVNGVQMFSYNHRHFLLQQIDILEVEGDVSLSSVVF</t>
  </si>
  <si>
    <t>MPNPRVFFDITIGDSAAGRIEIELFADVVPKTAENFRVLCTGDKGFGYKGSSFHRIIPGFMCQGGDFTNHNGTGGKSIYGNKFPDENFTLKHTGMGCLSMANAGPNTNGSQFFICTANTDWLNGKHVVFGKVVEGLSIVANMEKKGSSSGKCSAKVVIADCGEL</t>
  </si>
  <si>
    <t>MIAAQLLAYFFTELKDDKVKKIDKYLYAMRFSDETLLDIMKRFRMELGNGLGQDTNPTATVKMLPTFVRSIPDGSDSILMLCFPEKGDFLALDLGGTNFRVLLVKIRSGKRRTVEMHNKIYAIPMEVMQGTGEELFDHIVQCISDFLDYMGMKNTRLPLGFTFSFPCRQTSLDAGILVTWTKGFKATDCEGENVVGLLREGIKRREEFDLDVVAVVNDTVGTMMTCAYEEATCEVGLIAGTGSNACYMEEMRNIETVEGDVGRMCVNMEWGAFGDNGCLDDIRTEYDRAVDDLSLNPGKQRYEKMCSGMYLGEIVRNILIDLTKRGFLFRGQISETLKTRGIFETKFLSQIESDRLALLQVRSILQQLGLDSTCDDSIIVKEVCGTVSHRAAQLCGAGMAAVVDKIRENRGLDQMDITVGVDGTLYKLHPHFSGIMHQTVKELAPKCNVNFFLSEDGSGKGAALITAVGCRMREQEEKS</t>
  </si>
  <si>
    <t xml:space="preserve">filamin-C isoform X3 </t>
  </si>
  <si>
    <t>276 kDa</t>
  </si>
  <si>
    <t>MPATEKDLAEDAPWKKIQQNTFTRWCNEHLKCINKSITDLQKDVGDGLKLIGLLEVLSQKKMYRKHHNRPNLRQMKLENVSVALEFLDGEHIKLVSIDSKAIVDGNLKLILGLIWTLILHYSISMPMWEDEDDEEAKELTPKQRLLGWIRNKVPELPINNFHRDWRDGKALGALVDNCAPGLCPDWQAWDPNQPVENARGAMQQADDWLGVPQVINPEEIVDPEVDEQSMMTYLSQFPKSKLRPGAPLKPKGVQLYPKKAKSYGPGIEANGNMILKPAVFTVETLEAGQAEVLVYVIDPEGHTEEAKVVFNNDKNRTHTVIYIPKVEGAHKVKVLFAGQDVDKSPYTVNVAKAIGDPNKVQARGPGLDATGNMANKPTYFDIYTAGAGNGDVSVVIVDTEGKKDTVKLILENKGDSVFRCTYRPMLEGPHTIHILFAGQEILKSPFRVQIKEAINADTCRATGRGLQPKGVRVKEVADFKVFTKGAGNGELKVSVTGPCGDEEPVKLKDIGDGVYECEYLPNQTGKYTVNITWGGQPIPHSPFDVEVSEVAGPQKVRAWGPGLLTGRVGKSADFVVEAIGTEVGTLGFSIEGPSQAKIECDDKGDGSCDVRYWPTKPDYYAVHVICDDEDIKGSPFMAHILSATNDCFPDKVKAFGPGLEPIGVIVNKPAEFTIDARGAGKGHLKIYAKDTESVTIDIKITDKGDGTFLCVYVPIKPIKHTIIITWGDVKVPNSHFRVIVGEGCHPDKVKVYGPGVEKTGLKANEPNFFTVDCAEAGQGDISIGIKCAPGVVGPAEADINFDIIKNDNDTFTVKYTPPGAGKYTIMVLFAEQEIPISPFRVKVNNFHDAGNVRAEGPGLNKTGVEAGTPTHFTIFTKGAGKAKPKVQFTAAELKGEAVRDFEIIDNHDYSYTVKYTAVHQGQMTISVTHGGDPIPKSPFNITVAPPVDLGKVKVTGLDTKVEVGKDQEFYINTQGAGGQGEVAVKMTSPSGRPIPYKLHSDTANGAHSVKYIPPEEGTYKVDVSYDCNPVPGSPFAVEGVMPADPSKVCAYSPGLKGGIVGKPAPFAIDTNGAGPGGLGLTVEGSCKAKIECQDNGHSTCSVSYLPTEAGEYAINILFGKQHIPGSPFKAAVKPCLDPSQVTASGPGLDKAKAGEPAYFTVDCTSAGEAELTIEIVSESGAESEVHIQKTAEGSFSVTYIPPFHGTHTITIKYGGHVVPNFPALIQVEPAVDTSGVQVYGPGVQPLGVIKEVTTHFIVDARKMPKTFGDHLKACIINPSGTNTDTYITNKGDGTFRVEYTAYEDGKNINNNNSKNTVKNNSRDAILLGEICSQGMHVIKVLYCEVAISKSPFRVSVVEGCDPTRVRAYGPGLEGGLINTPNCFTVETRGAGTGGLGLTIEGASEAKITCKDNKDGSCSVEYVTFTPGEYDVNINFGGHPIPVSLHVSSAGSPFRVPVRDVVDPSQVKCSGLGLGDRVRAHLPQTFTVDTIQAGQANLQVSLIGPSGSEPVAVKNNSDGTHTVNYTPVHDGPYTVSVKYGDQEVPHSPFKVRSQPGHDASKVCASGPGLDKSGVPASLPVEFTIDDRDAGEGLLTVQILDQECKPKKATIYDNRDGTYTVSYVPDSTGLYTIMIKYGGDEIPYSPYHILALPTGDASKCLLTVSIEGHALASGLTKMQLHEEAIISVDTKAAGKGKVTCSVMTPEGVELDMDVQENRDGTFEIYYTAPEPGKYVITIRFGGQHIPRSPFHVTATKEPIVLSDGMDQFRPLNLVIPFTVQQGPITGEVRMPYGKTAHPYIINDNDGTITVKFNPTEKGLHEMDIKYEGNHIPGSPLQFYVDAMNSGLVTAYGPGLCQGSINKPVTFIVVTKNAGEGGLSLAVEGPSKAKITCKDNKDGTCTVSYLPTSPGDYKIIVKFDNKHIAGSPFTAKITGDDSIRTSQLNVGTAADLPLKITESDLSLLTGNIRAPLGNEEPCLLKRLPSRHIGISFTPKEVGEHKVSVKKNGKHVTNSPFKIQVGQSDIGEASRVKAFGKGLVEAHTFKMAEFFVDTRDAGYGGLGLSIEGPSKVDINCEVVEDGTCRVSYCPTEPGNHIINIKFSDKHIPGSPFTVKVTGEGRMKESITRKRTAPAIASVGSACGLNLKIPGNWFQMVSAQERMTRTFTRSSHTYTRKERTEISKMRGGQTKREVRVEESTQTGGTGGASPFTDVFGEFLGRKSLASFAGIPATVTPGETATMGSMMAQVTSPGGKTEQAEIIDGGDSTYSVRFVPQEMGAHTVNVKYSGQHVPGSPFQFTVGPLGEGGSHKVRAGGTGLERGVAGAPTEFSIWTREAGAGGLSIAVEGPSKAEISFEDRKDGSCRVVYIVQDPGDYEVSIKFNNEHIPDSPFVVPIATLSDEACRLTVTSLQVGTHTHTHTHTHTHTHTHTHTHTHTHTHTHTHTHTHTHTHTHTHTHTHXXHTHTHTHTHTHTHTHTHTHTHTHTHTTHTHTHTHTHTHTHTHTHTHTHTHTHTHTFLLGTLKHLWQRLQPRVFLGMTLQAWVWMESRLLVPSPSS</t>
  </si>
  <si>
    <t xml:space="preserve">glutathione reductase, mitochondrial isoform X1 </t>
  </si>
  <si>
    <t>MQWVKICRQSLSSTVNTTLTVALSRHKLIRRSMASDATTRFDFLVIGGGSGGLAGARRAAELGATAAVVESHKLGGTCVNVGCVPKKVMWNAAVHAEYLHDHSDYGFDGGHVHFSWETIKTKRDAYVSRLNNIYRNNLDKAKIETIQGHARFIDGPDPTVEVNGKKYTAPHILIATGGFPSVLSDSDVPGASLGITSDGFFELESLPKRSVIVGAGYIAVEMAGILSTLGSKTSIICRQTGVLRNFDTLISSNCTKELQNSGIELWKNTQVKLVSKTGNGLLEVTLVTKDPEKKNEEEKIGTIQEVDCLLWAIGREPNTAGLNLSQMGVDIDERGFIVVDEFQNTTRQGIYAVGDVCGKALLTPVAIAAGRKLAHRLFDGKEDAKVDFSNIPTVVFSHPPIGTVGLTEEEAIKNRGKENVKSYKTSFTPMYHAITTRKTQCIMKLVCVGKEEKVVGLHMQGIGCDEMLQGFAVAIKMGATKADFDKTIAIHPTSSEEFVTMR</t>
  </si>
  <si>
    <t xml:space="preserve">syntaxin-binding protein 3 </t>
  </si>
  <si>
    <t>MATVSEHGLKRVVWQRIKETIIEDCKKSEIWKILILDHFTTKLLSSCCKMSDLMQEGITIVEDLYKSREPVLEMKAIYFMTPTAKCVDAFIGDFKLKPKYKAAYVYFTDYCSDELFNKMKLYCGKYIRVCKELNISFLPQESQVFTCDNPGAFRSIYSPHCSQDKVKTLETLAAQIVTLCATLDENPGVRYKKETVLENTTLDNAKQLAALVDYKLTKHYDMDDNSKKKGKTQAQLLIVERGFDPVTPILHELTYQAMAYDLVPIKNDTYKYKSKDGSEKEALLNEDDQLWARLRHMHIAEVSEQIPKLVKEISANKKQPDGKITISGLSQLMKKMPHFRKQVAQKTVHLNLTEDCMNHFQKNVEKLCKAEQDLAVGSDVEGVKVKDPMRTLLPVLLHPHGTYDKIRAVLLYIFSLNGTTEENLNKLIQHVKIEEDREFILNWRELGVPIISSPSFFPMRRSSRRDRTQEETYSLSRWTPVIKDVMEDAVENKLETREWPHQSECPAAWNGSGAVSARQKHKASTQDERRSGSRLIIFVIGGISYSEMRSAYQVTQSVKSCEVIIGSSHIVTPMELLDDIQALSKPTTTKETFTIVKE</t>
  </si>
  <si>
    <t>MDVKLLSIATLLGILCFCSAQQEGSDCIKANAQSCGECIQVAEKCGWCTDADFLKQGESKSARCDELKSLITKGCSKAKIENPRGSISIDKDKPVTNRKKEVAEKLKPDQITQIQPQKLSLNLRSGEAQTFKLKFKRAEDYPIDLYYLMDLSFSMKDDLENVKNLGTDLMREMQEITSDFRIGFGSFVEKTVMPYISTTPARLLNPCTSNENCTSPFSYKNVLKLTENGQQFNSLVSKQQISGNLDSPEGGFDAIMQVAVCGDAIGWRNVTRLLVFSTDAGFHFAGDGKLGGIVLPNDGKCHLENNMYTMSHYYDYPSIAHLVQKLSDNNIQTIFAVTEEFQPVYKELKNLIPKSAVGTLSSNSSNVIKLIIDSYNSLSSEVILENNKVPEGVSIKYKSICKNGVVGTGENGRKCSNISIGDEVSFDITIESQKCPSQGKSETIRIKPLGFNEDVEIVLNFICECECSKGGEPLSKICHNGNGTFECGACRCNEGRIGRLCECSTDEVRTDDLDGNCRKDNGTDICSNNGDCVCGTCECKKRENPEERYSGKFCDCDNFNCDRSNNKLCGGHGRCECRVCICDANYTGSACDCSLDTSTCLAANKQICNGRGTCECGVCKCTNPKFQGPTCEICPTCPGVCAEHKECVQCRAFETGEKKDTCQRDCSYFNLIRVKDRDKLPQPADQSYPLSHCKERDANDCWFYYTYAVRNDTMREVYVVETLECPAGPDIIPIVAGVVAGIVLIGLALLLIWKLLMIIHDRREFAKFEKEKMNAKWDTGENPIYKSAVTTVVNPKYEGK</t>
  </si>
  <si>
    <t>MEDDVLTTLKILIIGESGVGKSSLLLRFTDDTFDPELAATIGVDFKVKTISVDGNKAKLAIWDTAGQERFRTLTPSYYRGAQGVILVYDVTRRDTFTKLDNWLNELETYCTRNDLVKMLVGNKIDKENHELDRNEGLKFARKHSMLFIEASAKTRDGVQCAFEELVEKIIQTPGLWESETQGRGVQLGRQDQAAGGGCGGYCSLV</t>
  </si>
  <si>
    <t xml:space="preserve">superoxide dismutase </t>
  </si>
  <si>
    <t>MSMLSRVGQVRRCAATVTPVLGMVAARWKHSLPDLTYDYGALEPHINAEIMQLHHSKHHATYVNNLNVTEEKYQEALAKGDVTAQVSLQPALRFNGGGHINHTIFWTNLSPNGGGEPQGELAAAINRDFGSFQALKDKMSAATVAVQGSGWGWLGFDKESGKLRITACPNQDPLQGTTGLVPLLGIDVWEHAYYLQYKNVRPDYVKAIWNVINWENVSERLQAAKK</t>
  </si>
  <si>
    <t>MGSEPGPVQIVTVCKKDHSFALDTEALGRVLLAPEVRDKHVVVLSVAGAFRKGKSFILDFMLRYMYRKKHGEEWLGQEDEPLTGFTWRGGSEPETTGIQLWSEVFLVEKSDGMEVAVLLMDTQGAFDNQSTVKDCATIFALSTMTSSIQIYNLSQNIQEDDLQQLQLFTEYGRLAMDEIFLKPFQSLMFLIRDWSFPYEYKYGLKGGSEFLDKRLQVKETQHEELQTVREHIHSCFTSINCFLLPHPGLKVATSPAFKGQLSDVAPEFKEELRNLIPTLLHPDNLAEKEINGNKVTCRGLLEFFKAYIKIYQGEDLPHPKSMLLATAEANNLAAVAAAKDQYYKNMEKVCGGDLPYVAPASLEEKHHFFLQESLHVFSSTKKMGGQEFCDRYQDQLEAELVELWQSFRKHNESKNVFTAFRTPAVLFVLVCFLYVLSGLLLFIGLATIAFACDCVLGLAMVAMLTWAFIRYSGKYRGLGGAIDQTAGVILQQATVVLNKSRPAVAKMKKSS</t>
  </si>
  <si>
    <t>MSQYFYLCHCSPSPRAAVPSGASTGIYEALELRDNDKSRYLGKGVSQAVDHINSTLAPALVGQEVSVVEQEKIDQIMLDMDGTENKSKFGANAILGISLAVCKAGAAEKGVPLYRHIADLAGNPEVILPVPAFNVINGGSHAGNKLAMQEFMILPVGASTFKEAMRIGAEVYHNLKNVIKKKYGQDATNVGDEGGFAPNILENKEALELIKEAISKAGYTEEVVIGMDVAASEFYRDGKYDLDFKSPDDPERYITPDELADLYKSFCKDYPVVSIEDPFDQDDWEAWSNFTGSTEIQVVGDDLTVTNPKRITKAVEDKACNCLLLKVNQIGSVTESLAACKMAQSSGWGVMVSHRSGETEDTFIADLVVGLCTGQIKTGAPCRSERLAKYNQILRIEEELGDKAVFAGKNFRNPLA</t>
  </si>
  <si>
    <t xml:space="preserve">NADH-ubiquinone oxidoreductase 75 kDa subunit, mitochondrial </t>
  </si>
  <si>
    <t>MQYILNSQLPLAILPVHIFVFSMLRLPAVSRALGVAHSTGSVAITKNVHNAATAAASNLVEVFVDGKPLMVEPGTTVLQACEKVGVQIPRFCYHERLSVAGNCRMCLVEIEKAPKPVAACAMPVMKGWNILTDSDKTRKAREGVMEFLLANHPLDCPICDQGGECDLQDQSMQFGSDRSHFLESKRAVEDKNIGPLIKTIMTRCIQCTRCVRFASEIAGVEDLGTTGRGNDLQIGTYVEKMFMSELSGNVIDICPVGALTSKPYAFTSRPWETRKTESIDVLDAVGSNIVVSTRGGEVMRILPRLHEDINEEWISDKTRFAYDGLKRQRLTQPMVKDASGQLVATSWEDVLTRVAGVLQGAQGTSVAAIVGGMVDAEALIALKDMLNRLNSDSLCTEEIFPMAGAGSDLRSNYLLNSRIAGIEEADLLLLVGTNPRYEAPLFNARIRKSWLHNELQVALVGQEVDLTYTYDHLGESAKVLQEIASGTHPFSKVLAKAKRPVVVLGSGSLQREDGGAIHAAVSTIAQNARVSSGVEESWKVLNVLHRVASQVAALDLGYKPGVEAIRKNPPKVLFLLGADAGCITRQDLAKDSFIIYQGHHGDAGATMADIILPGAAYTEKCSTYVNTEGRAQQTRLAVTAPGMAREDWKIIRAISELAGLTLPYETMDEVRDRLAEVSPSLVRYDDVEEANYFKQANELAKAVNQTILTEPLVPPQLTVRDFYMTDPISRASQTMAKCVKAVTEGAQAIEEPSIC</t>
  </si>
  <si>
    <t xml:space="preserve">6-phosphogluconate dehydrogenase, decarboxylating isoform 1 </t>
  </si>
  <si>
    <t>MAEADIALIGLAVMGQNIILNMNDHGFVVCAYNRTVSKVHDFLANEAKGTKIIGAESLEDMVAKLKKPRRIVMLVKAGQAVDDFIDKLVPLLEAGDIIIDGGNSEYRDTTRRCKSLKEKNLLFVGSGVSGGEEGARYGPSLMPGGHKEAWPHIKEIFQSIAAKVGTGEPCCDWVGDEGAGHFVKMVHNGIEYGDMQLICEAYHLMKDVLGMDHDVMAQAFEDWNKTELDSFLIEITAGILKFRDTDGTHLLPKIRDAAGQKGTGKWTAISALEYGTPVTLIGEAVFARCLSALKDERVEASRSLAGPQGAKFNGDKASFLEDIRKALYASKIISYAQGFMLLRQAAKEFGWSLNYGAIALMWRGGCIIRSVFLGKIKEAFDRDAELQNLLLDTFFSNAVQDCQDSWRRAVSIGVQQGIPMPCFTTALSFYDGYRHDMLPANLLQAQRDYFGAHTYELLSNPGKYIHTNWTGHGGNVSSSSYNA</t>
  </si>
  <si>
    <t xml:space="preserve">glycine dehydrogenase (decarboxylating), mitochondrial </t>
  </si>
  <si>
    <t>MQSCAKSWGILFAKCVNPHAPCRHIHGKSRIFGKQQNRIQTLNNACVTVRGLRTSAVYAASRQIDRILPRHDDFAERHIGPGERDKREMLDVLGLESIAQLIEDTVPESIRIQRSMKMDDPLCENEVLERLQKIASKNKVWRSYIGMGYYNCSVPPVIQRNLLENSGWVTQYTPYQPEVAQGRLESLLNYQTMICDITGMAVANASLLDEATAAAEAMQLCHRQNKRRTFYIDPRCHPQTIAVVQTRANYIGVKTMLKLPHEMDFSGKDVSGVLFQYPDTDGRVEDLTALVDRAHKGGALACCATDLLALCVLRPPGEFGVDIALGSSQRFGVPLCYGGPHAAFFSVKENLVRMMPGRMVGVTRDAAGKEVYRLALQTREQHIRRDKATSNICTAQALLANMAAMFGVYHGPQGLKHIAERTHNAALILAEGLKRAGHRLHSEMFFDTLKVGCSVAAKDILARAVQREINLRVYGEGVLGVSLDETVKERDLDDLLWVFGCESSAELIAEKMGDRVKGIMGSPFKRTSKYLTHAVFNSYHSETNIVRYMKRLENKDISLVHSMIPLGSCTMKLNSSSELMPITWNEFANLHPFCPLDQAEGYQQLFRQLEKDLCEVTGYDKISFQPNSGAQGEYAGLAAIKAYLNSKGDAHRTVCLIPKSAHGTNPASAQMAGMKVQVVEVDKDGNIDMANLKALVDKHKANLASMMITYPSTFGVFEESIDDVCNLIHQNGGQVYLDGANMNAQVGLCRPGDYGSDVSHLNLHKTFCIPHGGGGPGMGPIGVKEHLAPFLPCHPVVSMSAGNMSSSLGTISAAPWGSSAILPISWAYIKMMGAKGLVHATEVAILNANYMAKRLESHYKILFKGRKGFCAHEFILDVRPFKKTANIEAVDVAKRLQDYGELEQGYSQHCIYG</t>
  </si>
  <si>
    <t>MRTLQEHSFTIFIVSSSEATVNGRGRLTQDPVAMAYAYLFKYIIIGDTGVGKSCLLLQFTDKRFQPVHDLTIGVEFGARMITIDGKQIKLQIWDTAGQESFRSITRSYYRGAAGALLVYDITRRDTFNHLTTWLEDARQHSNSNMVIMLIGNKSDLESRREVKKEEGEAFAREHGLIFMETSAKTASNVEEAFINTAKEIYEKIQEGVFDINNEANGIKIGPQHATTNSTLSGSQGGQQAGGGCC</t>
  </si>
  <si>
    <t xml:space="preserve">DNA replication licensing factor MCM5 </t>
  </si>
  <si>
    <t>MSGFDDPGVYYSDSFGGGDGPGDEGGVKRSQIKKRFREFLRQFRVGTDRTGFTYKYRDDLKRHYTLGEYWVEVEMEDLASFDEDLSDCLYKLPSENLPLLEEAAQEVADEVTRPRPLGEETVQEIQVMLKSDAHPASIRNLKSEQVSRLVKVPGIVISATAVRAKATRVCLQCRGCRSVISNIFMPPGLQGYALPRKCNTEQAGRVRCPIDPYFIIPDRCVCVDFQTLRLQESPDAVPHGEMPRHLQLYCDRYLCDRVVPGNRVTIMGIYSIKKVAQAKGKGRDKSAGVGIRSSYLRVVGIQQDTEGAGRGATGSVSPQEEEELRALASSPDVYGSLARSLAPSIYGSDDLKKAIACLLFGGSRKRLPDGLTRRGDINLLMLGDPGTAKSQLLKFVERCSPIGVYTSGKGSSAAGLTASVLKDPVTRGFIMEGGAMVLADGGVVCIDEFDKMREDDRVAIHEAMEQQTISIAKAGITTTLNSRCSVLAAANSVFGRWDDTKGEDNIDFMPTILSRFDMIFIIKDIHDHQRDMTLARHVMNVHLSAHTQTEGVEGEITLATLKKYIAYARTKCGPRLSAAAAEKLKNRYVVMRSGAREHERESDRRASIPITIRQLEAVVRISESLAKMKLQAVAGEEEVDEALRLFQVSTLDAALSGSLSGVEGFTTQEDQEMISRVEKQLKRRFAIGSQVSEHSIVQDFTKQKYPEQAIYKVLHLMMRRGELQHRMQRKVLYRVK</t>
  </si>
  <si>
    <t xml:space="preserve">H2A histone family, member Y-like </t>
  </si>
  <si>
    <t>MSARGGKKKSTKLSRSARAGVIFPVGRMMRYLRTGTHKYRIGMGAPVYMAAVIEYLAAEILELAGNAARDNKKGRITPRHIKLAVANDEELNQLLRGVTISNGGVLPRIHPELLSKKRGSRVKVDTQVTVPEKRAERVKSIKKPTTKKGKGKPGRKPRKSTENDKEAVVANSTVEDGPGDGFTILSAKSLFLGQKLSLTESEIGKIGTIKVEGIINPTNAEMDLKEGVGNALEKAGGRDFLEAVKELRKAQGPLEVASVAVSQASGMPARFVIHCNIPQWGSEKCEDQLEKTVKACLSAAEEKKLKSVAFPSLPAGRNGFPKQTAAQLILKAISNHFVSATTSSLKNIYFVLFDSESIGIYLQEMAKLDAK</t>
  </si>
  <si>
    <t xml:space="preserve">histone H2A.V </t>
  </si>
  <si>
    <t>MHVVYFRIVLVKARISIGHRPFARSPGYSIVKGFIFSLGLEPKLFPISSVPQQNNEMAGGKAGKDSGKAKAKAVSRSQRAGLQFPVGRIHRHLKTRTTSHGRVGATAAVYSAAILEYLTAEVLELAGNASKDLKVKRITPRHLQLAIRGDEELDSLIKATIAGGGVIPHIHKSLIGKKGQQKTA</t>
  </si>
  <si>
    <t>MEEDGKETISIRESKRRERQAALESPDIGIGLCGWIIVGLSILLMLATLPLSIWMCIKIVKEYERAIIFRLGRILRGRAKGPGLFFILPCTDNFINVDMRTITFDIPPQEVLTKDSVTVSVDGVVYYRVQNATLAVANITNADAATRLLAQTTLRNVLGTKNLAEILSDREEIAHSMQTTLDDATDDWGIKVERVEIKDVKLPQQLQRAMAAEAEASREARAKVIAAEGEMNASRALKEASLVIAESPSGLQLRYLQTLNTIAAEKNSTIIFPLPMDMMQAFMKRD</t>
  </si>
  <si>
    <t>MMIKCLVSAAVEREGYNTTASSEVNTQAVLLTQELLGAGESGKSTIVKQMKIIHEDGYSEEECKQYRAVVYSNTIQSIMAIIKAMANLKIDYEEAARADDARQLFALSGAAEEQGILPDDLSNAMQRLWGDGGVQGCFTRAREYQLNDSAAYYLNDLERIAKADYIPTQQDVLRTRVKTTGIVETHFTFKDLHFKMFDVGGQRSERKKWIHCFEGVTAIIFCVAMSAYDLVLAEDEEMNRMHESMKLFDSICNNKWFTETSIILFLNKKDLFEKKITHSPLTICFPEYSGPNKFEEAQAYIQTKFEDLNKKKDTKEIYSHFTQATDTKNVQFVFDAVTDVIIKNNLKDCGLF</t>
  </si>
  <si>
    <t xml:space="preserve">fer-1-like protein 4 isoform X1 </t>
  </si>
  <si>
    <t>MYICFRFLLTSLNKFISNQLYHPQSPLNKLKKNKVEELEEETPEKEELDWWSKYYASLEELRNQVQYIVSVTKQCFYTKGGLDVGTLEAEEEDAVIVEMEPPPKPKRKKIATLQLYKSELENEFSEFMDWLHTFPIYKGKANEEEDEDEEERSMGKYKGSFLIYPISPEDEHAERQITKGIPQNTPIKVLVRVYVVKATNLAPTDPNGKADPYVVVKVGGQSMDNKDSYIPKQLNPVFGEVFELTVSFPLETEITLMVFDHNLVGSDDLIGETRIDLENRFYSHHHAGCGIALYYDKDGYNKWRDAKKPSAILAELCRNNAIPSPEYRELEIKVLNKIFKVPDEAFPEELLKKNKKTEEDLHELDEHKALSVLHRWGEMREFCEGACPLVPEHVEVRSLLNPEKPGLPQGYAHMWIDMFPMDVPAPPPIDIKPRLPVSYELRVIIWNTDDVVLDDVNPFTGNKSSDIYMKGWIKGLDGNKQETDVHFNSLTGEGNFNWRFVFRFDYLPTEKEITYTKKESIFSLEESEFRQPAVLVLQVWDYDLIAANDFLGSIELRLNDMVRAAKTSGQCSIKMAEDKASPRFSIFLNKRMKGWWPLIKLKSQEDIEREEKEAEEAKKNKKKKKNSKHRNMKPEDLQFVDSSGSTYLLMGKVEAEFQLVTLEEAELTPVGKARKEPEPLDKPDRPKTTFNWFINPMKTFIFFIWKKYKKYIIALLILAILLVFLILILYTLPGQISTLITICIAPPPPXLLSLILTCFKDTTSKLDQPVVWFSTLILSVTPNPDLHGLINLISIDNFCVILLSAHSTI</t>
  </si>
  <si>
    <t>MMRKTVTTKLLGSLRGFPSHRVNYAVNAVARELIKSRELENDELRPLYMDFQATTPMDPRVLDAMLPYQVNYYGNPHSRTHAYGWESESAMEKARKQVADLIAADPREIVFTSGATESNNMSIKGVARFYKSKKKHVITTQTEHKCVLDSCRVLEAEGFDITYLPVKTNGLVDLQASSILLEGTIRQDTSLVSVMTVNNEIGVRQPVEDIGRICRSRNVFFHTDAAQAVGKIPINVSDWKVDLMSISGHKIYGPKGVGALYVRRRPRVRMEPLQNGGGQERGLRSGTVPTPLAVGLGAACDIAQQELEYDHSRVSMLANRLVRKIMSEIPDVVMNGDPEQRYPGCINLSFAYVEGESLLMALKDVALSSGSTSFASACSKEKKDSANPCACTSASLEPSYVLRAIGTDEDLAHSSIRFGIGRFSTEAEVDYTADKCIQQVKRLREMSPLWEMVQEGIDLKSIKWTQH</t>
  </si>
  <si>
    <t xml:space="preserve">aldehyde dehydrogenase family 9 member A1-B isoform X2 </t>
  </si>
  <si>
    <t>MLQKLVLFRFLRPAALLSAALRCASSGTVDVKVPLNFWCGDRVKIKDVSTTEPVYEPATGRVLCELELCGSVEVNQAVQAAQSAYQAWSRMSGMERAHIMIEAARIIENRREDIAEIEVVNNGKSITEARMDVDSARLCIEYYAGVASTLAGQHIQLPGGSFAYTRREPLGVCVGIGAWNYPFQIAAWKSAPALACGNSMVFKPSPVTPVTAVMLAEIYAKAGAPEGLFNIVQGGQETGNLLCHHPDVAKVSFTGSVPTGKKIMEMCSKGVKQVTLELGGKSPLLIFEDSDLGNAVKGALMANFLSQGQVCSNGTRVFVQRQMLPEFLEEVVRRTKDIEIGDPLLESTRMGALVSRPHLDRVLGYVEQARKEGAKVLCGGEPFVPLDPKLRGGYYMTPCVLGDCTDDMTCVKEEIFGPVMSVLSFETEEEALLRANNSALGLAAGVFTSDVKRAHRVVEHLKAGSCFINNYNITPVEVPFGGFKMSGIGRENGQVTVEHYTQMKTVFVEMGDVDSLF</t>
  </si>
  <si>
    <t>MFSFSTTFQPQVTSQLIGQLINALHSLKNSASSKATASVQGLQKDVTPEQDPLLTEPAVNLRDLGLSDLRVGQLDELLNRLLPSLGSEDGPATSRWRTSHVSAESFFHNKHGLSNAKLGVFGLPMFHRPNQSPLQVVCSELQYWPVRVQNRGFKTLRKSRRVQSGYVGPAEPEGYTTTFMKGLLLRPDKAPEAESLDQVVKLKNLPGDQQDAFKSGFTEDSLRRTRLILLVLLLVGIYGLSRTPFLSGKGSFSDAVRFRTTSGLDSQVDPVQVKSVTFEHVKGAEEAKNELQDVVEFLRNPQKFTVLGGKLPKGILLIGPPGTGKTLLARAVAGEADVPFFYASGSEFDEMFVGVGASRIRNLFKEAKANAPCVIFIDELDSVGGKRIESPMHPYSRQTINQLLAEMDGFKPNEGVIVIGATNFAEALDNALIRPGRFDMQVTVPRPDVKGRTEILNWYLQKIKVDPNVNAEIIARGTVGFTGAELENLVNQAALKAAVDGLDLVTMKELEFSKDKILMGPERKSVEIDKKNKQITAYHESGHAIVAYYTKDAMPINKATIMPRGPTLGHVSMLPENDRWSETRAQLLAQMDVSMGGRVAEELIFGDDYITTGASSDFDGATKIAKMMVTRFGMSDKLGVMTYADLTKQSPETQAAIEKEVRVLLKDSYERAKNLLKTYSDEHKTLAEALLTYETLDAKEIKLVLEGKSLDPR</t>
  </si>
  <si>
    <t>MAASSAVLSMSKIIKPIWGGRLATTAKVFGATVSSRREKSTVGQIIPPPAKYGGRHTVTLIPGDGIGPELLNHVRELFRFSCVPVDFEVVNVCSATEDDINNAITAIRRNGVALKGNIETLHTLPASHKSRNNLLRTTLDLYANVMHCKSLPGVQTRHNNIDIMIIRENTEGEYSSLEHESVSGVVECLKIITRTNSLRIAEYAFKLAREKGRKRVTAVHKANIMKLGDGLFLQCCREVAAGYPDIAFDAMIVDNTTMQLVSKPQQFDVMVMPNLYGNVVSNVCAGLVGGPGLVPGANYGRDYAVFETATRNTGKSIADRNIANPTAMLLASCMMLDHLKLHDYATMIRNAVLTTMNETQLHTADIGGQGTTSEVVQAIMRNIQSKGPLTSEL</t>
  </si>
  <si>
    <t>MLLLNNTDPKANKRELSAAWKSLNQTKAALQHIENHLEASPGSGVLLDSVMDTKKSSGGATRKVSHRDGRRTEDCSQAGGTSKSRRRSHRSPDKSSRSPLRNTTQDSNVHRNNCVEFKEPLTSYREATPTPPLTSSQLEAQSLQSEYATPPPPDSCLSQLVYQSDTRDQQTHGDLDSTHSSALDSTVVRYLNHCPTLEALRTPGHTAAARDANKEGGPEHRPKAHTLEGPAPPPAETVSSSPGSASQRLENLRRRKPDDKLEKLKETIRRQREHLEAADRDRLLEQPVGISGAVETTTVPTAKIRKVAAAPPAPIYKGFNRSETKICTPDGKVWREIYRDLSRQLSESTKPKQRPTEKAKERKPSKSVRKIHKSASVPHPETKLVISTTSWREGQKLVKMVLGPAPRLPQEQRPEPTDRLARTASHPRSNSDPCPELNRRSRPSSSERPCSRDRTTQPTPDPFSAGPDEDRALNTDLLSVDIRGILDDLQLEHRAEERAPVEPRMGSVSGARTTAWTAGCSSLRGSRSASPTKRNKPEPSEPGPKKRHYDADSVRQYITRQQEERKRRLVEERRAQREEAESRSQRLQELYRKQRAGVANKGPAVLESSVQKRLQETYTKLLLEQAELEEEPLPYQTQPASTTVIHQQRPLYQPSGESDKENKRQERPQSASSSSDLSLSEIQPPPLSRNEMGLGVPSWLQPDHLSSAVRPSSALAPPTDKLFSLGLETGGGSGVRGTSPPARPQHSTLTGAANKTKMNRIEALKATAASLSTRIESEAWKLAGTGINYGCARDMDLTGLTHLQPQDDGCRAKPVSPSVRERTDAADELSLRIQRLLSAGQSTYNEALPGVGDLHSFREQRGGASASGSRPQTSPGLGSHKRPEEHPEVPGKTKLHDSSGDSISEGPLLSEGSLSEGNESPRMHIKRDPKPAERLRSLDFCAGQREGVQPISHFQRAAEKYPALSTLPFSQPRDRSRGPWEELTKGSPHSVINIFTKNHLHNHTKVEGEEQADWSSPAVHFGLSAASSVDVAPAYEDDFVSSRSSGGGSSQSKKGYNGCSITSGNSHYGELMSRRSPYDTRTIDLPSHHSSGSTPVSSPHSKGSVKRGTASDKSDATLVEEQRSPCSPGWESLSRDSRRGGSASERSSIHSLVKSVYTDSTLGGASGHLHCSVGLDSKKSPRSPSPSPAGSPTDSSSRRVSPGSASLAGADILGLGSSARPSSSSSRSTTLGGRAEPTAAGELHYTPGVLQQRMSAELHYLESIEESVRQLGDMERLRGVSLAQQESVSLAQILKAQQQRHERDLHELKVKAEQEALETQWQLEETRQKAARAHVELQENMAQTQQQSLGGMQEANAKMIIQQAESVRYTAVAAHQIKEMTELACSQIGDPAAAPISTLFDQQRQHHQSFMGEMSSAKNKTEEPFSLDSHSDSTPSRRPNISGGESSHRSPSLASYEKRQRRKVETGNSSLVEAVTHTAADDSIPSDRVQSLLDEKDSASVATEYSLKFDESMTEDEIEERSFRSLLPSESHRRGVLEKNRVPHEESDDVPSQENPTAQDSSKQDGSMPFSSGQDSFSRFTMDMVRQYMKEEEVRAHHQSSLLRLRQKALKEKTKAELAWLEHQKRHWRLRDKGEDDKMPPIRKKQRGLLMKLQQEQAEIKRLQEANRAARKERQLLLKQQEEIARMRYTTLKLKERLKCVGTEDTPPTPVSEHVEGATSPSAARTDGDVRSASPLSVSGSETSSIMQKLKKMRSHMDKKFLTKREQGLMHRRRHAEELLEWKQRLDAEEAEVRRMEKQALAAWDRERPGDGDQRSDHRDCSKASPNASSGQHDPEGKTDRDSVSEGDYSPVVTGSSVHTELSGSQQPDIPSTDQPGSVSELPSIQHSPSIYTQDLDSPPASKRSPSPKASLSTNTHPEGGSSSSKMQLRSSSRTSSHDPKAADTPSGTRTEPMSDQSDIESRIRALKEELRKRKSVVYQLKKEQKKRHKERLKAQEASLLKQLESYNYFIEKTETELSKEPDSTPAAKPQILAPTSATEKPKIKPPPPYRPETDWKVVSDLEKAEKTLPHSPVEQDDITTSGLSKYSAWHEESSDEDPPNVTPTPVYGSPEHTNSLRGLLSPEHLPRQPSEGALPLREPARPQATDSGDERVVSSHQSEVMEELDSVKSEGTEHTQSRSEDHHFDHLLKLDLEHSPSSQQHHSLSEHVSSEKGEQGISLISSLDFDEISAKSPSPIKERAYTPESDVLSSKGDFSTKGKDASPPSADGYHEDFEISVESSLREENQGSKPTSPFRQDTREASHSRSPLYSSEEEIGEEPSVRPGAPGGSPHSERLLDLQSQTKDSQVISSNCSPTISPSQTPPSPALDEMPNFAIGDRVLVSNVQPGTIRFKGHTSFANGFWAGVELDKSEGSNNGTYDGVVYFECEEDHGIFAPPDKIFCMPEKFEIYVDTTEGEDSFFDHQSENEPKKCNFEEKMHESNLQNKRGGVSQRNRSGDNGPTDVNDDSTEHQKNLINLHEFKEGEYSMSNKRTKTIILDLEDVPTSLFITDIDRKITLDETSTVIERNGLDAHQKSTPEQTVGKDTLGAFADKLLNNFMKDAVKQFAQIRKAKEEKISAVNQMKDYLFNEEGRETVSQAHVVAQRDGLPFFLDGDQEEQVSSPELCIRPESPVLGASGQEELTKRLAELELNRELLDELGDEQDWFDEDYGLSSRREQQKRKQQQEKGGLSVNLADQVKTPPRPELPRQPKLPEQPAMVVPHSAPKVEKLVDAATQEIWNQSKLGQGTQTLTGLPVPKPSEEFLGCDGKDHESQCVRSYRQAVYDLTWEIIQEIFAEDPNAHQPQWVKPRRMNSSYFHRVKSPGDITRVQAFITTEVLKLYSLKKDLNQKTDWQKMLKFGRKKRDRVDHILVQELHEEESLWVNYDEDELYVKMQLADGIFDSLIKDTAEVITQIQEKRLKGALS</t>
  </si>
  <si>
    <t xml:space="preserve">CD81 antigen </t>
  </si>
  <si>
    <t>MLFFFNFIFWLAGGVVLGVALWLRHDGHTSSLLELKFDGHQAPTTFLNSVHILIAVGAVMMVVGFLGCYGAIQESQCLLGTFFACLVILFACEVAAGIFGFMHKDSISKELITFYDNVYENSVATTLTDQDKKQAATAVLKAFHETLECCGRGISNPFTTLITQGLTDICPKSVSASTTDCHGKIRELFNEKVYLIGIAALIVAIIMIFEMTFSMVLCCGIRNSPVY</t>
  </si>
  <si>
    <t>438 kDa</t>
  </si>
  <si>
    <t>MYSEGVSNLYFHFFLTVADVCSLLCLADERDRVQKKTFTKWVNKHLIKCVHHRWAGSQSQVTDLYEDLRDGHNLISLLEVLSGETLPREKGRMRFHKLQNVQIALDFLKHRQVKLVNIRNDDIADGNPKLTLGLIWTIILHFQISDIQVNGQSDDMSAKEKLLMWSQRMVDGYQGIRCDNFTTSWRDGKLFSAVIHKHQPRLIDMSKVYRQTNVQNLEYAFNVAETDLGVTRLLDPEDVDVPHPDEKSIITYVSSLYDAMPRDVQDGIQANELELRWTEYYELVTIIRQWISHHVVIFGERRFPGSYEEIEILWRQFLKFKETELPAKEADKHRSKLIYQSFESAVHAGQVKVPPGYHPIDVEKEWGRLHVSILERERLLRTEFERLERLQRIVSKVQMESGVCEEQLNQLETLLQTDIRLLSAGKPAQHTAEVARDLDKADGMIRLLFNDVQLLKDGRHLQAEQMYRRVYRLHERLVNLRTDYNLRLKSQVTTTQMIQTQTIQQSSSRVRPELDEVTLRYAQDLLTWVEESQRRIDEAEWGSDLPTVESQLGSHRGLHQTVEDFRAKIERAKADESQLSPVSKGTYSQYLGKLDLQYAKLLNSSKSRLRNLDSLYVFVSAATKELMWLNDKEEEEVNYDWSDRNTNMTAKKDNYSGLMRELELREKKVNDIQGTGDKMLKEGHPGKKTVEAFTAALQTQWSWILQLCCCIEAHLKENTAYYQFFSDVKEAEETMKKMQETMKKKYSCDRTTTATRLEDLLQDAMEEKEQLNEFKTHVAGLNKRAKTIIQLKPRNPTKSIKGKLPIQAVCDFKQMEITVHKGEECALINNSPQPNKWKVLNRSGIEAVVPSVCLLVPPINKEAMDSVSSLDSGHQSMLLLWQRMHVDMKSMLSWQYLTRDITQIRTWNITMFKTMKVEEYRLIMRNLELHYQDFMRDSQDSQLFGPHDRMQIEGDYSKTTQYYDNLLRSVEKGEQDESMCVTYITQIKDLRLRIEDCEARTVARIRKPVDKDPIQDCAQKTTDQKKVQVELEGIKKNLDQVAVKTEEVLSTTPQQSSTAPVLRSELDFTLKKMDHAYILSSVYLEKLKTVDVVIRNTQGAEGVLKKYEQRLREVQTVPNDVKEVEMYRTQLKKMRAEAEGEKPAFDSLEGELRKATAVSEKMSRVHSERDAELDHYRHLLSGLQDRWQAVFSQMDLRQRELEQLGRQLGYYRESYDWLIQWTGEAKQRQEKIQAVSISDSKTLKEQLAQEKKLLEEIEQNKEKVDECQKYAKAYIDTIKDYELQLVAYKAQVDPLSPLKKTKMDSASDNIIQEYVTLRTRYSELMTLTSQYIKFITDTQRRLEDEEKAAEKMKAEDRKKMAEMQAELNKQKQLAESHAKAIAKAEQEAQELKLMMQEEVSRRQVVSVDAEKQKHNIQLELHELKNLSEQQIKSKSQQLKQLREKASEAERLRKLAQEEAEKLRKQVNEETQKKRKAEEELKLKSEAEKEAAKQKQKALEDLEKLKMQAEEAERRMKQAEVEKERQIKVAQEVAQKSAATELQSKRMSYVEKTSKLEESLKLEHVTVIQLQEEAARLKKQQEEADMAREEAEKELEKWRQKANEALRLRLQAEEEAHKKSCAQEDAEKQKEDAEREARKRAKAEESALKQKDMAEQELERQRRIAEGTAQQKLSAEQELIRLRADFDHAEQQRSLLDDELYRLKNEVSAAEQQRKQLEDELAKVRIAEQEAARQRVEAERILKEKLAAINEATRMKTEAEIALKEKEAENERLRRQAEDEAYQRKALEDQASQHKQDIEEKINQLKKSSENELGRQKTLVDETLKQRRVVEEEIRILKLNFEKASSGKLDLELELNKLKNIAEETQQSKLQAEKEAEKHRKLALEEEKRRREAEEKILVAKQAAQKCNAAEQQVQSVLVQQKEDNLTQKQLKEEYEKAKMLAKQAELAKEKAEKEAALLRQQAEDAERQKQAAELEASNQAKAQEEAVKLRKEAEFEAAKRAQAEADAIKQKQQADAEMEKHKRLAEKTVSQKSQVEKELTKVRLQLDETDKQKSVLDEELQRLKDEIQMEELVKLKLRIEQENQPQEAAHMRQIAESDLSQQRALAEKMLKEKMLAIQEACKLKAEAEMLQRQKDLAQEQAQKLLEDKQLMQQRLEEETEGFQKSLEAERRRQLEITAEAENLKVKVSQLSDAQSKAENEAKKFKKQADEISARLHQTELATKEKLTVVEKLEVQRLSSNKEADELRKAIADLEKEKDKLKKEAEDLQNNSKERWHSSAAYVILYCFELYFYYGTLSLKRSYPFQRFSVFQDKKCIYYYMVNAQQKQIQHEKTVLQQTFTTEKAALLKKEKQIEEEKKKLESQFEEEVKKAKALKEEQERQRKQMEEEKNQLQATMDAALNKQKEAEKEMLNKQKEMQELERKRLEQEKLLGEENKKLREKLQQLETDNVPEDELIHMTMVETSKQVINGQSVGDEVDSKKDTLSFDGIREKVPASRLYELKNGKATVQDLSQTDKLRTILQGKNCIGGVLTQSNQKMAIYQAMKEKKLTPGCALILLEAQAASGYETKDVFSKTTVSVPFGKFKGKTVTIWEIINSEYFTEDQRKDLIRQYKTGKITVEKIIKIVITMAEEKEKKNEIAFEGLRGPVLATELLESKVIDKDLYNKLHTGNKTIKEVSEMEPVHKSLKGTNCIAGVVIDSTKETMSFYQAMKKDMMRVGPALTLLEAQAGTGFVVDPIKNQKFTVDEAVKATVIGPELHEKLLSAERGRCVTDNKSGLQLLPLSEKAINAKEEHTYTDVQTKEAMSQATMELQSGPFKGKKLTIWEMIHSEYITEEQRIDLMRQYSKEMTHSFSKPSDDNKAFSDPNSDDKVTYKQLKEKCTRDPDSGMNLLPLSKPQAPIVVEKTYLYTEEQTQNDLATTQIDLPSSLESLAGGSKSLWDIMNSNLLPERERKKLMEEYRSGSITKERMIIIIIEIMEQREIIRGETYLFGTGCVAGVISDSTSRMSIYSAMKRGFLKPEIALSLLEAQAATGFIIDPVRNETLTVDEAVRKGVVGPEIHDRLLSAERAVTGYKDPYSGKIISLFQAMKKDLVLEDYALKMLEAQTATGGIMDPEFYFHLPADIATQRGYINKETNERLADDVKGFVDPVTEEKLSYAQLLRRCKIDPTNGMRLLKQITIEEMLRSQIIDQQTVNELNEGLISGTNDRLSVYQAMKKNMIRPGTAFELLEAQAATGYVIDPIKNLKLTVNESIKMGIVGAEFKDKLLSAERAVTGYRDPYSGKTISLFQAMKKGLILKDHGIRLLEAQIATGGIIDPEESHRLPVEVAYNRGLFDEEMNEILTDPSDDTKGFFDPNTEENLTYLGLMERCITDPATGLVLLLLKEKKRERKTSSKSSVRKRRVVIVDPESGKEMTVYEAFRKQLIDHQTYLELSEQECEWEEITQTSSDGVVKSMIIDRRSGRQYDIDDALARGLIDQTSLSTYRSGNLSITEFADMLSGNMGGFRSRSSSFGSTSGSTSSSYNPMSPIPSIRPPAIMWNDPTEETGPVAGILDTDTLEKVSVTEAMHRNLVDNITGQRLLEAQACTGGIIDPTTGERFAVTEATEKGLVDKVMVDRITLAHKAFNGFEDPRTKVKMSASQALKKGWLYYEAGQRFLEVQYLTGGLIEPDVEGRVSLDESIRKGTIDARTAQKLRDVSAYSKYLTCPKTKLKISYKDAMDRSMVEEGSGLRLLEASSQSSKGLYSPYNASNSGSAAGSRSGSRTGSRTGSRRGSFDATGSGFSMNFSSSSFTSSSSYDIMQDLIMGSTWMS</t>
  </si>
  <si>
    <t xml:space="preserve">syntaxin-7 </t>
  </si>
  <si>
    <t>MAYQYGKVQDPNVLTQTIISNIQKIAQQTSEIQSIVDKLGTPQDTTELRQQLQQKQQNVNHLAKETDRSVKQFGSLPVTTEQRQRKIQKDRFINDFSNALANFQKTQRQAAQKEKAFVARVRAESRVSGGYPDDSFGGNGNVFESGGQAQVQSQSQEVAITEEDLQLIQERETSIRQLESDITDINEIFKDLGMMVHEQGDVIDSIEANVETADLHVQNATQQLAQAADYQRKSRKKICILIVVLAVLAVVIGLIIWASVKG</t>
  </si>
  <si>
    <t xml:space="preserve">pyruvate carboxylase, mitochondrial </t>
  </si>
  <si>
    <t>MHCAQRLFFFHPLFPAHLMQSLLKWGTNIPFLQNVLSNDQFLYGTVDTQFIDENQELFNLKPVQNRAQKLLHYLGHVMVNGPTTPIPVKAKPSSIDPVIPPVPLGEPPVGFRDVLLREGPEGFAKAVRAHKGLLLMDTTFRDAHQSLLATRVRTHDLKQIAPFVAHNFNNLFSVENWGGATFDVAMRFLCECPWKRLQELRALLPNVPFQMLLRGANAVGYTNYPDNAVFKFCEVAKENGMDIFRVFDSLNYLPNLMLGMEAAGTAGGVVEASISYTGDVSDPMRQKYSLEYYLKLADELVRAGTHILNVKDMAGLLKPESSRMLIGALRDRFPDMPIHVHTHDTAGAGVAAMLACAEAGADIVDVAVDSMAGMTSQPSMGAIVACTKGTNLSTGISLENVYDYSEYWEVARGLYAPFDCTATMKSGNADVYENEIPGGQYTNLHFQAHSMGLGHKFKEVKKSYTEANKLLGDLIKVTPSSKIVGDLAQFMVQNSLTRAEVEERADELSFPLSVVEFLQGHIGIPHGGFPEPFRSKVLKNMPRVEGRPGASLPAMDFQALEKQLRETHGNDITPEDVMSAAMYPKVFQEFKEFTHQFGPVDCLNTRLFLDGPKIAEEFEVELERGKTLHIKALALGDLNKAGQREVFFELNGALRSVLVKDTVAMKEMHFHPKALKDVRGQVGAPMPGKVVEVKVKQGQAVEKGQPLCVLSAMKMETVVNSPLSGTVVKIYVNADSSLEGDDLILEITE</t>
  </si>
  <si>
    <t>MAEKKKDKSEEVVEYLLDKSEEVVDYAKKQRWWNKVFGKNSGPVAEKYDVATQLAIGGVSGWCAGYLFQKVGKLAASAVGGGFFLLQIANHTGYIKVDWKRVERDVNKAKKQLKLNTEKPSKEVRTKVDEVQTFVKKNIVLTGGFAGGFLLGLAS</t>
  </si>
  <si>
    <t xml:space="preserve">surfeit locus protein 4 </t>
  </si>
  <si>
    <t>MGQEELMSRAEDVADQFLRMTKQYLPHLARLCLISTFLEDGIRMWFQWNEQKDYIEATWGCGYFLATCFVLLNLTGQLGGCVLILSRNFVQYACFGLFGVIALQTVAYSILWDIKFLMRNLALGGGLLLLLAESRSEGKSMFAGVPSMGESSPKQYMQLGGRVLLVLMFMTLLHFDPSFFSILQNMVGTALIILVAIGFKTKLAALTLVIWLLAINVYFNAFWTVPAYKPMHDFLKYDFFQTTSVIGGLLLVVALGPGGVSMDEKKKEW</t>
  </si>
  <si>
    <t xml:space="preserve">reticulon-4-interacting protein 1 homolog, mitochondrial </t>
  </si>
  <si>
    <t>MPAWVIDEYGNNGVLRFTEDATAPSVNSASEVLIQVHAASLNPLDISMRRGYGSNLLKLRRDPVSLGQNGGEFPIILGRDVSGMVLDCGSGVTHFKPGDEVWAAIPPWKQGSLAEMVNLTEYEVSHKPRSLSHREAASIPYVAATALSALVNAGGLCRNNCTNKRQQRSNQSLYQKPWSWFEQEVLITGGSGGVGTFSIQLLKAWGAHVTVTCSHNAEGLVRGLGADEVVDYTAGDVATELGLLEKFDVILDNVGGDSEQWALGLLKSWSGAKYVTLVTPFLLNIDSMGLLEGAVHSGLNLHQKAITNMCNGVFYRWGFYAPDGPALDEVSQLVDAGKILPVVEDTFLFSQVPLAFQKVERGHARGKTVVTVAQEEEGTGVTEEEGVTSDTPEQVREEVRQAAPKS</t>
  </si>
  <si>
    <t xml:space="preserve">AP-1 complex subunit beta-1 isoform X3 </t>
  </si>
  <si>
    <t>MTDSKYFTTTKKGEIFELKAELNSDKKEKKKEAVKKVIASMTVGKDVSALFPDVVNCMQTDNLELKKLVYLYLMNYAKSQPDMAIMAVNTFVKDCEDPNPLIRALAVRTMGCIRVDKITEYLCEPLRKCLKDEDPYVRKTAAVCVAKLHDINAQLVEDQGFLDTLKDLISDSNPMVVANAVAALSEIAESHPNSNLLDLNPQSINKLLTALNECTEWGQIFILDCLANYTPRDDRESQSICERVTPRLSHANSAVVLSAVKVLMKFMEMLPKDLDYYGTLLKKLAPPLVTLLSAEPELQYVALRNINLIVQKRPEILKHEMKVFFVKYNDPIYVKLEKLDIMIRLASQANIAQVLAELKEYATEVDVDFVRKAVRAIGRCAIKVEQSAERCVSTLLDLIQTKVNYVVQEAIVVIKDIFRKYPNKYESVIATLCENLDSLDEPEARAAMIWIVGEYAERIDNADELLESFLEGFHDESTQVQLQLLTAIVKLFLKKPTETQELVQQVLSLATQDSDNPDLRDRGYIYWRLLSTDPVAAKEVVLAEKPLISEETDLIEPTLLEELICHIGTLASVYHKPPSAFVEGSRGVMHKRLPARTGSGEGTECPDVGNAAGGSAPEAAPSIIPSQGDLLGDLLNLDLAPPTTAGPTPSTSGMQMGGMDLLGGGLDSLSEPVTKVQGGRGHSYSHTSQYIIITPAVMPASLNAPVGGGLGDLFDLGGGVGMPMGAYIPPKTVWLPAMKAKGLEISGTFARRAGVIQMELVLTNKAMSVMTDFAIQFNRNSFGLAPAGPLQVLTPLGPNQTIEVSLPLSTVGPVMKMDPLNNLQVAVKNNIDVFYFSCQYPISMLFVEDGKMERQVFLATWKDIPNDNESQFQIQDCHLNSEAASNKLQGSNIFTIAKRTVEGQDMLYMSIKLSNGIWVLAELKVQAGNPNYTGQGGTDNNITNGKRNL</t>
  </si>
  <si>
    <t xml:space="preserve">presequence protease, mitochondrial precursor </t>
  </si>
  <si>
    <t>MFRQSKTVLQKLRSLSFQGHNPSWRFRSTPATERALQYQAGQKIHGFTVKEVVDVPDLFLTAVKLTHDNTGAQYLHAARDDKNNLFSVQLRTTPMDNTGVPHILEHTVLCGSEKYPCRDPFFKMLNRSLSTFMNAFTASDFTMYPFSTQNGKDFQNLLSVYLDAVFFPCLGELDFRQEGWRLENENPTDPSSPLVFKGVVFNEMKGAFSDNEQVYAQHLQNKLYPDHTYGVVSGGEPLAIPDLSWEQLKHFHATHYHPSNARFFTYGDLPLEQHLKQIHEEALSKFERTEPDTAVPNQVHWDRPREDHVTCSPDVMAPDAAKQNTLCMSYLLGDITDTFEGFTLSLMSSLMISGPNAPFYKALIEPKIGTDFSSVVGYDGSTKEASFSIGLQGMAEEDTEKVKQIIIQTFDEIIANGFEEERIEALLHKIEIQMKHQSTSFGLSLASYIASCWNHDGDPVQLLKICDSVTQFRQALKDNPRFLQEKVVHYFKDNTHRLTLSMSPDEAYLEKQVKAEEEKLQKKIQALSESDKKDIYEKGLELLSIQSKTQDASCLPALNVSDIEPTIAVTHVEMGTAGGVPVQYCEQPTNGMVYFRAMCSLNSLPEDLKLYVPLFCSVITKMGCGGLDYRQQDQQIELKTGGMSISTSVNPDYSNMDMYEQGVLLSSSCLERNLPDMFHLWSDIFNSPHFDDEERLRVLVMMSAQELANGISNSGHMYAMTRAARNLTPTGELQETFGGMEQVKFMKRVAEMPDLTQVLRTLPRIKRHILNPLNMRCAVNATPQKMSNAAGQLDNLMCNVSSNKKDRKPVQSNITERPLDSLAPPGSGPSRKLVAEPNFKPCQMKTFFPMPFPINFVSECIRTVPFTHEDCASLNILARMMTSKYLHGEIREKGGAYGGGARMGGGLFTFYSYRDPNTVQTLSAFRKGVDWAISGQFTQQDINEAKLSVFSAVDSPVAPSDKGMGRFLSGITDELKQAHRERLFAVTDKNIVDVAGRYLGIGQRTCGVAILGPENDIIKKDPSWVVK</t>
  </si>
  <si>
    <t>MSRICLMLQSHRGFRLTDHSFTWSNKTGSRQSRIDFWLISKCIDSECVTTNICTTPLTDHKAIYIDIKIFTPDTNLGRASYWKLNSSLLNNDIVTFEVKDLLSHFWGKACEEKSYCKNWELFKFETRRAEEEMVIIKITFLSQRSPAGLSGEEKMELIELQNKLDNIYKLKAEGAFIRSRKKWIEEGEQNSSYFFRLEKFHFXXVIQEPLILLFYLVFYGFLAGMFTLTMWVMLQTLDDNIPTYRDRVASPGLVIRPRSLDIVFNRTDTKQYGQYVQHLENFLQQYNDTVQERNELCMVGEYYEQDDQEEKKVCQFKRSLLRQCSGLSDTTFGYTEGKPCVLVKMNRIIGLKPRGDPYINCTAKRESPLQMQYFPSEGRFDKMYFPYYGKNVHSTYVQPLVAVKLLLTKEDYNNELTVECKIEGSDLRNSDDRDKFLGRVTFRVKVVE</t>
  </si>
  <si>
    <t>MPVVREAAVVGLALAVTGGVAYVIWTYASSGEKPKQEPEKIEKETRKKTAQKAPEPAQQTPTIVTETKATGKQVLVLGLEGAGKTSLLHCFASGSLEQDVTPTQGFNAVSINREDLQIEFLEIGGTENLQPYWKRYMCKAMVLVFVVDSSNAAQFPLAKKHLHELLETDLYLPLVVLANKQDNQGACSITTLHEALSLEEVGDQRKLFLIGTHVRKGDTEVNSAVQDARDLIIQMVQDGR</t>
  </si>
  <si>
    <t>MEQCESAAALLESVREQEVQFEQLTRALEEERRRVRLTSPPSHTLPHTQNGRLGEADIERLKLSEGYINGTQYRMVDPVHGVLDESCTPEDDSQDVQSVFSDDGTNGRRAVNAMKKVITSRTVLPSDSMSIDGGLSVSGMGGYSATLDRTYRQAGGGDYPTATVPRNYHYGPAGGYDDYRSAPPSEAYASLSRGTRMDDRYRPADGYRTLDSGYRAPSRQQLDPYAAQPQLGGMRYAHQAHFGVEDDQRSLGYDDMEYRYGTMPRLGPGPGGLDRRRLRSCEDTLDGDMGGVDPYTWGVNMAMERGSMASLDSTLRKGPPTSWRQPELPEVIAMLNYRLDPVKTNAAAFLQHLTFKNDKVKSEVRRLKGIPALVSLLDNPKKDVHHSACGALKNISYGRDHDNKIAIKNCDGIPALVRLLRKAREQDLTDTITGTLWNLSSHDSVKMEIVDHALHALSDEVMVPHSGWERGRDGGEESLKPRHLEWETALTNTAGCLRHARRKLRECTGLVDSLMYIVQSQINRKDVDNKLVENSVCLLRNLSYQVHREVPGCERYLEAAPLNQGPVPGSNKASCFGSRKGKGQKDADDGSADQVDIPKRTTPAKGYELLFQPEVVRVYTSLLRESKNPSVLEAAAGAIQNLCAGRWTYGRYIRATVRLEKGLPMMAELLAHGNDRVVRAMSGALRNLAIDNRNRELLGKHAVPHLVADLPGGQSQSARPLSEETVVSVLSTLTEVLGNSLEAAKTLRASQGIERLVLINKDGKRSEREVRGAGQVLQLVWGHKDLRRPLEKDGWKKTDFTVNLNTSANGPSARTNGTYEETTMPMLDKGAKRDMIPLNDLGPEAYSTLDQRERRRSLDNSLDTTDTLQRGVYGGRKGSLPLLDSYDG</t>
  </si>
  <si>
    <t>MFEAGRIPLVLLDVTCFILVGLPFVILTPQHNPFNRGFFCNDESIRYPLKEDTISYQLLGGVMIPFTLIVVVSGECLGVYMTHIKTKSSLGTNYVARIYKAVGSFLFGAAASQSLTDIAKYSIGRLRPHFLAVCKPMWDRINCIAGGYIENFTCTGDKNMVDEARLSFFSGHSSFSMYCMLFLALYIQARLQTEWARLLRPTIQFFLMATSIYVGLSRVSDYKHHWNDVLTGLLLGAIVAILTVFCVSDFFKTPVDPVEIQEETSHPSLQDNPANGIHYGSTE</t>
  </si>
  <si>
    <t>MWEAPEHDGGSPLTGYQIEKRDVSRKTWVKVITGVQDQEFTVTDVVEGKEYLFRVTACNKCGPGEPAYIDEPVNVSSPATVPDPPENLKWRDKSASGIFLTWEPPKWDGGTGIKGYNIERCQRGTDKWESCGDQVPELKLQVTGLIEGQWYAYRVKALNRLGASKPCKATDEILAVDPKDPPEILLDVKCLAGLTAKAGSKIELPADVLGKPVPKVKWTKGDMVLKGDDRVSIDDKPGHSVVTISKTTREDTATYIIEAHNSCGRATATVDVNILDKPGPPAAFDISEITNKSCFLAWNPPRDDGGAKVTNYIVESRAAESEIWHKLSSTVKETNFKALNLTAFKEYIFRVFAENQFGIGVPAEHMPIIARYAFDSPGAPTKLEPSDIVKDGLTLNWYEPEEDGGSPITGYWVERFEPDQNRWIRCNKIPIRDTTFKVKGLPTRKKYKFRVLAENLAGPGKPSKETDQILVKDPIDPPWAPGKPTVKDVAKTSAFLQWTKPEHDGGAKIEGYIIELLKSGTEQWVRVSEGINILEHFLRGLMDRQEYSFRVIAVNIAGESEPSEPSDPVLCKERLNPPTPPRWLDVINISSNSAELKWTVPEKDGGSPITNYIVEKRDVRRKGWQAVDTTVKELKYTVTPLNEGSLYVFRVAAENAVGPSEFCELEDSIMAKDTFTTPGPPYNLSVHGVSKRHVDLQWDAPKNDGGKPVLRYSIEKKEKLGTRWVKCGKTSGADCKYRVTDVIEGTEVQFLVRAENEAGVGHPSEPTEIIAIEDPTGVPSPPIELHITEASRDHLCIAWRPPERTGGSPVTGYHIELCEAGTEKWMRINSRPIKELKYKTEEGIIPEKQYVLRVRAINSVGVSEPSDISEKVYAKDSDCIPILEFQTKDIVIIEGEKWHLPIPFRAVPKPKITWHKDGKELKDDERMTFRQEYLSCHLEIESCLHADAGQYKVTLENSLGTSSGTINVKVVGLPGPCKDIVASEITKSSCKVSWDPPNYDGGSPVLHYVLQRREAGRRTYVNMMSGENKVSWPVKDLIPNGEYYFRVKAVNKIGGGEYLELRNPVIAEDQKQRPDPPLDVETHNPTSKTITLTWKPPMYDGGCKIMGYVLEMMMKGDENFTRCNDFLVPVLSYTVRNLREGKQYQFRVRAENAAGVSDPSRSTPMVKASDSVETPKVFLSGSLQSGMSIKRGAEIRLDANISGSPYPQITWYRNDVVIRPEAMKKRPEKPIVKKKEVKKEEKKEVKEGEKKEVKEGEVEAPAAEPAHEEPEEELPDYPTLQERLTIHDKKRGESSCIVRDTIRGDHGVYTIKVENDHGIASATCEVNVLDAPGPAINFRFEEIRNNSVICKWDPPMDDGGSEILNYTLERKDNSKVEIGWITVTSTLRGCRYPVTKLIEKKEYIFRVTAENKFGPGPPCISKPIIAKDPFDPPEAPEKPEIDGITANSMLVTWEVPNDMGSPILGYWVERREINSTHWTRVNRVILEDTEMNVEGLLEGLTYIFRVAAENQAGPGKFSVPSDPMTCQDPILPPGPPFPRILDTTESSIDVEWDPPASNGGGDILGYHVDKTLAGTNDWSRSTERPWKTRAFTVYGVREGAKYLVRVIAVNGAGEGTPGLTESVFVRDPKEAPVVELDLTVRNGVMIRAGEPLILPALVTGKPPPEIKWTKDDGPPDKDHVQIENVGKESTLSIKAATRKDPGKYQISARNSSGIKSTWTRVDVMDVPGPVLDLKPVVVTRKLMILNWSDPDDDGGSDLTGFIIERRDPKMHTWRQPIETPSSKCEIVGIVEGQEYIFRVVAKNKFGCGPPVDLGPIAAVDPKAPPTSPERFHYTERTKSSISLAWRPPRNDGGSPILGYFVEKKKHDAPAFEPCNTEMCKDLFMTVDNLEELFMYEFRVKAVNLIGPSEPGIPLTIVIQDDEVPPTVRMLKTFKGDAITVKKGEPIEIPAEVTGLPMPKVEWLKDEVIIAEPTETLLLETKEINRIQSNTKLSFPAAARLDKGIFTVTASNRLGSASHTIKVNVLDRPLPPRNVNIGNIKAESCKLTWDAPEDDGGSELTNYIVEKLDILPEVEPEEEYEDSEDEEPKPKSEPRPIPVWTVITNSIIEKRLGVWNLETGSQYQFRVRAENKYGQSDACETEATVIKDLYGLPGPPEKPKIAEHTRSSMLVTWDPPRDNGGSTISGYWLEKREKGSSYWARVNKAPVTKRAPKGWEFLVVRMIEGSAYEFRVMAVNIAGIGPPSGPSDPANAVDPLMKPGMPAPPEVADKTKHSVSLTWSPPEKDGGSPIKGYIVEIQDEGSSFWNRITDLDTLHETTELTVPSLKELKHYKFRVTAVNDIGESDPSPKTEVLIEDVHVGPKILIDCIVEDLLCVRAGHAFRIPATIKGRPVPKVTWEYTGSAKTHKKNRLHPPTIDLDFRDRLVVRVGDVCTLQGRFTGKPAPTITWTKNEEELKANEEVTMTNTSKTLCLAMPKAKREHSGRYQVVVENIVGLRKGICSLTVVDRPQPPEGPVVFNEVYRNYMVISWNPPLDDGGCAISNYTIEKRDTNRDLWMPVTTACTRTTCKVPKLIEGREYIIRICAVNIHGVSNPLLSAETKAKDVFKVPDAPKQPIVKEIYKDQALLTWEPPADGGKPITGYVIERKETMANRWTRASGKDRIFPKVEYFVPDLLEGCEYEFRVMAENVVGLGDPSPPSKPIFAKDPIVPPSPPVLPEAVDWTKESVSLSWQPPKDCGRGKIFGYLVEFSKVGKEWQKVNQTPDSCQETKFKVINLEEGEYYKFRVTAVNFAGESEPAYTTDPVKAEDRFEPPELDVELGMPRELKAMAGTHINLVAGIKGIPFPKVTWKKNDKDVPTRAEIEVNPLGSKLEMRYCARSDCGDYTLNIENSSGSRTATCTVLVLDKPGPIQHLRVSEVRSDSAYLSWKDPEDNGGARITNFVVEKKDVASAQWVPVCSSSKKRSMMAKHLMEGTSYLFRVAAENQFGRSEYIETTKAVKAINPLFPPGPPKDLHHVDVDKTEVWLVWNWPDRNGGSDITGFLVEYQEEGEREWDEWNTVSIPESHITGLEEGKTYRFRVRAENAIGLSRPDTTVPVLCQEKLVAPIVEVDAKLIEGIIVKCGSTIRLPAIMRGIPAPTAKWSIDGAEIVPEGTVKIESDNYSTVLSINDCLRSDSGTYILTVSNPAGTKTLALNVTVLDVPAAPIGPVSILEVTPEYMLIDWRPPKDDGGSPVTGYVVEKREAKKETWGGVCSGSTATKLKISRLQSGVEYVVRIRAENKMGIGAPLESAPTVAQHTFEAPGHPGKPNTSDIAEDALTVGWTMPLFDGGSQITGYIVERRHKGGKWIRVNTTPCKDLRIRVLGLFEGNEYEFRVFAENIAGFSGPSPISDPAKPCRHITAPGPPVNPRIKDYSKENADLVWIKPNKDGGSPIMGYIIEMQKAGGEWVIINKDGHIKQCAYRVKGLEEHSEYRFRISAVNMIGVGEPRECPESVVAKDIMIPPEIEMDATSRGHLTVRVGHNINIIGYVKARPDPEIIWKKGDDVLETAKRTTLTKNFPVVQLRIKEATRADHGKYVLKANNYSGEAKATITVNVLDRPGHCQNLKASYVTRDSCMVSWENPVDNGGSEITNYIVECREPSVRLWSMISSDCTNRMVKAKLMEGHEYLFRVCAVNKCGPGPTVETKQPTLAIDPINKPGEPENFRVTDVGKNFVFLKWRRPDYDGGSPNIGYALESKLGAEEWVPLHEDLITNTFFMADKCVEKQTYQFRVQTCNEGGESDWVKTGDVLVREEIQKPVLDIKLTGALVVKAGESIRIEAGLRGKPQPEVKWVKDKATGDNPRVSVETGTDYSKFLMTKSKRTDSGKYVVTATNSAGTFTGYAIVNVLDVPGPVRDVKVSGIGVDKCRVAWDLPEDEGGCEVDSYIIEKCETRRMVWSTYSASLVTNYCNVTRLVEGNEYIFRIRAENKMGTGPAVESKPVTARTQFNRPGPPESPEITKIGKEEMTVVWAPPENDGGKSITGYILERKEKRAVKWVPCTKSTISERRMKVSNLIPNHEYQFRVKAENEVGLGEPSKPCRPVAAKDPIEVPGPPGSFKVIDSTKTSITLGWAKPIYDGGAPIIGYMVEMRDKPEPKPEVVDAEAVPEAVPKAKPAEEAKPVGEAKPEGETEAKPEAAVTEGEEQYEEDEAAAVAAKAKAEAKRKKKEEGWKKCNTGAGVLVHTEFTIPNLNEKQMYEFRVSAQNQVGWGRPATLKEAVNPKEVLEAPEIDLDASLRKGFTVRAGCPIRLFATIRGRPSPKVTWKKLGVDNVVRRGHVDQIDTMSFLVIPESTRDDSGKYSLTLSNSAGEKAIFVRVKVLDTPGPVGGFEVCDVTSTGCQLSWLPPDNDGGCQIQNYIVEKRELDKKTWSNCINDLKKTSFKVTGLTPGCDYYFRVMAVNKYGIGVPKDSPKAYLTSDPISEPDPPKKMEVLEVTKNSATLGWLKPLRDGGAKINGYMVDYKKDGEPEDKWTPYSVVKDLTIVVVGLKEGTKYKFRVAARNVAGTSLAREAEGVFEVKEQLMAPKIIMPDIVTVKAGEKMRVEAIVAGKPAPFCKWRQGAEDLLTSNRRMVQKSPNCITLIMKDVSRQDSGYYSLSAENSTGKISQILRVVVQDKPGPPDAPLEIVEVDIDACTLQWNQPSEDGGSNITNYVIEKCDVSRGDWVIASGSCTTTSYKVGKLTPGMEYGFRVRAENRFGISEPIYSEKMIARYPFDVPGEPRNLCITKVKSEAVSLSYETPSSDGGSPLTGYCIERKERNSLLWVKANESVVRGLEYNCTGLMEGLEYAFRVSALNKAGQGKPSKQTDWVTARTPIDPPGKPEVMDVTKSTVSLVWTRPQNDGGSKLIGYYVEYMKIDQEVEKWVRCNANCQNVKTEDYVVTGLEEGAQYRFRVFAKSAINISLPSEISDAIPVFAENVPPRVELGVDMKNMIIVKAGENVSFDAVVFGKPLPKVTWKRNGVPLKLVEGMKMTQKRHTHILELFSVARKESGEYTILAENPNGAKYANIKLKVLDKPGPPAGVKITKVFADRIKMRWEPPVADGGSEITNYIIDKRETSRANWALVTSNIHGQLTDCTVEKLMQDHEYQFRVSAENQYGIGDPILTDPVMVKNPYDVPGPSEPPVITNITANSMTVSWKAPADDGKATILGYMVEKREASELNWAKVNRKPVIDRSIKAVQLSEGSEYEFRVIAMNKAGFGKPSDASNAALAVDPVYPPAPPAFPKVVDSTHSTISLSWTKPAYDGGCEIFGYLVECKRADAEHWTKCNVPKKLQVTKFLVTGLIDKTEYVFRVFAVNKIGYSEPSEIPGKHEAKDILIAADAELDADLRKVLVLRAGVTMRLYVPLIGRPPPKVVWTKVNANLKERAGIMIKTSEWDTLMYIEDINRYDAGKYILSIENDSGKKSYTIVVKVLDTPGPPLNLIVKETSLNHASIGWDPPLIDGGSPVKSYIVEKRLAERKAWSCVIAECPKSTFRIPNLEAGQAYCFRVLAENNYGIGEGCETAGVVRASELPGAVMDFKALSITKDSIHIGWKKPISDGGSHISAYLLELQEGEEKYKELVKGKVMSHMMVELEEGKEYSYRVKAINESGEGPPSELTVIAKDQIVPPDCDLSGIPDLCYVAKEGSTVRIKVPIVGKPAPSAIWKKGHVSLGDSGRVSVESTPTLTTLLIRDCQRGDAENYTILLRNAAGVKEAKMQIRVVGKPGIPTGPFKFDEITADGITLEWGPPKDDGGTEISNYILEKRQSTANKWATVASAIQKNTMRVTRLHDGTEYIFRVFAENKYGVGECLKSDPVVAQHPFNVPDAPAPPEIVSIRHESAILNWTDPKENGGSPITGYHVEYKERNSLMWKRATKTPIRVKDCRVTGLIEGLEYEFRVMAMNAAGLGRPSKATEPVIALDPIDPPGKPDVINVTRSTVTLMWTAPKYDGGHKLTGYLVEKLELPGKTWMKANHINVQGLAFTVPDLTEGSSMEFRIRAKNAAGAISVPSEQTDTLICKDEYEPPSITIDPDMKEGVSVRAGDTIVVSASKILGKPPPTAVWSKAGREFKTSDIVQITSTPTTSTLSIKYASRKNTGEYTITASNPFGIREEHVKVKVLDIPGPPGPIEASSVSAEKCTLTWLPPEEDGGCAIKSYTLEKRETSRLLWTKLAENIFDCRFVASKLIKGNEYIFRVSAVNQYGTGDGTQSGPVKMVDSFGPPGPPGIPEIDNVSRNAVTIFWKRPVKDGGSDIRGYQVERKERRGMRWVRASKKTVSDLRYKVQGLTEGVQYEFRVTAENKAGFGEPSEPSAHVMTKDIVYPPGPPSNPRITDTTKTTATFNWGRPHYDGGLDVAGYIVEHKKEGHDDWVTDVTRLRITEYVVSDLKAGGNYYFRVRAMNTEGVGEPAVVEEIVELKDRETLPDYELDAEYRRTLVVRVRGSIRIFVPIKGRPVPEVTWMKDDAILGKGGREHIDTTESYTLLVIPDCTRYDAGKYMLSLENVAGKRDGFVNVRVLDSPGPPVNLIPREITKTSITMQWEIPIIDGGSKIINYVIEKREATRKAYTVITTTWQKCSFKFDNLDEGSEYYFRVSAENDLGVGEPAETPETIRASQAPTAPENLYVTDVSADTASLAWTKPKHDGGSRITGYVIEAQKKDTETWTHVTTVKALDYTATDLIENMEYVFRIMAVNSSGRSDPRESRPAIIREQTTAPAFDLRGVYQSLVIAKAGDNVKVEIPVLGRPRPAVSWKRGEDTLKQTQRINTDTTATSTTLHINEIKRSDGGQFSMTGKNILGTTTETITVEVHDIPGPPTGPIKLEEVSCDYILLSWEGPENDGGVPINNYIVEARETTGTSWVELAATVIRTTFKAARLTTGIMYQFRVKAQNRYGIGPCIVSEQVVAAYPFDVPGQPGIPEIVHFNKDSMTISWDEPASDGGSPILGYHIERKEKNSILWQKISKALVVGNMFKSTGLVDGIAYEFRVIAENMAGLSRASKHSETTFALDPVDPPGQPIALNVTRHEVTLQWTRPEGDGGFSITGYQVEKRELPDGRWLKANYSNVLETTFTVSGLTEDATYEFHVMARNSAGGLSKPSLPSEEITCRDDVEEPKLEVDTIYNSTVVVKAGDVFKLAASVTGRPIPTLVWTKDGKELEDTAKLEIKLYDFSTTLVNKDSLRRCGGTFTLTASNPGGFAKHTFNVKILDRPGPPDGPLAVTDVTAEKCILSWLPPSHDGGAKILHYIIEKRETSRLAWTNVATDLQVNRFKVTKLLKGNEYIFRVMAVNMYGTGEPLESDPMVSTNPYVPADAPSTPEVTTITKNTMVVCWERPDHDGGSDIFNYVVERRDKTGLRWVKCNKRTVTDLRFKVSGLTPGHEYEFRIIAENNAGLGTPSPSSEFYKAVDTIFQPGPPGNQRVLDTTKSSITVAWNKPVYDGGSDIIGYVVETCLPEEDEWTIRTPKKGLVGTSFTITNLVENQDYKINICAINCEGVGEPAQVPGTPIAEDRLLPPDIDLGAELRKVVCIRACGTLRLFVPIKGRPTPDVKWSRENGEPITRATIDTTSSFTALMVENVDRFDSGKYMLTVENASGSKTAYVNVRVLDTPGAPQSLIIREVTRDSVSLMWDAPLIDGGSRIRNYVVEKRESTRKAYSTVCAQCVKSSWKIGGLEEGNTYFFRILAENEFGIGLPIETPEAVRVSEKPLPPGKVTLVDVTGTSVSLSWEKPDHDGGSRISGYIVEMHGKDSETWTQCAVAKITQAVVLGLTQGEEYMFRVSAHNEKGTSDPRLLSVPVVAKDLVIAPVFKLLFTTFSVLAGDDLKIDLPYAARPKAVVTWLKDGVALKETTRVNADATDTHLHLVVKEASREDVGKYTIKLVNTAGESTVDIAVVVLDKPGPPTGPITVDEVTSDSVVLSWNPPTYVGGCAINNYVVEKRETSTTNWQIVSATVARTTIKAARLKTGCEYQFRIAAENRYGKSPVLISENIVAQYPFDLPSAPGTPIVQSSTKDSMVIVWEKPGSDGGSKILGYHLESKERNSLLWVKQNKQLIPDLRFKLSGLDEGIEYEYRVYAENIVGVGKASKLSEIRVARDPCDSPGKPEAVIVTRGAVTLQWTKPELDGGSKITGYFVEKKELPEGRWMKASFANVIETQFIVTGLVEDQCYEFRVIARNAAGVYSLPSESTGSITAKDEVDPPKIEMDSKYSSTIVLMAGESFNLCADIFGKPVPSVHWMKNDVEIKEAARLEIKNTAFKASLSVKEAIRVDGGQYILLLKNVGGEKSVHINVKVLDRPGPPGGPISIYGVTSEKACIAWRPPAQDGGSDVSHYIVEKRETSRLVWTLVEPKVQTLNLKIIKLVPGNEYVFRVIPVNKYGIGEALESEPMISRNQFVTPDPPTDVEVSTITKDSMVVTWERPENDGGNAISGFVIEKRDKEGVRWTRCNKRTVSELRFRVAGLLENRSYEFRVSSENAAGVGKPSEPTIYYKALDAIFTSGPPNNPKVTDTTRTSVSLSWGKPIYDGGCEIQGYLVEACEGASDEWTICTPPAGITHTTFTVRKLLEKHEYKFRVCAINKVGVGEHADVPGSVLLEEKLEAPDLELDADMRKMINVRAGSALRLFIPVRGRPAPELKWGKADGELKETAQIDNTSSYASLLIENVDRFDTGKYTVTAENSSGVKSVFISVRVLDSPSMPANFAIKEITKNSVTLTWEPPILDGGSKIKQYHVEKRESTRKVYSPVTTCHKMSWKIEPLVEGSIYFFRVLAENEWGIGLPAETPEPVKISEVPQPPGKVTVLDVTRNSVSLKWEKPDHDGGSRISHYEIEMQAKDSDKWTLCAQCKYLETTVTSLAQGEEYQFRVIAVNSKGKSDSRLLASPVVAKDLVIEPDIRPKLTQYSVQVGYDLKIEVPIAGHPKPVITWTKDGAALKQTTRVNVVDSARNTHLTIKEATKDDGGLYSINITNTLGSKDATIEVITLDKPGPPTGPIKMDDISAESITLTWEPPSYTGGCPISNYVVQKRDTTTTNWLVVSATVARNTLKVTNLKTGAEYQFRIFAENRYGKSYAIDSEPVLAQYPFKEPGPPGTPYVSSYTKDYMVVEWHKPISDGGSAIFGYHIERKEKNSILWTKINKSLIQDCRFKSTPLEEGIEYEFRVSAENIVGIGACSKLSEGYVARDPCDPPGTPEAIIVTRHSVKLKWTRPQYDGGSLITGYVVEKRDLPEGRWMKASFTNVIETVFTVLGLTEDCKYDFRVIARNAAGSISKPSQSTGSITAKDEVDPPKCEVDSVYSQVVIINAGETFTLEAAVQGKPIPAAQWFKRDALVENSARAEIMNSDFQAKLVVKDAIRVDGGQYTLLLTNVAGDKTATFNVRVLDRPGPSQGPLTVSNVTCEKCSLSWLPPRADGGSSISHYVIQKRETSRLAWTVVASDCGATMFKVTKLLKGNEYIFRVMAVNKFGTGEPLESAPVIMRNQFVTPGPPQELEIANIARDSMTVCWTRPEVDGGSEIAGYIVEKRDRAGIRWTKCNKRRVTDLRFRVTGLTEDHEYEFRLSAENAAGIGQPTEPTPYTKACDPTFEPGAPTNAHVVDTTKNSITLAWSRPIYDGGVNIQGYAVEICKADEEEWTLCTPPTGVNATTFKITKLIEHQEYKVQVCAINKLGVGEPAEILGTVKPVDAMFAPEIELDSELRKGVVVRAGGSMRINIPFKGRPTPEISWSKDEGDFTNKVQIEKGADFTQLSVDICDRNDAGKYTLTLENSSGSKSAFVSVKVLDTPGAPVNFTVKDIKKNSVNLVWEPPLIDGGARVKHYFVEKRESTRKAYSNISNKCTRNSFHVGDLIEGVIYYFRVMAENEYGVGLAAETAEPVKTSEVPLPVGKITLTEVTKTTASMAWEKPDHDGGSRIMGYYIEMLPAGSEEWILSTTTKTCEGTVEGLTAGQEYQFRVSAFNDKGKSDTRVLAAPVTAKDLTIEPSFVMAFNTFSVQHGEDLKIEIPVRGRPAPKVVWTKDGQAIKETTRLNVSRTASSTILAIKEATRADSGKYKITATNSIGEKVAEIGVIILDKPGPVTGPIKIEEVSSNYVNLAWEPPAYTGGCQINNYIVEKRDTTTVAWQCVSATIARTTIKVTKLKTGTEYQFRVFAENRYGKSPSLDSAAVVVQYPFSEPLAPGTPFVSSVTKDHMVVEWKVPTSDGGSPILGYHLERKEKNSILWTKLNKLLIPDCRFKTNELEEGIEYEFKVFAENIAGLSPPSKISDVCVARDPCDPPGTPEAIDITRNHVTLSWKKPQYDGGSLITGYVVERKKLPDARWMKASFTNVIETQFTISGLTEECEYEFRVIARNASGIFSAPSESTGAITAKDEIEAPTASMDPKFKDCIVIHAGETFAIDADILGKPLPEITWLKDGKEIDQTTPRMEIKTTIQRTILTVKECIRVDGGHFVLSLNNVGGTKSIPVNVKVLDRPGPPEGPMKITGVTSEKAYLHWSHPLHDGGASCSHYIIEKRETSRLSWTVVEPRIQAVSYKVTKLLPGNEYIFRVTAVNKFGIGEPLESDPVIARNPFVTPSAPSTPEASAITRDSMVLTWERPADNGGSDIDGYVLEKRDKEGIRWTKCNKKRLNDIRFRCTGLTEGHSYEFRVSAENAAGVGVPSAPTEYIKACDATYPPGPPNNPKVTDHSSTTVSLSWTRPIYDGGAAIKGYVVEMREEGDEEWITCTPPTGVQATHFTVKKLRENAEYYFRICAINIEGVGEHVDVPGSVVASERLEAPEIELDSDLRKMVQVRASATLRLFVTIKGKPEPEVKWSKMDGPLTERAQIEVTSSYTMLVIDNVNRFDTGKYVLTLENLSGQKSAFINVRVLDSPSAPENFEVKDIKRDSVSLSWEPPMIDGGAKVTHYIVEKRDNTRLAFTSVSNNCVRNSMKIDDLKEGGIYYFRVKAVNELGVGLPAETTDPIKVSQAPLPPGKVTVVDVTRDSVSLAWEKPDHDGGSKITSYTVEMKTMGDEKWTVCTEIKALEATIGGLTTGEEYSFRITAVNDKGKSEPKPLADPVVVKDITIEPIIDLMFNTYSVKAGDDLKIDVPFRGRPEPEVAWKKDGAVLKQTTRVNVLTAKNSSKITIKDATREDFGKYEINLTNTVGKKSATIAVIILDKPGPPGAIKVDEVSADNISLSWDAPLYDGGCQINNYVVEKRDTTTTTWQIVSATVARTSIKVPRLTQGTEYQFRIAAENRYGKSHAVDSAPIVAQYPFETPGLPTSLHVAHATKSGILVAWGKPASDGGSPIIGYHLEMKDHSSILWTKINRGIIAETEYKVIGIEEGLLYEFRVYAQNIAGIGPCTKASEPVAARDPCDPPVNLEVIDITRTSVSITWQAPENDGGAKVTGYIVERRELPDGRWLKCNFASLQDTYFDITGLTEDVQYDFHVIAKNAAGLLSEPSLSTGAITVKDEVDSPRIELEDRFRQLVVVKAGDILRIDADISGRPRPVIAWTKDGKEIDAKARVEITSTHSTTTLIVRDTIRRDTGQYIVTLQNVAGTRSLAVNCKVLDRPGPSSGPLAVTGLTAEKCTLTWGPPQENGGAEIMHYIVEKRETSRLAWTLVYGDMKATTCKVTKLLKGNEYIFRVRGVNKYGDGEALESEPTRAKNAYTVPAAPTDVQITSITSDAMTICWERPESDGGSSIYGYVIEKREKIGLRWVRVNKKPVYDLRVKASNLREGAEYEYRVYAENAAGLSLPSIPTELTKAEDPQFLPSPPSKPKVIDSSKTTVSLSWNKPLFDGGAPVTGYCVEYRRTDEYDDDWCVGVSNTKNTEFTVVGLTSGAEYIFVVKSINKIGLSEPSPPTDPQVAKEREEEPVFDISNEMRKTLIVKDGSSFTLTVPFRGKPVPNVMWTKAGVDLRVRASIDTTDTFTSITVEQATRDDSGKYTVTLQNIAGKVACTLNVRVLDSPGPPSHVGFKDVTKSSATVTWDTPDNEGGAAVKNYLVDIREASKKGWTRLTDTCHRLTYKVTDLVEGGVYYFRVMGENEYGVGVSAETKDGAKITEKPSPPASLGVTDITKESVSLAWGKPEQDGGSRITSYQIDALEKGQDKWVKVGVTKFTHIVVYGLTQNAEYFFRVRAENHAGFSDAKDMILPVTVKDQHEPPEINMKMFPHNTVYVRAGSNLKCEIPLTGRPMPKVSLSKDNVALKSTMRFNSEVTPEYLIITLRESIAIDSGRYDICASNTSGTTKSFVNIVVLDRPSAPVGPVEMTDVTEDSVSLKWCPPRYDGGSTISNYIILKRETTNANWTEVSSAVARCTMKIMKLTTGLEYQFRIRAENRYGVSEHIDSPTVRVDLPYTVPVAPSAPMVTSVTRESITVAWKEPASNGGSHVFGYHLEIKDRNSICWQKVNKTVIRATHYKVLDIAAGLIYEFRVTAENAAGCSPLSKISDAVLAIDACEPPTNVRITDITKTSISIAWQKPNYDGGSKITGYLIEKKEGQKDRWTKANLTNVSDTHYTVTGLTQDETYEFRVMAKNAVGSISNPSIIAGPATCVDTYGAPEIEIPDEYREVVKHKAGTTVELRFGIIAKPAPTIEWYKDRKELESGAQAQLVQKNAADSSTLIIRDTTRLNSGTYEMRLKNSLGSAYAYVRVQILDKPGPPPGEIQLKKVTANSITIMWDPPEDEGGAMVTHYIVEKREASRIQWSIISENWAECIVNVPRLIKGNEYIFRVRGVNKYGVGDPLESEPVEAKNAFVPPSQPSKPQVTMITHSSMTVVWERPGIDGGSDIDGYYLEKREKTSLRWFKVIKNTIRDTRQKVSNLLTGKDYQYRVCAVNKAGAGPYSEESDLFKAADAVDPPGEPTKLRVVDSTKTSITLGWVAPVYDGGSKITSYIVEQMTSEEREWTVISHNGEVRTTEYVVTHLKPGTYYFFRVSAVNCLGPSQPIEMYQPVQSKDILEEADLDLDVPMTTQYTAKAGRDIEVFIPLKGRPAPNCTWRRHDKNMASDARYTITSTERTTVLVIPKVTRDDCGKYYLEIENGVGESKFITVSVKVLDTPSTCQKLIIKNVTRGKLTLSWEAPLIDGGSPITNYIVEKKDANNRAYTVVSSECPNTSYKIDGLSDEIAYFFRVSAENEHGTGDTCETAEPVRATETPGPVKELVMTDATKTSVTLHWTKPDHDGGSHISDYVIETKTKEEESWTVATTCKRCTCEVKNQKENSVVNFRVFSKNEKGISDFSQIGPITVKEFIIPPEANMIDYPNGELFVRVGQNIHIELPFKGKPKPSVGWMKENIPLKESEQIRFRETDNKVSITVRSAKKENAGLYTLVLNNKLIKNFFDINVITLGPPSVPVGPVRFDEVKAQGIIISWDEPQDNGGGDITCYSVEKREAAQANWKMVCSSVVRTTFKIPNLVKGTEYQFRIRAENKYGVSDPLNSPDVIAQHQYMPPGAPGKPVTYNVTSDGMTIQWEAPSFDGGSPITGYHVEKKDRNSLLWTKVNSSIISARDYRIIQLIEGLEYSFRVYAENNAGLSPVSEQSKHALAISPVDPPGTPNVIDVTRDTVTLKWDIPKKDGGFKIVAYSVERRQGRGKWLRCNFTDISDLQFTITGLSAGDRYEFRVIARNAVGTVSPPSQSSGYVMTKDESVSPDIEFRADTALVYKAGENIKLNCSITGRPVPQVIWYKDGKEIDKMMLIDITTNIGSSHLFIRDADRNHRGVYMVEAKNSSGTKTESVNIRVSDTPGPPEGPVRFTGITAEKATVWWNPPENDGCAAILCYTVEKRETSRISWAMMTSKCEACSFNATKLIKGNEYQFRISAVNKFGVGRPLDSDPFIAQMQFTVPEAPGTPDATNVTGDTITIGWTRPRSDGGNEIKHYILERREKKSLQWVKVSSKRPITELRHRVTHLNEGNEYEFRVMAENGAGIGPASSTSRLFKCREPTSAPSAPSLVKITDSTKSSVTLEWIKPVFDGGMEIIGYVIEMCKASLNEWHQVNRATCINTRYTAKGLTAGEEYRFRVRAVNGSGKGEACAVPNPVQAVDRLTSPEIILDADFKQTHVVKNGATVTLHIAFCGKPTPLATWTKAGGELGVMADVNTTDTYSTLTIESCTRFDSGKYTLLLENNGGRKSITLTVKVLDTPGPPGAISFKDVTRGALTMLWDAPANDGGARIQHYIVEKREASRLSWKSVSEKSSRQMIRMTNLEIGVPYLFRVIAENTYGRGEPCEMSEPITATEVPAPPKSLDVIDTTNSTAILAWLKPEHDGGSRITGYIAEAKAKGSDRWIVGGQTKHLKLVIDGLIENTEYDFRVKAINEAGISVPRDALASVVIKEPKIEPTADLSGINNQLITCKTHNAFTIDIPISGRPAPKATWKLEEMKLKETDRVIIKTTTERTTLVVKDSKRGDSGKYYLTLDNAAGLKTFAVTVNVVGRPTPPVGPIEISEVSSEGCSLAWTAPEDDGGTDIDNYIVEKRESGSTSWQVVNSSCKRTTIKVSHLTKYMEYTFRVSAESKYGVSKSIESSAVVIEHPFVPPSPPTRPDVVSVSATAIGIKWDLPYADGGSKVTGYWIEKKERNTILWVRENKLPCLDTQYKVSSLIEGLEYQFRVYAMNISGLSKASEASRPVVALNPVDPPVKPEVTDVTRSSVTIAWGIPFNDGGSKIVGYIVERKPWSDDEWDNARWLKCNYTTITETHFTVGGLGEAEIFEFRVIAKNGAGVHSAPSETTGPITCKDEYTPPKAELDSSLVGEHVTIRAGSDLVLDGVIGGKPEPIVWWAKGDKVLELGEKYSLTYTSSRAMAIIKSCNRNDTGRYVLTVKNASGTKTASVNVKVLDTPGPPEEKVTITRVTEEKCTVSWKIPLEDGGDLVTHYIVDRRETSRLNWVIMETECKTLSCVSSKLIKNNEYVFRVRGVNKFGPGVPLESEPVIARNAYTVPSQPGAPEVTAVGKEHVIIEWMKPESDGGSEIKNYLVDKREKSSSRWTRVNKTFTIYDIRLKISGLLEGSDYQFRVTAVNTAGNSQPSEASQYAYCREPTYTPAPPSIPRVVDSTKHSISLQWTRPMYDGGADVVGYVVEVLEEGTEQWYRATQKTLKNNLFVATGLQSNKKYSFRVAGVNSNGTGEFSEPSVEIEPVEKLSIPDLELPDDLKKIVCLRAGNTLRLFVNVSGRPAPVLTWRKPGIDLQSRGFIDTTDSYTQLIVEKVHRYDAGKYTIEAENPSGKKSATILVKVYDTPGPPGSVRVKDYTKESVVITWDVPTIDGGAPVNNYIIEKREASMKSYKTITTECRKTLFRITGLEESVHYFFRVLPENIYGVGEPCETPESVLVCEVPSLPQDLHIVDIGKSSAILNWEKPLHDGGSRLTGYVIEANIVGSDRWSAVATVKQSMSQHTVTGLTEKETYLFRIRATNTRGVSEPREITGPVVIQEQLLAPYIDLTGIPQKVVHVPAGKPIDLNIPIKARPAPVCTWSFNGAKMKDSLDRVKIVSNGKYTKLTVRETTIDDTGSYTLQVKNSVGTATEILKIIILDKPGIPIGPITVDAVDATSVTVSWEPPEKDGGSNVSGYVVEQRDAHRPGWLPVSESVTRPTFKFTRLSEGTEYVFRVAATNRFGIGGFLQSEVVECKSLKTVPSAPNRPDVLDVTHEGMTITWQPPEEDGGSQVSGYIIERKEVRSERWMSIVKNPVTMTRYRSSGLCEGNEYEFRVIALNSRGSSKPSMASKPAIAMDPIEPPSAPQFPMVTDTTRTSVSLAWSPPEEEGGSVITGYLIEMQKVDQVEWTMCNTTPIKICEYTLTHMPQGAEYKFRVMACNAGGPGEPVEIPGIVKVTEMLDYPDYELDLKYEEGYVVRQGGVIRLSVPIKGKPVPICKWTKEGRDISHRAMIATNDDITELVIKEAHRDDTGTYDLVLENKCGRKAVYINVKVIGRPDAPEGPLEFDDIQARSVRVSWRPPSEDGGSDILGYIVERREVSKVAWYTVDSRVVDTALVVKGLKENVEYHFKITAENQFGVSRSLKSDECVTPKTPLSPPEPPINPPEVMDVTKSTVALSWGRPKDDGGARITGYYVERREVSTEKWVRHNKTHITTTMYTLTGLIPDAEYLFRVVAQNDIGQSEPGPVSENVICKDPFDKPSQPGEIDIISVAKDCITIHWLRPECDGGKEILGYWIEFRQAGESAWKKCNKERSKDRQFTMGGLMEATEYEFRILAENETGMSRPRRTAMGIKTKLSLGEAPSLKEDMADVITKLGESGTLTCQIIGRPLPDIRWYRYGKELIQSRKYKMSSDGRNHSLTVATDEQEDEGIYTCRAANEAGETESSGKLRLQAAPAFHPGFPLKEKYTAGCGTSLRLHVVYIGRPIPQIMWFYAKKPLNASENVIIENTESYTHLVIRNVQRKTNAGRYKVQLTNKFGTVETTLKVEIQDKPTKPEGPIVVDAVLKSAVIISWKPPKDDGGSMITNYIVEKREAKEGEEWHLVSSSVSGNTCRIQNLIESAGYYFRVSAQNQYGVSEALEVPGVLIIKSPFEKPGIPVQPVVTEVTNDSCLVFWKPPKDDGGAKIKNYFLEKREKKQNKWITCTSNKIHETHFAVKGLLEGFEYEFRVKCENMGGESDWSEVSEAIIPKSGLTMKPPVFREEMRPEMIVKFRSNATFVTKIVGHPIPAVKWYKNGKEIVADGTKLKLQEFKGGYYQLVIANAEDSDAGVYQVRATNQGGSISTTVNLTVEVPAKIHLPQELQGMGAVHAVKGEVVTIKIPISGKPDPQIQWQKGPEIMGSSAHTQVIVTRSFTSLVFPKGVQKKDTGYYVITAKNRFGVDKQTIEVAVADVPDPPKGIKVSEITRDSITLTWSPPEKDGGSPIINYIIQKCPTSGDRWIRAGQTNEPKYTMIALFGKTKYQFRVIAENQFGLSDHSEPTEPVTTIEDKSVIRNYDEEVDEAREITKEEAPHSSKIKMVAAQYTISEELARAGTFGVVHRCVENKSKKTFMAKFIKIKGTDQELVTREIETLNLSKHKNFIYLHESFDSLEEMVLIYEFISGVDIFERLGTGNFELSELEIVRYLRQVCSALKFLHKLNYAHFEIKPDNIVYTTRKSTNIKIIEMGQARLLTPGENIRINFTAPEYCAPEVHRHGLVSTATDMWSVGVLTYVLLSGLNPFAAESTTKMIENISNAEYIFDSEAFKETSLEGMDFCDRLLCKDLKKRMTAHEALEHPWLRLKLEHLSKKTIKTLRHRRYYQTLVKKERETIVSSARVAFGGGFRSYRGYAVGKVKIAHPTEGLRAGPVMHGSSEEGGHVRFVCNIEHYDETTKATWYFGTRQLTASHKYEISYINGVASIYVKEIETSDDGVYRCKVISQDGEDNAYGELFVETVRCYREHFIGRSLTKKRKLDKQRLMQRPPDFTLPLYNRAAYIGEDVRFGVTITVHPEPTVTWLKAGQKIKRDDKKYTFISDKGLYQLMIHNLDLDDDAEYTVMAHNKFGEDSCTARLTVTPHPVSEDTMRPMFKRLLANVECVEGHSVHFDLRVSGTPAPILKWEKDGRPLEFNQQITVVQEDVDYHVLHVRETLVEDSGLYKVTATNCVGSVSCQATLKVDRITYKRREYKSEVEQQKYVQQQIDKTLKMAQRLSTTEVTGLNPAAQEALKHAADIYKPAVSTKHCEGEFDITEEKPFVHIEERKLRMPYEIPESRVHDASALDEDLLIKHFVPLSDMKWYKKLRDQYEMPERMEKIVQKRQKRIRLSRWEQFYVMPLPRITDQYRPRWRIPKLTQDDLETVRPARRSPSLGSEASFRSRRCSLCDMSDEELLQPIDDYLSMKKTEQERLQLEEELELGFSASPQGSPVRFELSALRHKESKHLARREVSQVTEHKIKRTKVSQFLRRRRSLSPTYIELMRPVSELIRTPRPRPLEPEEIIERRSPTPERTRPRSPSPPASAERSSRSSSRFEKSARFDIMSRYESRKAALKSERKYQTVTQTPFSLDHAPRVTVRMRSHRVPCGQNTKFTLNVQAKPVAEIQWFHNGQLIQESEKLRFTNMSGVLSIQIRDCQAEDSGTYRAVCSNSKGEASDYGILDVSGGEFSTYTSRRKDEDAPQPFVPDITKTDHYHISSFKAASSSATHMEVKESKSKLTESRETYDRYDSSEQFISASEKYAASAKYASTEYLSSAASLSSASSDKFRLTERYVAMEASEVEQVTVHKVKSTLAARILTKPQSATVNEGETARFTCDIDGEPAPSVTWLHEGRVIVSSHRLMVSTTQYKSTFEISSVQSSDEGSYTLLVENAEGRQETQFSLTIFRAIVEEEVFVSIKSPEPGFKSPERVASPTSSPPPVKSPEPITSPPRVKSPPPVKSPEPISSPLRVKSPPPVKSPEPIMLPKGVKSPPRVKSPEPVVVKPPPQVKSPEPKGVKSPPQVKSPEPKGVKSPPQVKSPEPKGVKSPPQVKSPEPKGVKSPPQVTSPKRVKSPLTVKSPTPKAPKIIHQLTAKASEDTVRMSCVSESSVREVVWYRNGMKLTQSSHYEFHMSVDGHCSLIIHDLSENDQGEYSCELIAEGGVSTKSSFSFVGQVFQSIYTKVTAYVQQHMAMKGTQKEASMALASHTSSEQVVKKEIHGGAQMMMMGESAALSSMKESFSSQSVHMASSSSMHQETSFSSSICLAWLPWLLKCRWKPCLYLACLP</t>
  </si>
  <si>
    <t>MARVVKVFGTLRNHWKKSTVAACALSYGGHWLYGKHCDNLLRKEACLVAREYGRQQISPQEQLRKATVILNPAACSGKANTLFEKNAAPILHLAGVEVTLVKTDYEGQAKKLMELMEQTDMLIVAGGDGTLQEVITGLLRRADQESFSKTPIGFIPLGSHNSLSESLHILSDNQVKHITSATLSILQGETVPLDVLQIKGEKDQPVFALIGLRWGAFRDVAATIKKYWYLGPLKTKAAHWFSTLREWPQVREASVSYLAPTLRPPDLPEQKPQRPHLMYRIAHRLKNYWYPPIPEPPKAEEPERWTERMLSTLELSIHTQNKNPVQTRTDDSLLVCVEPDSFSVGEFITVGEKKMEDATAFTRKSLKLEASACQLNLPEEGAGFYNIDNEEYEAMSVEVTLLPRKLHFFCSAERREQLLTQVQ</t>
  </si>
  <si>
    <t xml:space="preserve">elongation factor 1-delta isoform X2 </t>
  </si>
  <si>
    <t>MMPQRNPLCSAMDQSDPDLPSRRCQVDCTTEVAVEGGQRNGGGAASSSPESSSVNGDGNGKRSGKRRRRRKRSAQPDNRPATVAMMTPLPPPPPGQEKGEEPQLCQKGSSRTSPDPAPDSPGAVLLGLRSECGSVWFDRSVYEQAESLYQCWLAHSANGSMTRPIGSPPTLTTDNHPTSSQPSLSPSPQAPNHPSNHPPIVAKEHCIVAEPLQPAAPEFLALPANSPSTPATPDDGYLSLAQTPQAASTSPLTPAPGQPVNGLPRLPMELLRDVWLEKPLYDRAEAAFYQSLYGNNRSLTGNNLGGGASTSHHPQSLVEEEEEEEEEEVVEEEAEGGAMSMGGVCYFLHPDSERVWLDQRRYEAAESRFYSYQDAVVSATLLPQPSSVACTGPLRDNTMSSAVDYFVQEKIWFDKPRYDDAERHFYERINSTSHPAQELGANTILQDIARARENIQKSLAGLKNSLLPSRGFDQPQKPHPSAANGAGDQGELITRIKSLELENSSLNQVVEDLRLALSKLECRVAVLEKSPSPAAAPVSAAPCTNGTSVQQQKTSPSVEDEDDDDDMDLFGSDEEEDAEAERLKEQRLKEYAEKKAKKPTLIAKSSILLDVKPWDDETDMAKLEECVRSVVADGLLWGQSKLVPVGYGIRKLQIQCVVEDDKVGTDLLEEEITKFEDFVQSVDVAAFNKI</t>
  </si>
  <si>
    <t xml:space="preserve">dystonin </t>
  </si>
  <si>
    <t>934 kDa</t>
  </si>
  <si>
    <t>MPSFTNTGNTIYKYSKLPQIKILQLYWLLFMLYKMKMTQQAYGINRIQIARVFMSDFKYFLVSCTGPYDDHVDVQSPDEKSVITYVSTMYDVFPKVPDGVEGINANDVDIKWVEYQNMVNYLIQWIKHNVGLMSDRAFPNNPVELKALYTQYLQFKENEIPLKETEKSKIKHLYKMLEVWMEFGRIQLPRGFHPNDVEKEWGKLIVAMLEREKSLRPEVDRLEMLQQIATRVQRDCVTGEDKLALARTALQSDAKRLESGVQFQNEAEVSGYLLECENHLRQQVVDIQILLDGKFYCSDRLVQRVSKLRDDLLGLRAECSSVYSQGRTLTTQQTRMMISGITQSLNSGFSSSNHNSSLTPALTPGGLGSPGSTFTSSFTPGLTPALSPAMTPGGMQPGSFQAYMGGGGGGMDPGSLQHHKHMQIRKPLGKSSLVDPNMTKEEVNMNFVQDLINWVEEMQVQLDHGDWGADLPSVETHLENHRSVHRAIEEFQMSLKEAKLSEMQMAQAQKLSYSEKLGNLEYQYGKLLKCSRERQKNLESLHDFVSRATMELIWLNEKEEEEVAFDWSDRNGNISKKRQYHADLMRELDDKEKVIKSVQDNAENLLQENHPARLTIEAYRAAMQTQWSWILQLCSCVEQHLKDNTVYFEFFNDAKESMDYLKSLQGDIQRKYGCDRTSSVHKLEDHIQESMDEKEQLLQYRSTVAGLVGKAKTIVQLKPRTPDTPIRSSIPVKAICDYRQIEITIYKDDECVLASNSHRAKWKVISPSGNEAMVPSVCFTVPPPNKEAVDQASRIEQLYQNVLTLWHHSHINMKSVVSWHYLMADVKAIRNWNVSSIKTMLPGEHQQVLSNLQSHFEDFLEDSEESEVFTMADCSQLEREVLTCKEYYEELLKSAERGKEHEESVYNLYISEVRNFRMRLEAQEEHLIRQIRTPLDRDDLEQSILRITEQEKKKAELDQLMEDLETMKEKCETFLRQATASPSVPALSSDLNVLIQSMSQVYSMSSIYLEKLKTVSLVVRHSQNAEALVKLFEAKLSEEDAVNSDLKSIDTVVSTLKQWRSEIDEQRDVFHDLEDGLQKARGISDHMFKAHNERDFDLDWHKEKADQLGERWHNVHIQIDSRLRDLEGISKSLKYYKDSYSSLNDWVGEMEAAQLKTQENQPEDSKALAELLNQQKVLVAEMEHKQSRIDECQKYSEQYSSGAKDYELQLMTYRAMVDSQHKSPLKRRRMQNSADAIVQEFMDLRTRYTAVVTSMTQYVKFASETLKRTEGEENRKESEKTEYITWTESWELQKVAGEEVIGQLQQQVQELETSLADRTTQLTSLQREVKTQKSTIEDLTLQKSKAENEAQQYWAELDMVVKGKAAIEQELSNARQLVQQSEAKRSTLEESLRMLKMNIEESTLARKKLEDHLKRKNSDVQDLEEHNRTLQRMQHSSSTNSIQTIHAEVEAEVLQQKQEELAMARKTAETEIKTLKSELNTVLVHKKIAEEKAQQFKELLDDANTRLKKLQLDMESDRSSMRQKSEELRQESSELRKSIHVFQEQIKSLQRDKSLLEQKAIFHMTEVEGLKKQLKLNQGKLLQRNSREQESSHKMQCLEEELASKQAEADQLMFKINELTRMNVSLDNEVISLKVSVESLQREKSFSEQMVKSLKSESENWKQQLQKTKEESNIKTRSEQDVQLKSKNLEAELQKGGMVVVQLQKKVDELKKVNMEMEVNMQKMRAQLEKITMETEIKDQQINILKSQVDGTKSQVKVIEEELLKKSQMSHELQIKLRDYNEEVKRTAELQQKNKAISLNLNNYEKEIMNLKSELSSVGTERNLANKTVQEQKGEVNDLNIKLKKAMGELQNESNEGQRYLAKVKALEGELLQCKQSMKGITGSSEIMIANMKQEIIALQRDKTMADHKLVTLKAELEEMRSALRSTKDELIKVTQEGKISQSKVKEFEADLQKSRLTMKEMTASSDKSSSSFKQEIIVLQRERNAAQEKTILLGSDLTMLKGKLEQAQKEVKQKQTESSALQLRSQMLEDQLENCKRMVEEMTVNMKHETSALQKDKTMAHQKLVTLEAELEDMSSALRRTKDELIQVTQEGKISQSKVEAFEADLQKSRLIMKEITASSDKSSSTFKQEITVLQRERSTAEEKILSLEFDLTMLNAKFEQSQEEVKRKQTESSALLLKSQKLEDQLKNCKRMLEEITVNMKQETSALQKEKTIAEQRVVTLEAELEELNSALRRTNYELINVTQEGKISQSKVKEFEADLQKSRLKMKEIIADSDKSSSSFKQEVTVLQRERSAAQEKTLSLASDLTMLKGKLEEAEKEVKRKQTESSALQLNWKINLRTVSGCWRKXXQKSRLKMKEITASSDKSLSTVKQEITVLQRERSAAQEKTLSLASDLTILKGKLDQAQKEVKRKQTESSALLLKSQKLADELENCQQMLEEMTVNMKQETSALQQDKITADQKLVTLEAELEETNSALRRTKDELIKVTQEGKISQSKVKEFEADIQKSRLKIKEITASSDKSSSSFKQEINVLQRERSVAKEKTLSLASDLTILKGKLEEAQKEVKRKQTESSALLLKSQKLEDQLVNCKGMLEDLKSKLELQKQGYERQLHEQKLRVKEKEARSLNEQVVSYGKEVRGLQEKVLKLELTIKTEHRTFISKPTAIAGIYLESSKKKISFLEAAEKGLLAKTYAIEYMEAQAATGCVIDPLTGQTFSVQAALENGIVGLDLKDKLMDAEKAATGYIHGSKTLSVFQAMEERIVDRLKGKKIIEVQIATGGLVHPVIGVRVPLNMAVDQGLLNKATLQSLYDPVSNPKGFHKPDSGQKAYYCELLKTCLYDTDGGVYLLPFVVPDANSPLAGLWDVTQKRRVTILQGHQQSLIDRLTALRLLEAQACTGGICDPASGEKATVTEALRRGLLDETFARQLQQCEQAYYGIIHPQTAKTLSVAQAIQENLFPKDVGLRCLEFQLLTGGLINPETHDRISLDEAVQSFLVDKATASFLKDEKSSPKSLTCPKTKRKISFMEALEKGVYDGHTGLRLLETTKRSVDEEKKEHGDKVSKLLGWMSSVKPGQSKDGKASTEASRKPQVSMEEMVTKKEKIAEALRTTQLMLTKHSDKMTEDEKQEAKEQLKSLHQAYSDLSQQCSDQTPSTEQAFQTIEGVLEVGSVEVYSVFSSVQSGLIDHYTGLCLLEAQLITSGLVLPQLRMCLELDDAFHHNLIDEPTWKQLRELNEANQCILSPLFSSEPLPVIAAVREGAISERLAMKVIEIQLATGGLRVSYTSDVLTLERAFQFGLIPDHLYVKLLERQDTRKDLINPSTAEKVSLTQLVQRSVADVETGLRLLPVKKSHNGNMELTSGREISVLSAKQKGFMGLLWPHSGEILTMSTSLQHEIITNQLAFKLLSNRQKIAALYIAEDSEVVDINSATQNGLIDTHTAENDDENINAPSPIEAKQLFISYLMLNSYMDPKSGQRLLIFDGQLTKMAELLVNISVETSENQLQNTALEISFESNTEDLGYLHINEETDGAMKDNHASSFFREEKSNYNQSDNKAFSNNLSGSDMNTRPHDSDTSVWSDGIYQKNASPSSVEIASDTPTESFNGGSATQTILKSRTPRSCSVNDTDISLPPCVQDCKRALVQGFTDKSSSSENYTRQPDSERSVLSWNNEDERGFAIHLLRAQLEEGGILDIISGKRFDLDAALDKGLVDEETVLEVLALQLRKGEVLGDERSTVATLKEAVSRGSISSQIALQIMEQQSLLGGVYDSKSGCTIRVNEALDSGMIDDDLAEKILHSDPVHNAIIDPDRNCMHSISYSQSLGLIDNNEAENICQHQTDKKVAVLVLDAPDEDVNGEEGKENRNRYAGEDVDAEGNREQNCDYQKSLLPSFTISHGPVCRQILSPILSDQVTGEHVIHQPDTSSLLREDGSSQAPNSPLSDMVPGSRNSIHNDMLSNSLSLSDSGDSGAPQAQAKEVRQTEKDGNSSLRRGTDLSCEAIGFTPGDGQLGAGYREIMGNQTVSPVQSDSGVSCSSHSDLLSDERKMENVLNAVQPPASQLVKESDQRIDSSSLRDLSSDVTSTVSAVVGVNVDKMVINSDGLSSFSTVPSQQPLVKSDGDIGGDIKPTSSQNGYSQSKPTDQKKTPVQLTNSSDLAIVSKPGLGSDLTQDVNRQNLCVADENHTHLMTVDVQPDFMTPDSAETQALEGIINLIQDNPQSHGRGSGDFGSETDAAPGLVKSNSPDLLRDLLTHEALRSGKTSLDGGKPPHEETPPSDMIQIQFQQVLQSVSSSQDPAMLRDVIGALSSILGGGPDEDRPRNLEIIQEEDSSDEAEGAVADPMEGLDLYQSTEVETISDTGNAGAVQPKVRKQYSTQDYLECVGRLQDHADVVVEIRNDLSSKQSSLSNNMEELHSQLEESQLLEAHLSTLASFLTRDLDIAKQLLKSANELIPTHIHQDLASAFRELQPALADVCQMSAERNYVLMQAIDKGKANLESTYQELLSTLNQLSGCIHDNSEMTYNLDIMNTYDVNTVKEMIQNIEDMETNVLGTQRHLEDTAFDIQYFISEHAQFLSPAQSKHLLKSLSATQRAIKDQMERVANQRRTLQLQLEISENESQQKCLVEKQKEFSDKLQELCDNLTNTENCLIGQQQQAKSVESVEDLQQVQKEHQALQKDILTNGSALNEVISSTKKFLDENRSMLTPDQIAAIESKLEDAKSKVKLINQRAEESRKDVEKSVTTAIKQETEKEAVVEQFEESKNKIEGLLDWINNIGNEKGMGVDQTDHMGKQNGNMPLPSKTSAKNILGEDDDPNGNNGNALQTTDNDTGRQATEKTPELDLDKQYDRVKAHHQEILSQQQDMIMATQSAQALLDHQAHALSSTEKDKLQMDIQELKGRYDASLTQVEQQMKQVVQVQEELKKFQGDCEEFEGWLQQAEGEVGELGAPAGALNILTEKLQRQKSFSEDVISHKGDLRFITISGQKVLDVAKACGRMDPKGKDAQLEVDTTGTCATVKDKLDSVAGRYKALHSQCNELGNNLKDVVDKYKKYEDSTAGLLKWLNNSAEEARRQQSEAIAADPQTLQKQLEDTKALQNQTTGRQTAVETLRKTSDSLVTAEGDLLTNQDEIQETVDDIVERYDNLSKSVSDRNEKLQITLTRSLSVQDGLDEMMSWMEGVEESVKEKGHVPLDSAAIGDVLSNGAALEQDISSRQSSISAMKAKVKKFVETADPSAAALLQSKMDALSQRFSDTCDKHKQKMEQLEQLKDKVEEFEKTSDKVQQFVLKRSQALSETDGPGKNVNELSQLMQDTNTELAEHAKDVEILQKLSKELSNMGPEGSMAQIQGKIDNLSNNFNAFKDTVKEKEEEVSSCQDQLGDFRDAAGALRTWLEETTEKVPVVQPTSSEQSLLNDLQRVNALMEEWTTKGSAVQDINSKGSALCSFISVLTSPAKTKMSHKSAVANGGGPGNHAYLTNKELMVVQQNMSYINEGHESLGELLKDRAAELSGLVQQMAEAQKETDAMITWLKDMKKTTASWNSASTEKDAMKTQLEQQKAFEEDMKQKHEQLQKLREKLLHLIEKHPDSPEAAKWKQMLAQIDAAWADVSGSVEDRKQQLEESNRNLDVFQTTEPQLRQWLSEKEMMLSVLGPLSMDPNMLNTQRQQVQILLNEFDSRKPQYDQLNEAAAAILSTSAKQDPSSGGKVVKDQLAAVTQKWQGLTGQLRQRAGLIDQAVGKTAQFQDLLRSLSQSAASLETRLNSQQALSSQPDVVKKQLEEANTISGQLREEKKRLKAAETLCLELSALVTEDYLKTDLARQLEVVTKPFKQLEDKAVKRIQQLNSAFASSQQFHQTSKDFQRWMNETLQEQSKSQAVSAQVENLQQSLKEHSTLQKALSEHKDPYSTIVREGETLLQNTDGAEKVALQGQLATLRSNWDDLQSWVQESEVREGSVRLSVDPAEVESSISQLKAIQKDVDKHRGLVAQLNTAAESLLEVANADTEAVREEKAAIGQSVDRVTERVQNKRDSLDKISQRLKEFNDTHKEAKGQLAGAKKQLDAHTSLGKEYGSLSKDVGKTCSTLEGKLQGIGQFQTNIREMFTRFADLDDELDSMAPVGRELATLNEQQGGIKVFVEKLQELMADTARGEDRCKKMLETEASPDLLGLKRDLDVLSKQCGKLMDRAKGREEEQFTNKLGGAEVKEEGQGSVGMETDVINQQLEAFKNPSCVGKGEEEDLNIDDCYVPQRSIYDTVRLNEQIDCGSKGSLASRHFTGTLPYTHRTLDMSSLCGNGVLTSSSAFELRTREAARLECAVFDGLKLNGDIIRGAGTVLPKTRLGQGGEKKERPHHRRSWRTFAPTNIGEYASRSGTLCSDGLDRSSHGFTRGRRGRSVTNSLTSEEDSGLCSPTAERERRSHRASRKPRPGTRSLSSSEAMHVSGEIKPSCSHSSGQDEFPFSPVRDNIPRELYNPGQSNNPVQESQEGNDTCVTDLSETVLTITNGEYRDSTGRRSSRSNSRDSTGRRSSRSASRVQNGVSRTLTSYDELPTAELLEDMSSQSDCELVSVVPEPYVGSGPRPECRQNMGVKPFDLQHHGAIEPRKYSMEDLEDFLLSVEREACLANGSEPRSYQEIGDDEIESLLTAIAACSEIDLMGFSSPQVFQKEEVDPLQTQLQDINWLGQGLIQNAAKGTSTKGLEHDLEDGNTRWNTLNKKIAERSAQLHEALLHCGRFQDALESLLSWLTDTEELVSNQKPPSAEFKVVKAQIQEQILLQRLLDDRRPTVELIKKEGGKVVDLGAEFVEKEKVGKEIECLGQRWDALLKKAENRHKQLKSILIVAQQFHETLEPLSEWLSATEKRLAKSEPIGTQTTKLEVQISQHKALEEEIMGHSKDLVQSISLGQMLKPVSSVDDKELVQSKLDSTQASYIELQERCRRKAEMLQQALANAQLFGEDEVALMNWLNEVHTTLSEVSVKDYKTDVLEKQCAEQLALHEDIELRKQNVDQAISNGLELLKQTTGDEVVVIQGKLDGIKTRYAEINSMSGNVSKTLDQALTLASKLQHIHEDLSSWLENVEAELTAFAAQEPVGEQLIQAQDRQKALLKEAMDHKPQVDKLNEVSSSLLELVPWRAREGLDKLVTEDNDRYKAASDTITQHVEQINAAILKSQQFEQAADNLLAWLTEAERKMLSLGEIRLEQDQTTAQLQAQKGFSMDIMRHKDAVDDIVKTGQAIMNSKDEDEKQALKVKIQALLEKYGVVSQLNSERCLQLERAQSLASQFWETYEELWPWLQETRTSFSQLPLLAIEYEALRQQQEELRQMRELIAEHKPHIDKMNKTGPQLLELSPVEGIPIREKYTATDLLYAQLKADVKQRAATLDEAISKSTQFHDKIEPMLESLERIAERLRQPPSISVEVEKIREQITENKAVSVDLEKLQPSYDTLKQRGEEMIARSAGADKDISAKAVQDKLDQMVFTWNEIHALMEEREAKLLDVMDLADKFWCDHCALIVTIKDTQDLLRELEEPGVDPSVVKQQQESLESFKEEIDGLQEELDVVRNLGAELMAACGEPDKPVIKKSIDEVNSAWETLNKSWKERVDRLDEAMQAAVQFQDGLQGMFDWVDIVEHKLDSMSPVGTDLDTVKQQIEELKEFKGEAYQLQIEMERLNHQAGLLLKKVTEEYDRCAIQEPMTELKMLWDNLDENIINRQHKLEGALLALGQFQHALDELLAWMSNTEELLNEQRKAAGDPKAIEIELAKHHVLQNDVLAHKTTVEVVNKAGTDLVESTSGEEASGLQSKLENLTQRWKNILEKTEQRRHQLDGALLQAQGFHGEMEDMQQWLKDTERQLLASKAVGGLPDTAREQLNAHLELCSALEAKEELYQQLMNKGQQLLTMTPSDQDSNTEQDLRNLQDKRESVQVKVAERKVKLEEALTLATEFHNSLQDFINWLTQAEQTLTMSSPASLILENIMFQIDEHKVFVTEVNSHREQIVELDKTGTHLKYFSQKQDVVLIKNLLISVQGRWEKVVQRSVERGRLLDDARKRAKQFHETWNKLTEWLDESEKALDSELEIANDPDKIKMQLAQHKEFQKALGSKHSVYDTTSRTGRALKDKTSLQDDNQKLDDMLSELRDKWDTVCGKSVERQNKLEEALLFSGQFTDALQALIDWLYRVEPQLAEDQPVHGDIDLVLNLIDSHKVFQKELGKRTGSVAALKRSAKDLIESSHEDSSWVKAQMQELSARWETVCARSVSKQTRLEQALCQAEEFHSTVHILLEWLAEAEQSLRFHGTLPDDEDALRALIEQHKASDI</t>
  </si>
  <si>
    <t xml:space="preserve">protein NipSnap homolog 3A </t>
  </si>
  <si>
    <t>MFTVRNSFRRSSRLIENICLKNGYVALDCISTGPQQQQGTFYEFRTYRILPEKNAAFLKLTNEKIHLRTAHSELLGYWSVEYGGLNQVFHIWKYDSYAQRAGVRASLAQDPKWIEEYISKAMPMLMSQDNEVTYLVPWSKVDRPPKEGGVYELASFQMRPGGPAVWGEAFQAAVSTHAAGGHAHLVGVFHSEFGRLNKVNALWWYESPDQRAAVRHKAHGDARVVAAVRESVTYLESQTSKLMFPCPYSPLK</t>
  </si>
  <si>
    <t>MEQCVCALSVECMEQRESAAALLESVREQEVQFEQLTRALEEERRRVSLLSPPLDYNPVGSSVMSLKTPVNMSVLLNGRLGDVDIERLKLSEGYINGTQVCYMMVDPAHGSLDESYTPEGDSQEVHSAFSDDGTNGRRAGNAMKVITSRTVLPSDSMSIDGGVSVSGMGGYSATLDRSYRQGGGGDYPTATVPRNYHYGPAGGYDDYRSAPPSEAYASLSRGTRMDDRYRPADGYRTLDSGYRAPSRQQLDPYAAQPQLGGMRYAHQGHYGMEDDQRSLGYDDVEYRYGTMPRLGPGPGGLDRRRLRSCEDTLEGDMGGVDTYTWGVNMERGSMASLDSTLRKGPPTSWRQPELPEVIAMLNYRLDPVKTNAAAFLQHLTFKNDKVKSEVRRLKGIPSLVSLLDNPKRDVHHSACGALKNISYGPDHDNKIAIKNCDGIPALVRLLRKARDQDLTDTITGTLWNLSSHDSVKMEIVDHALHALSDEVMVPHSGWERGSDGGEESLKPRHLEWETALTNTAGCLRNVSSERSEARRKLRECAGLVDSLMYIVQSQINRKDVDNKLVENSVCLLRNLSYQVHREVPGCERYQEAAPLNQGPAPGSNKAGCFGSRKGKDEWFSKGKKDADDGSVDQVDIPKRTMPAKGYELLFQPEVVRVYTSLLRESQNPSVLEAAAGAVQNLCAGRWTYGRYIRATVRLEKGLPMMAELLAHGNDRVVRAMSGALRNLAIDHRNRELLGKHAVPHLVADLPGGQSQSARPLSEETVVSVLSTLTEVLGNSLEAAKTLRASQGIERLVLINKDGKRSEREVRGAGQVLQLVWGHKDLRRPLEKDGWKKTDFMVNLNPPANGPSTRTNGTYEDTTMPLLDRGEKRDMIPLNDLGPEAYSTLDQRERRHTLDNTLNATDTLQRGVYGGRKGSLPLLDSYDG</t>
  </si>
  <si>
    <t xml:space="preserve">ras-related protein Rab-1A </t>
  </si>
  <si>
    <t>MNPEYDYLFKLLLIGDSGVGKSCLLLRFADDTYTESYISTIGVDFKIRTIELDGKTIKLQIWDTAGQERFRTITSSYYRGAHGIIVVYDVTDQESFNNVKQWLQEIDRYASENVNKLLVGNKCDLTTKKVVDYTTAKEFADSLGIPFLETSAKSATNVEQAFMTMAAEIKKRMGPGATTGGNEKSNVKIQSTPVKPASGGCC</t>
  </si>
  <si>
    <t>MSVVGIDLGFQSCYVAVARAGGIETVANEYSDRSTPACVSFGPRNRSIGAAAKGQVVTNCKNTVQGFKRFHGRAFSDPYVQSAKSSLVYDLAQLPSGSTGIKVMYMEEEKVFSIEQVTAMLLTKLKETAETAMKKPVADCVISVPSFYTDAERRSVIDAAQIAGLNCLRLMNETTAVTLAYGIYKQDLPAPEEKPRNVVFVDLGHSGYQVSICAFNKGKLKMLASASDAALGGKDFDEVLVNHFCEEFGKKYKLDVKTKPRALVRLYQECEKLKKLMSANSSDLPLNIECFMNDIDVTGKLNRGHFEEMCAGLLAKVEAPLRSVMEQAKLKKEDLYAVEIVGGASRIPAVKERVCKFFGKELSMTLNADEAVARGCALQCAILSPAFKVREFSITDVVPYPISLKWNSAAEEGLSDCEVFPKNHAAPFSKVLTFYRREPFSLEAYYNNPKELPYPDPSIGQFVVQKVVPQANGESSKVKVKVRVNVHGVFSVSSASLVEVLKPTEGEEPMETDLTGKEDESKMQTDQDEKAQGDGQKDNADKKSETEEMETSEDGKEKNQASSAKKPKVKTKTVELPIENSLRWQLTNDTVNLFVENEGKMIMQDKLEKERNDAKNNVEEYVYDMRDKLHGLLEKFVSESDRDTFSLRLEDTENWLYEDGEDQQKQVYIDKLAELKKLGQPIRERYNEAEERPKAFDELGKHIQQFMKIVEAYKTKEEQYEHLDELEMLKVDKQVNDAMIWMNSKMNAQSKHNLTQEPAVKVREIQAKTKELDSACNPIVSKPKPKVEVPKDEKAEQNGPVNGQEGTEAQPGSPEKEGNKLPEMDID</t>
  </si>
  <si>
    <t>MANNTADHPPGNSVADGNQEGDFGITVMDLRELMELRSGEAVTKIADSYGDVQGVCRRLKTSPIEGLSGNPVDLEKRHAAFGKNFIPPKKPKSFLALVWEALQDVTLIILEIAAVISLGLSFYHPPGGDSELCGETASGVEDEGEAQAGWIEGAAILFSVAIVVLVTAFNDWSKEKQFRGLQNRIEQEQKFTVIRKGQVIQIPVSELVTGDIAQIKYGDLLPADGILIQGNDLKIDESSLTGESDQVRKSLEKDPMLLSGTHVMEGSGRMVVSAVGLNSQTGIIFTLLGAGDSDEEKKIKKGKKQGPPENRNKAKTQDGIALEIQPLKSDEAVESEEKEPEVEVKRVKKVQVNKKEKSVLQGKLTKLAVQIGKAGLIMSAVTVIILILYFVIDTFGVQGRPWLKECTPIYIQYFVKFFIIGVTVLVVAVPEGLPLAVTISLAYSVKKMMKDNNLVRHLDACETMGNATTICSDKTGTLTMNRMTVVQAYLGDTHYKKVPEPDVIKPFTLEVMVNSIAINSAYTTKILSPEKEGGLPRHVGNKTECSLLGFVLELKRDYQPIRDEIPEESLYKVYTFNSSRKSMSTVLKNTDGSGFRMYSKGASEIVLRKCSHILNTNGEPRIFKPKDRDEMVKNVIEPMACDGLRTICVAYRDFPAEAGEPDWDNEGDILDELTCICVVGIEDPVRHEVPNAILKCQKAGITVRMVTGDNINTARAIATKCGILLPGEDFLCLEGKEFNQLIRNDQGEVEQERLDKVWPKLRVLARSSPTDKHTLVKGIMDSTVLETRQVVAVTGDGTNDGPALKKADVGFAMGIAGTDVAKEASDIILTDDNFTSIVKAVMWGRNVYDSISKFLQFQLTVNVVAVIVAFTGACITQDSPLKAVQMLWVNLIMDTLASLALATEPPTESLLLRKPYGRNKPLISRTMMKNILGHAVYQLTIIFTLLFAGENFFNIDSGRNAPLHSPPSEHYTIVFNVFVMMQLFNEINARKIHGERNVFEAIYRNPIFCSVVMGTFILQIVIVQFGGKPFSCTALSIDQWLWCVFIGVGELLWGQLITAIPTHRLKFLKEAGHGTHKEDVPENEMNEGDDEIDHAEMELRRGQVLWFRGLNRIQTQMDVVYTFQTGQAPVPGALRRQPSVVSQHNDAKTVSSPTQVGLSSSSLSANSAGAPPLPAAAAAASPSTAGILRNYMKFL</t>
  </si>
  <si>
    <t xml:space="preserve">apoptosis inhibitor 5 </t>
  </si>
  <si>
    <t>MAVTIEELYRNYGILADAKPEDLGQHKYAYQVILDGVKGGPKEKRLAAQFIPKFFSSFPELADAAINAQLDLCEDEDVSIRRQAIKELPRFAAGENIVRVADILTQLLQTDDSAEFSQVNTALVSIFKMDAKATLRGLFSQILQGEDIVRERAIKFLSIKLKTLPEDTMTKEVEDYVFTETKKVLEDVTGEEFVLLMRILMALKGLQTVNGRQQLVELVVEQAFLEQALNPADPDTVDRLLQCTRQALPLFSKNVHSSRFVTYFCDHVLPNLSTLTSPVAELDIQQEVLKLLAEMSPFCGDMEKVEANLLMLFEKLLEFMPLPPEAEGENGENTMSEEPKLQFSYVECLLFSFHQLGKKLPDFLIDKINAERLKDFKIRLQYFARGLQVYIRQLRVALQGKTGDALKTDENKIKVVALKITNNINVLIKDLFHNPPSYKSTVTLSWRPVQKAEAVALKRPSGEEMGTGSTMKKLLSPPLPRRNARQIYNPPSGKYSATIGNFTNELFPFLCLKKYLIQTKPFCRLLEHKQTILLTQGFVP</t>
  </si>
  <si>
    <t>MTKLCIHLXXXKYFIHSDLGCVILVAMTMTSNVFSVKYSTISMVLSSVIVVTMSYSCCLCWPTGGCCGSDGKTYVVGGWSWAWWLITDIQRITLEIMTLQPKCEDVETAEGVAITVTGVAQVKVMVDNELLGYACEQFLGKSVIEIKSVILQTLEGHLRSILGTLTVEQIYQDRDRFAALVREVAAPDVGRMGIEILSFTIKDVYDKVEYLSSLGKSQTAAVQRDADIGVAEAERDAGIREADCKKEMMDVKFQADTKMADSKRGLEMQKAAFNQEVNTKKAEAQLAYELQAAKEQQKIRLEEIEIEVVQRKKQITIEEKEIDRTEKELIATVKRPAEAEAYKMQQLAEGQKMKKVLTAQAEAEKIRRIGEAEAGSIEAIGKAEAEKMRLKAEAYQHYGDAAKTALVLEALPKIAAKVAAPLARTNEIVILSGDGGRVTGEVNRLLAELPVSVNALTGVDLMKIPLLQKMINPQA</t>
  </si>
  <si>
    <t xml:space="preserve">cell adhesion molecule 1 isoform X3 </t>
  </si>
  <si>
    <t>MMSVCLCLCPAVQSQNLVTDNVAVVEGEVAVISCRVKNNDDSVIQLLNPNRQTIYFRDVRPLKDARFQLVNFSDNELRVSLSNVTLSDEGRYVCQLYTDPPQEAYADITVLIPPGNPIIESREGQVIEGNETEMTCTAMGSKPAATIRWMKGDKELQGKSKVEEMYDTMFTVTSQLTFTVTKEDDGVPVVCIVDHPAVKDVQAQTYLVVHYKPEVKIVVEFPDGLPREGQNMELSCQAKGKPQ</t>
  </si>
  <si>
    <t xml:space="preserve">myosin-10 isoform X6 </t>
  </si>
  <si>
    <t>MLLLFSLFFTPPLSPSSSSSSSSSSPLPAAQKLCHLLGLNVMEFTRAILSPRIKVGRDYVQKAQTKEQADFAVEALAKATYERLFRWLVHRINKALDRTKRQGASFIGILDIAGFEIFQLNSFEQLCINYTNEKLQQLFNHTMFVLEQEEYQREGIEWSFIDFGLDLQPCIDLIERPVSIRLANPPGVLALLDEECWFPKATDKTFIDKLVQEQGTHSKFQKPRQLKDKADFCIIHYAGKVDYKADEWLMKNMDPLNDNVATLLNQSTDKFVAELWRDVDRIVGLDQVAGMAETTFGATYKTKKGMFRTVGQLYKESLTKLMATLRNTNPNFVRCIIPNHEKKAGKLEPHLVLDQLRCNGVLEGIRICRQGFPNRIVFQEFRQRYEILTPNAIPKGFMDGKQACERMIRALELDPNLFRIGQSKIFFRTGVLAHLEEERDLKITDIIIYFQSVCRGYLARKAFAKKQQQLSALKVLQRNCAAYLKLRHWQWWRLFTKVKPLLQVTRQEEEMQAKDEELVKVKERQSKVEGELVDMERKHQQLLEEKNILAEQLQAETELFAEAEEMRARLAAKKQELEEILHDLESRVEEEEERNQSMQNEKKKMQTHIQDLEEQLDEEEAARQKLQLEKVTAEAKIKKMEEDILLLEDQNSKFLKEKKLLDDRVVEMTSQLTEEEEKAKNLGKVKNKQEVMMVDLEERLKKEEKTRQELEKAKRKLDAETTDLQDQIAELQAQIEELKIQLAKKEEELQAALSRGDEEVAQKNNALKAVRELQAQLSELQEDLESEKVSRNKAEKVKRDLSEELEALKTELEDTLDTTAAQQELRTKREQEVAELKKAIDEETKNHESQVLEMRQRHSTALEELSENLEQAKRVGL</t>
  </si>
  <si>
    <t xml:space="preserve">thioredoxin-related transmembrane protein 1 precursor </t>
  </si>
  <si>
    <t>MAPLLDYKIGDAMLFSLPLRSKSILLTCSLILVIYLTSQPALAKPSSLKEITDGNWEDILAGEWMIEFFAPWCPACQQLQPMWNEFADWGEDMGVNIAKVDVTEQPGLSGRFIITSLPTIYHCKDGVFRRYQGARTKDDFLSFIDEKKWQGIEPVSSWFGPSSFMMNTMSALFKLSMFIRRCHNYLTEQLGIPVWGSYIIFGLATLFSGLALGLILVFIADFVFPSRRFNSPNYYQKKQTMEQARLIQQLEEEQEADGEEDDEDDEDGEQEEVWRRVSPVGRPEARGLGYPEEVLRKRVVGNREEEDS</t>
  </si>
  <si>
    <t xml:space="preserve">cysteine and glycine-rich protein 1 </t>
  </si>
  <si>
    <t>MPLGGGNKCGCCQKTVYFAEEVQCEGKYFHKSCFLCMACKKNLDSTTVACHVDEIYCKSCYGKKYGPKGYGFGGGAGTLSMDTGAHLGIRPEEQAAHRPTNNPNASKLATKFGSSDVCPRCAKAVYSAEKVLGGGNSWHKSCFRCSKCGKGLESTTVADKDGEIYCKACYAKNFGPKGFGFGQGAGALAHAQ</t>
  </si>
  <si>
    <t xml:space="preserve">vacuolar protein sorting-associated protein 35 </t>
  </si>
  <si>
    <t>MAETRKQTQIPTTQQSPQDEQEKLLDEAVQAVKVQSFQMKRCLDKNKLMDALKHASNMLGELRTSMLSPKSYYELYMAISDELHYLEVYLTDEFAKGRKVADLYELVQYAGNIIPRLYLLITVGVVYVRSFPQSRKDILKDLVEMCRGVQHPLRGLFLRNYLLQCTRNILPDDGEQLEGEDAMTGDINDSIDFVLLNFAEMNKLWVRMQHQGHSRDREKREKERQELRILVGTNLVRLSQLEGVNVEKYKQIVLSGVLEQVVNCRDSLAQEYLMECIIQVFPDEFHLQTLNLFLRSCADLHQHVNVKNIIIALIDRLALFAHREDGPGIPAEIKLFDIFSQQVATVIQSRQDMPSEDVVSLQVSLINLAMKCYPDRVDYVDKVLESTVEIFNKLNLEHIATSSAVSKELTRLLKIPVDTYNNILTVLQLKHFPPLFEYFDYESRKSMSCYVLSNTLDYNTTIISQEQVDAILSLVSTLIQDQPDQPAEDPDPEDFAEEQSLVGRFIHLLLSDDPDQQYLILNTARKHFGAGGNQRIRYTLPPLVFAAYQLAFRYKENSSSDDKWEKKCQKIFSFAHQTISALIKAELAELPLRLFLQGALAAGEIGFENHETVAYEFMSQAFSLYEDEISDSKAQLAAITLIIGTFERTKCFSEENHEPLRTQCALAASKLLKKPDQCRAVSICAHLFWSGRNTEKNGEEILDGKRVMECLKKALKIANQCMDPSLQVQLFIEILNRYVCFYERENDAVTVQVLNQLIQKIREDLPNLEASEETEQINKHFHNTLEHLRLQRESPEAEGPAYEGLVL</t>
  </si>
  <si>
    <t>MAATIGRLLKTSVIVASGGLKAALPHGTSVSKASRILTHPALQKACLSTSPAKWAPAVTQHAPHFKATAVHNGEFKEMGLDDFKGKYLVLFFYPLDFTFVCPTEIISFSDKASEFHDINCEVVGVSVDSHFAHLAWINTPRKAGGLGEIHIPLLADLNKQVSRDYGVLLEGPGIALRGLFIIDPNGVVKHMSVNDLPVGRCVDETLRLVRAFQFVETHGEVCPASWTPDSPTIKPTPEGSKEYFEKVND</t>
  </si>
  <si>
    <t xml:space="preserve">peptidyl-prolyl cis-trans isomerase B </t>
  </si>
  <si>
    <t>MVRICERRMKFLVAVTVIVGSVIFLLFPSGSDADEKQKGPKVTAKVYFDIRIGDEDVGRIVIGLFGKTVPKTVENFITLATGEKGFGYKSSKFHRVIKDFMIQGGDFTRGDGTGGKSIYGDRFPDENFKLKHYGPYWLSMANAGKDTNGSQFFITTIQTPWLDGKHVVFGKILEGTDVVKKIEGTKTDGRDKPLKDVSIHDCGKIEVEKPFAIAKE</t>
  </si>
  <si>
    <t xml:space="preserve">solute carrier family 25 member 3 isoform X1 </t>
  </si>
  <si>
    <t>MVCCLFCIVFYSDISCEFGSMKYYALCGFGGILSCGITHTAVVPLDLVKCRLQVDPDKYKSIFKGFSITIKEDGMRGLAKGWAPTFIGYSMQGLCKFGFYEVFKITYSDFIGEENTYLWRTSLYLAASASAEFFADIALAPMEACKVRIQTCPGYASNLRQCAPKMFAEEGIWAFYKGVVPLWMRQIPYTMMKFACFERTVELLYKHVVPKPRAECSKSEQLVVTFVAGYIAGVFCAIVSHPADSVVSVLNKESGSSAIGVLKKLGPKGVWKGLVARIIMIGTLTALQWFIYDSVKVYFRLPRPPPPEMPESLKKKLGLTE</t>
  </si>
  <si>
    <t xml:space="preserve">cytochrome b reductase 1 </t>
  </si>
  <si>
    <t>MAMENFKQFLFALSAAVTVGFVSIIFVLRWVFYFKEGLAWDGGLAEFNWHPVLIVTGFIFMQGIAIIVYRLPWTWKCSKLMMKFIHAGLNILAFIFAAISLVAVFDFHNSQNIPNMYSLHSWVGLAAVILYSLQLVLGVCIYLVPITPTYLRAAFMPLHIYSGLFIFTSVIATALMGITEKLIFGLKNPSYKDSPPEATFVNVLGVLIVIFGGIILWIATRPSWKRPSEQVLRSPPTNGGGSVGIKVSQQTDPIDPKGNGDTRRRSGKLEDSGQVN</t>
  </si>
  <si>
    <t>MFYTCGPNEAMVVSGLCRSPPVMISGGRVFVLPCVQKIQRISLNTLTLNVKSDKVYTRHGVPISVTGIAQMKIQGQNKQMLAAACQMFMGKSEGEIAQIALETLEGHQRAIIAHLTVEEIYRDRKKFSEEVFKVASSDLVNMGISVVSYTLKDVHDDQDYLHSLGKSRTAQVQKDARIGEAQFKRDAVIREAHAMQEKISAQYVNEIQMAKAQRDYELKKASYDIEVNTKKAESEMAYQLQVAKTKQRIEEEKMQVKVVERSQQIMLQEQEITRREKELEAKVKKPAEAERYRLEKLAEAQRAQLIMEAEAEAESIRIKGDAEAFAVEAKGRAEAEQMAKKAEAFQQYKEGAMVDMLLEQLPLMAEEISRPLAQAQKITMISSGGGEVGAAQLTGEVLDIMTRLPAAVEKLTGINISQVATRMG</t>
  </si>
  <si>
    <t>MICFGLVKLDVKTKSSSGVEFKTSGSSNTDTSKVNGNLETKYKWGEYGLTFTEKWTTDNTLGTEITVEDQITKGLKLTFDTQFSPNSGKKSGKVKTAYKREYVNLGVDVDFDFAGPAIHGAAVAGYEGWLAGYQMTFDTAKSKMNQSNFAVGYKTGDFQLHTNVNDGTEFGGSIYQKVNDQLETAVNLAWTAGSNSTRFGIAAKYQLDSSTSISAKVNNASLVGVGYTQTLRPGMKLVLSALVDGKSINSGGHKLGLGLELEA</t>
  </si>
  <si>
    <t xml:space="preserve">enoyl-CoA delta isomerase 2, mitochondrial </t>
  </si>
  <si>
    <t>MAVALRKISPWRFVRAVQVTHIPTLKLHMTGSMMGATVEQFNHAKSQMGTLKEDPGNEAKLKIYALFKQATQGPCNTPKPGMLDFVGKAKWDAWKSLGSVSQEDARQQYVDLIDSLLAAEGPAVAAQPTGSAATFDTLLVSTEDNITTIRLNRPQKKNAITVEMYNEVIKALEQAGKDDSVITVITGSGDFYCSGNDLTNFTKIPEGGIEQMAKDAGELLREFVKAFIDFPKPLVAVVNGPAVGVSVTLLGLFEIVYATERATFHTPFSQLGQSPEGCSSYTFPKIMGNAKASEMLLFNKKLSAVQACAQGLVTEVFPDSSFQTEVATRLKAYAKLPRNSLALSKQLIRGTEKERLHTVNDQEVERLVERWLSDECMQAIMSFFQAKAKL</t>
  </si>
  <si>
    <t>MAHPSQLGFQDAASPVMEELLHFHDHALMIVLLISTLVLYIIVAMVSTKLTNMYILDSQEIEIVWTVLPAVILILIALPSLRILYLMDEINDPHLTIKAMGHQWYWSYEYTDYEDLGFDSYMVPTQDLVPGQFRLLETDHRMVVPVESPIRVLVSAEDVLHSWAVPSLGVKMDAVPGRLNQTAFIASRPGVFYGQCSEICGANHSFMPIVVEAVPLEHFEKWSTMMLEDA</t>
    <phoneticPr fontId="2" type="noConversion"/>
  </si>
  <si>
    <t>MKVLYLCLFAALALASDALVRIPLRKFRSIRRTLTDSGRAAEELLAGQEHTKYNNLGFPSSSNGPTPETLKNFMDAQYYGEIGLGTPVQTFTVVFDTGSSNLWVPSVHCSFTDIACLLHHKYNGAKSSTYVKNGTAFAIQYGSGSLSGYLSQDTCTIGGLSIEDQGFGEAIKQPGVAFIAAKFDGILGMAYPRISVDGVAPPFDNIMSQKKVEQNVFSFYLNRNPDSEPGGELLLGGTDPKYYSGDFQYLDVSRQAYWQIHMDGMGVGSQLSLCKGGCEAIVDTGTSLITGPAAEVKALQRAIGATPLIQGEYMVNCDKIPTMPVITFNLGGQSYSLTAEQYVLKESQAGKTICLSGFMGLDIPAPAGPLWILGDVFIGQYYTVFDRDNNRVGFAKSK</t>
  </si>
  <si>
    <t>MSKKVAVVTGANKGTGLAIVRELCKAQFTGDVILTARNEKLGNEAVKMLKSEGFEVSYHHLDICDQGSAKQLSNFLQKTYGGLDVLINNAGMAFKNDATETFGEQAEVTMRTNFWGTLWVCHALLPLLRPNARVVNVSSFVSKKALDTCSPQLQAKFRDTELSEEELCLLMGQFVIAAQQGNHQAQGWPNTAYGTTKIGVTVLSRIQAHFLTKTRAADGILLNACCPGWVRTDMAGSKAPKSPEEGAQTPTYLALLPEGAKEPHGQLVWDKTVQEW</t>
  </si>
  <si>
    <t>MAAGKARIGHLAPGFTAKAVMPDGQFKDISMSDYRGKYVVFFFYPLDFTFVCPTEIIAFSDAAEEFRKIGCEVIGASVDSHFCHLAWTNTPRKHGGLGAMKIPLVADTLRSISTDYGVLKEDEGIAYRGLFIIDDKGVLRQITINDLPVGRSVDETLRLVQAFQFTDKHGEVCPAGWKPGSDTIKPDVQKSKDFFSKQQ</t>
  </si>
  <si>
    <t>GLLHTASAATHSLKYFYTASSEVPNFPEFVAVGMVDGVQMVHYDSNSQRAVPKQDWMNKAAETLPQYWERETGNLKGTQQTYKANIDIVKQRFNQSGGVHINQRMYGCEWNDETGATGGYSQDGYDGEDFIAFDLKTKTWIAPKPQAVITKLKWDSDIAMTERDKHYLTQTCIEWLKKYLDYGKSTLMTTVPPSVSLLQKTPSSPVTCHATGFYPSGVMVFWQKDGQDQHGDVEHGETLPNDDGTFQKSTHLTVTPEEWKKKQYQCVVQVTGIKEDFIKVLTESEIKTNWNDPAPNIVLIIGVVVALLLVIVAVVGVVIWKKKSKKGFIQAQSSDTDSDNSGRAAQQI</t>
  </si>
  <si>
    <t>MFSFVDIRLALLLSATVLLARGQGEDDRTAGSCTLDGQFYNDRDVWKPEPCQICVCDSGTVMCDEVICEDTSDCPNPVIPHDECCPICPDDGFQEPKVEGPQGDRGAKGEPGPAGFPGNDGIPGQPGLPGPPGPPGPPGLGGNFSPQMSGGFDEKSGGGMSMPGPMGPMGPRGPPGPPGSSGPQGFTGPPGEPGEAGSSGPMGPRGPAGPPGKNGDDGESGKPGRPGERGASGPQGARGFPGTPGLPGIKGHRGFSGLDGAKGESGPAGPKGEGGASGENGAAGAMGPRGLPGERGRAGPNGAAGARGNDGAAGAAGPPGPTGPAGAPGFPGGPGAKGEVGAQGARGGEGPQGSRGEAGNPGPAGAAGPAGNNGADGNPGTKGAPGSSGIAGAPGFPGPRGPPGPQGAGGAPGPKGNTGEVGANGAKGEAGAKGESGPAGVQGPAGPAGEEGKRGGRGEPGGAGARGAPGERGAPGSRGFPGSDGASGPKGGPGERGGAGVAGAKGNTGEPGRNGEPGMPGSKGMTGSPGSPGPDGKTGPSGAGGQDGRPGPPGPVGARGQPGVMGFPGPKGAAGEGGKPGERGVMGPSGAVGAPGKDGDVGAPGAPGVAGPSGERGEQGAGGPPGFQGLSGPQGAIGETGKPGEQGLPGEGGAPGSAGSRGDRGFPGERGAPGPSGPAGARGSPGSAGNDGGKGEAGAAGAPGGQGPPGLQGMPGERGAGGLPGLKGDRGDQGVKGADGAGGKDGVRGMTGPIGPNGPAGSPGDKGETGAPGAVGPSGARGAPGERGESGAPGPAGFAGPPGGDGQPGAKGEAGDNGAKGDGGAQGPAGPTGAPGPQGPAGNTGAKGARGAAGPPGATGFPGAAGRFGPPGPSGNNGPPGTPGPGGKEGQKGNRGETGPAGRPGELGAAGPPGPKGEKGQPGGDGPNGPSGTPGPQGIGGQRGIVGLPGQRGERGFPGLAGQLGEPGKQGPGGPFGERGPPGPMGPPGLAGAPGEPGREGTPGNEGSSGRDGAAGPKGERGESGVAGASGAPGPPGAPGAVGPAGKSGDRGESGPAGPAGIAGPAGPRGPSGPAGARGDKGESGEAGERGMKGHRGFTGMQGPPGPSGQSGESGPAGASGPAGPRGPSGSAGAAGKDGMSGLPGPIGPPGPRGRSGEMGPSGTPGPPGPPGPPGPPGGGFDMGFIAQPAQEKAPDPFRHFRADDANVMRDRDLEVDTTLKSLSQQIENIRSPEGTKKNPARTCRDLKMCHPDWKSGEYWIDPDQGCTQDAIKVYCNMETGETCVYPTEADIPKKSWYTSKNIKEKKHVWFGEAMTDGFQFEYGSEGSNAKDVNIQLTFLRLMATEASQNITYHCKNSIAYMDQQSGNLKKSLLLQGSNEIEIRAEGNSRFTYSVTEDGCTSHTGAWGKTVIDYKTTKTSRLPIIDIAPMDVGAPNQEFGIEVGPVCFL</t>
  </si>
  <si>
    <t>MYRYFGELLTRGASSALASGCVESALPVTASLMRVRHYSEVVGEKDADDPNFFKMVEGFFDRGANIVEDKLVEDLKNKETPVQKRHRVRGILKIIKPCNHILSVSFPIKRDNGEWEVIEGYRAQHSQHRTPCKGGIRYSTEVSVDEVKALASLMTYKCAVVDVPFGGAKAGVKINVKNYTDNELEKITRRFTIELAKKGFIGPGIDVPAPDMSTGEREMSWIADTYANTMGHHDINAHACVTGKPISQGGIHGRISATGRGVFHGIENFINEAAYMSQLGLSPGFTDKTFVIQGFGNVGMHSMRYLHRFGAKCVGVGEMDGNIWNPNGIDPKELEDYKLQHGTIVGFPNSTPYEGSILEADCDILIPAASEKQLTRNNAHKIKAKIIAEGANGPTTPDADKIFLERNIMVIPDMYLNAGGVTVSYFEWLKNLNHVSYGRLTFKYERDSNYHLLMSVQESLERKFGKHGGAIPVVPTSEFQARIAGASEKDIVHSGLAYTMERSARQIMRTANKYNLGLDLRTAAYVNAIEKVFKVYNEAGLTFT</t>
  </si>
  <si>
    <t>MYRYFGELLSRGAGSALASGCVDSALPASASLMRVRQYSEQPDDPNFFRMVEGFFDRGAAIVEDKLVEDLKSRETPEQKTKRVKGILRIIKPCNHVLSVSFPIKRDNGEWEVVEGYRAQHSQHRTPCKGGIRYSEEVSVDEVKALASLMTYKCAVVDVPFGGAKAGVKINVKNYSDNELEKITRRFTIELAKKGFIGPGIDVPAPDMSTGEREMSWIADTYANTIAHTDINAHACVTGKPISQGGIHGRISATGRGVFHGIENFINEASYMSMLGLNPGFQDKTFIIQGFGNVGLHSMRYLHRYGAKCVGIAEYDGSIYNPEGIDPKQLEDYKLQHGTIVGFPGAQPYEGSLLEAQCHILIPAASEKQLTRNNAHRIKAKIIAEGANGPTTPDADKIFLENKVMVIPDMYLNAGGVTVSYFEWLKNLNHVSYGRLTFKYERDSNYHLLMSVQESLERKFGKQGGPIPIVPTXDFQARVAGASEKDIVHSGLAYTMERSARQIMRTASKYNLGLDLRTAAYVNAIEKVFKVYNEAGITVT</t>
  </si>
  <si>
    <t>MDKTELIQKAKLAEQAERYDDMASSMKEVTEKGAELSCEERNLLSVAYKNVVGARRSAWRVISAIEQKTEGSDKKLQMVKEYRNKVETELRDICNDVLGLLSKYLIENAPNAESKVFYLKMKGDYYRYLAEVASGDDKKETISNSQDSYQEAFDISKKEMQPTHPIRLGLALNFSVFFYEILNSPEKACSLAKQAFDDAIAELDTLSEDSYKDSTLIMQLLRDNLTLWTSDNAADEPETGEEGEN</t>
  </si>
  <si>
    <t>MGDRDELVYQAKLAEQAERYDEMVESMKRVAGLDVELTVEERNLLSVAYKNVIGARRASWRIISSIEQREENKGGEDKLKMIREYRQTVENELKSICNDILDVLDKHLIPAANTGESKVFYYKMKGDYHRYLAEFATGNDRKEAAENSLVAYKAASDIAMIELPPTHPIRLGLALNFSVFYYEILNSPDRACRLAKAAFDDAIAELDTLSEESYKDSTLIMQLLRDNLTLWTSDMQGDAGEEQQNKEALQDVEDEPQ</t>
  </si>
  <si>
    <t>MEQVYASGMAAKLRSQWDRDEGLGQNHNAVKFQGQDFKSLRARCLQSRSLFEDSLFPCASSSLGFNELGPRSSKTQGVRWMRPTEICTRPQFIVDGATRTDICQGALGDCWLLAAIASLTLNDNLLHRVVPHGQDFRGQYAGIFHFQFWQYGEWVEVVIDDRLPVKDGKLLFVHSAEGGEFWSALLEKAYAKLHGCYEALSGGSTSEGFEDFTGGVTEMYELRKAPSDLYSIISRAVERGSLLGCSIDITGSQDMEAVTFKKLVKGHAYSVTGVDEVVYRGNMTKLVRIRNPWGEIEWTGAWSDNSREWESVDRSVRGRLQNRSEDGEFWMSFSDFLREFTRLEICNLTADALEANQQKKWSSAVYQGEWRRGSTAGGCRNFPATFWINPQFKIDLQHPDTAGQSDCSFLVALMQKDRRKKRKEGKDMETIGFAIYEVPNEYVGRSGIHLKRDFFLTHGSSARSELFINLREVSSRFQLPAGEYIIVPSTFEPQKEGDFVLRVFSEKPANSEELDDDVTAELPAESQLDESQIDAGFKSLFRQLAGEDMEISATELQTILNRIISKHKDLKTDGFGPEACRTMINLMDTDGSGKLGLAEFHVLWEKIKRYLTVFRQFDLDKSGTMSSYEMRMALEAAGFKLKNHLFQLIILRYTEADLTVDFDNFVTCLVRLETMFKTFKTMDADSDGVIELNFFQWITLTMFA</t>
  </si>
  <si>
    <t>MPEEMRQEEEAETFAFQAEIAQLMSLIINTFYSNKEIFLRELISNASDALDKIRYESLTDPTKLDNGKELKIDIIPNVEERTLTLIDTGIGMTKADLINNLGTIAKSGTKAFMEALQAGADISMIGQFGVGFYSAYLVAERVTVITKHNDDEQYIWESSAGGSFTVKVDSGEPMLRGTKVILHMKEDQTEYVEEKRVKEVVKKHSQFIGYPITLFVEKEREKEISDDEAEEEKEEKAAEKAEAEDKPKIEDVGSDDEEDSKDKDKKKTKKIKEKYIDQEELNKTKPIWTRNPDDITMEEYGEFYKSLTNDWEDHLAVKHFSVEGQLEFRALLFIPRRAPFDLFENKKKKNNIKLYVRRVFIMDSCEELIPEYLNFVRGVVDSEDLPLNISREMLQQSKILKVIRKNIVKKCMELFGELAEDKENYKKFYDGFSKNLKLGIHEDSQNRKKLSELLRYHSSQSGDELTSLTEYLTRMKDNQKSIYYITGESKDQVANSAFVERVRKRGFEVLYMTEPIDEYCVQQLKEFDGKTLVSVTKEGLELPEDEEEKKKMDEDKTKFENLCKLMKEILDKKVEKVTVSNRLVSSPCCIVTSTYGWTANMERIMKAQALRDNSTMGYMMAKKHLEINPDHPIVETLRQKADLDKNDKAVKDLVILLFETALLSSGFSLDDPQTHSNRIYRMIKLGLGIDDDEVIPEETTSAPAPDEIPPLEGDEDASRMEEVD</t>
  </si>
  <si>
    <t>MEDSEQVVSSTTPSEDEMRSYRQFGNHYGNEATAKVGKDDIVDLVGGAQDAIERHMASCPDDLKEFTEEAKEQLTNEVISDITPSDEEQEEEVTDTFSEAQPVILNPLDADYLPELIRPDPPKAAQEKEPAPVVESAPVEAAPVAEVLPEAAPEKEAIAAPPAPSRVLQRWNIDKRDEHFLPSTPLQPLMQFPKVVELLYWRDVKTSGVVFGASLSLLLSLTLCSIVSVSSYIGLALLSVTICFRIYKGILQAIQKSDEGHPFKLYLDQDVALSEGTVHKYSDCVLARFNTTVTELRRLFLVEDLVDSLKFAVLMWILTYVGALFNGLTLFILGLVGMFSCPIVYEKYKVQIDHYVGMANKHVKDIIATVQSKVPGLKRVKAE</t>
  </si>
  <si>
    <t>MTEQMTVRGTLKGHNGWVTQIATTPQFPDMILSASRDKSIIMWKLTRDETNYGIPQRALKGHSHFVSDVVISSDGQFALSGSWDGTTLRLWDLTTGTTTRRFVGHTKDVLSVAFSADNRQIVSGSRDETIKLWNTLGVCKYTIQDESHSEWVSCVRFSPNSSNPIIVSCGWDKMVKVWNLANCKLKTNHIGHTGYLNTVTVSPDGSLCASGGKDGQAMLWDLNEGKHLYTLDSGDNINALCFSPNRYWLCAATGPSIKIWDLEGKIIVDELRQEVISTNSKAEPPQCTSLAWSADGQTLFAGYTDNLIRVWQVTIGTR</t>
  </si>
  <si>
    <t>MISLTDSQKIGMGLTGFGVFFLFFGMILFFDKALLAIGNILFVAGLSFVIGLERTFRFFFQKHKMKATSFFLGGVLIVLIGWPIVGVVLEVYGFFLLFRGFFPVAVGFIRRIPILGSLLNLPFISGFVDKVGESNTMV</t>
  </si>
  <si>
    <t>MFRAVVRLSTSGVRSLARIRPCYSAPLASRCCSHAKVETDEEFDARWVTYFSKPDIDAWELKEGMNTLIGYDLVPEPKILDSALRACRRLNDLASAIRILEAVKDKSGPHKDIYPYLIQELQPTLIELGISTPEDLGMDKL</t>
  </si>
  <si>
    <t>MSDRKAVIKNADMSEEMQQDAVECATQALEKYNIEKDIAAYIKKEFDKKYNPTWHCIVGRNFGSYVTHETKHFIYFYLGQVAILLFKSG</t>
  </si>
  <si>
    <t>MAVRNGKNGLLEKWRIDEKPVKIDKWDGAAVKNSLDDAAKKVLLEKYGYAENFNLVDGRLLICTISCLFAIVALIWDFLHPFPESKPVLAICVISYFIMMGFLTLYTSYQEKNIFLVSVQKDPAGMDLNHTWQLSSSLKRFDDQYTLRVSLTDGKSKHTREQEITKSVGAFFDGNGTLVMDQFEKCVSKLHNTLATEKKTK</t>
  </si>
  <si>
    <t>MSNSVISVISRFLEEYTTKTSNKLKVVDAYLFYILLTGALQFLYCLLVGTFPFNSFLAGFISCVGAFILGVCLRIQINPDNKGDFLSISQERAFADFLLAHTVLHLVVINFIG</t>
  </si>
  <si>
    <t>MIIIIDDKEAFLSALTEAGDKLVVVDFTATWCGPCKNIAPFFKGLSEKPENSNVVFLKVDVDDAADVAQHCEIKCMPTFHFYKNGQKVDDFSGANQATLEEKVKALRS</t>
  </si>
  <si>
    <t>MSSESPEYSPFFAVMGASAAMVFSALGAAYGTAKSGTGIAAMSVMRPELIMKSIIPVVMAGIIAIYGLVVAVLIANNISEKVTLYKSFLHLGAGLSVGLSGLAAGFAIGIVGDAGVRGTAQQPRLFVGMILILIFAEVLGLYGLIVALILSTK</t>
  </si>
  <si>
    <t>MASQSQGIQQLLQAEKRAAEKVAEARKRKNRRLKQAKEEAQAEIEQYRMQREKDFKTKEAAALGSHGNSAVEVDKETVGKMGSIQTSYQQNREGVLGNLLKMVCDIKPEIHVNYRFAG</t>
  </si>
  <si>
    <t>MGVEIETITPGDGQTFPKKGQTCVVHYVGSLTDGTKFDSSRDRGKPFKFKIGKQEVIRGWEEGVGQMSVGQRATLTCTPDFAYGSKGHPGIIPPNSTLIFDVELMGLE</t>
  </si>
  <si>
    <t>MPKSKEVLSSTSGSASASDSDSEAETKAKKRKQAAPEKPAAKKPKGGESSKPGGTSKGSGNKDKDDNKFQIGKMRYVSVREFKGKCLIDIREYWMDQEGEMKPGRKGISLNPEQWNQLKDQISEIDDAVKAI</t>
  </si>
  <si>
    <t>MAQAVQKLVAKVPTLIGAAATYSKPRLATFWHYAKVELVPPSPAEIPQAIAGIKNILTGVNSGRLGQTTVKDAFRNGLVCTEVLMWFYIGECIGKGGIVGYAV</t>
  </si>
  <si>
    <t>MAAMVQDIKERFDKFLHEKNFMTDALAKIEAKTGVNRAYIAIVVVVILAIYLVIGYGASLLCNLIGFVYPAYISIKAIESVTKDDDTKWLTYWVVYGVFSVAEFFADIFPSWFPFYYMGKCAFLVWCMAPTPSNGSIQIYTRIIRPIFLKHESKIDNIAKDLKGKATEAADKFKDEAKKATANMMWEEGMKKDS</t>
  </si>
  <si>
    <t>MIIEIEDKDSFFSALKEAGDKLVVVGFTASWCGPCKNIAPFFKGLSEKPENKNVVFLKVDVDEAADVAKHCDIKCMPTFHFYKNEKKVDDFSGSNEAKLEEKVNTLRS</t>
  </si>
  <si>
    <t>MNKTERGIMSSLLVVVTVTCVLVSRAECLTSTTPMPLNSCKAFSTCDSCIQNPKCLWCMTNDTCTDYPVSYILPPPAVCKLSQARWGVCWVNFEALIIAMAVLGGTIIISITVCCCCCCCCKKRQSGPDRDEERFARKREEIRQRADERKVERKVRHDDIRKKYGLVPDSDHPYSKFENE</t>
  </si>
  <si>
    <t>MAWDGYITNLMAGTPPFVQEAAICGSDAGKESVWAATPGGQLAGVTVAEIKAMMSLDRSPLFASGLHLGGNKCTVLRDNLHTEGDNTLDVKMRPTATDPLSYSITIAKTGQTLIIVKGMKDIPGGKINIKASDMMQYLRKNGY</t>
  </si>
  <si>
    <t>MAYQYGKVQDPNVLTQTIISNIQKITQQTSEIQRIVNQLGTPQDTTELRQQLQQKQQNVNHLAKETDRCVKEFGSLPVTTEQRQRKIQKDRLINDFSNALANFQKAQRQAAQKEKEFVARVRAESRVSGGFPDDSFGGNGNPFESGGQAQVQSQSQEVAITEEDLQLIQERETSIRQLESDITDINEIFKDLGMMVHEQGDMIDSIEAHVETADLHVQNATQQLAQAADYQRKSRKKICILIVVLVVLAVVVGLIIWASVKG</t>
  </si>
  <si>
    <t>MAFFTHQVIRGLSSSAVRNAAIKHVTIIGGGQMGAGIAQVAATTGHSVVLVDTNEEILKKSAKGIEGSLKRVVKKKFADKPDAGAEFIAKVMANVSISTDAASVVGSTDLVLEAIVENLKIKQGLFGALDKVAPAHTIFASNTSSLPITDIASSTSRLDRFGGLHFFNPVPMMKLVEVIGTSATSQDTFDSLLAFSKALGKTPVSCKDTPGFIVNRLLVPYMMEAIRLHERGHGSKEDIDIAMKLGAGYPMGPFELLDYVGLDTAKFIMDGWVEKDPDNPLMQPSEMLNKLVAEGKFGKKTGEGFYKYK</t>
  </si>
  <si>
    <t>MADRIVPLGEKRLMDVKLGELGSWLGKRDFTPNGVLASIRNGHDRYYNKYINVKKGGIGGVAMLLVGYVALSYMWEYDHLKHDRWRKYH</t>
  </si>
  <si>
    <t>MLKLFFFVVLARVALASDVIEFTDDDFDSKIGDHGMILVEFFAPWCGHCKKLAPEYEVAATRLKGIVGLAKVDCTVHNNVCQKYGVSGYPTLKIFRDGEDAGAYDGPRNADGIVSHLKKQAGPASVELKTEADFTKYVGDRDASVVGFFADGGSPAKAEFLKSASALRESFRFAHTNSEELLQKHGVEGEGIILFRPSRLNNKFEESSVKFSEDTFTNAKIKPFIQDNIFGMCPHMTDDNKDQMKGKDLLVAYYDVDYEKNPKGSNYWRNRVMKVAKGFLDQGNKLNFAVASKNSFSQDIAEMGLDASSGELPVVGIRTAKGDKYVMTEEFSRDGKALERFLQDYFDGKLKRYLKSEPIPENNDGPVKTVVAENFDAIVNEEDKDVLIEFYAPWCGHCKSLEPKWKELGEKLSSDPNIVIAKMDATANDVPSQYEVRGFPTIFFSPAGQKMSPKKYEGGREVSDFISYLKEEATNPLVAQEEETSKKNIQIEL</t>
  </si>
  <si>
    <t>MLLYPDLLALLFLQLALSSPWTLASRLPPLRGRSPSSKGLQGARAPNQRQQSGELSTTVLFLGEPCGVYTLSCARGLRCAPPLGDPSPLQALLQGRGVCGNASEPSPSESPQPKATHPTLTEDLEKAPCRRLLNTVLKGLEPVVFQSDRGDIYMPNCDKRGFFRKKQCRSSRGMHRGHCWCVNESGMSTSSHTSPEGTLICDNV</t>
  </si>
  <si>
    <t>MKRIWFIGLLCALLAFASVRAEDELDIDGAVEDDLGKSRDGSKTDDEVVQREEESIQLDGLNAAQIKEIREKSEKHVFQAEVNRMMKLIINSLYKNKEIFLRELISNASDALDKIRLLSLTNEDALAANEELTIKIKSDKEKNMLHITDTGVGMTKEDLIRNLGTIAKSGTSEFLNKMTEVESEGQSTSELIGQFGVGFYSAFLVADKVIVSSKHNNGTQHIWESDSNEFSVIEDPRGDTLGRGTTITLVMKEEATDYLELETIKNLVRKYSQFINFPIYVWSSKTETVEEPIDEDTEAEEKDATEDEVEVEEEEDEKEDKPKTKKVEKTVWDWELMNDIKPIWTRPAKEVEEDEYKAFYKTFSKDTDEPLSHIHFTAEGEVTFKSILFVPAAAPRGMFDEYGTKKNDFIKLFVRRVFITDDFNDMMPKYLNFVRGVVDSDDLPLNVSRETLQQHKLLKVIRKKLVRKTLDMIKKIAEEQYNDKFWKEFGTNIKLGVIEDHSNRTRLAKLLRFQTSNSDTVLASLEQYVERMKDKQDKIYFMAGTSRKEAESSPFVESLLKKGYEVIYLTEPVDEYCVQALPEFDGKRFQNVAKEGIKFDESDKAKETREALEKEYEPLTTWMKDSALKDKIEKAILSQRLTKSPCALVASQYGWSGNMERIMKAQAYQTGKDISTNYYASQKKTLEINPKHPLIKEMLKRVSTDGEDQTASDLAMVLFETATLRSGYQLQDTKAYGDRIERMLRLSMNVDLTEQVEEEPEEEPEEEPEEPAEDEATEEEEEIPDEEAATDKDEL</t>
  </si>
  <si>
    <t>MAEGEPQVQFKLVLVGDGGTGKTTFVKRHLTGEFEKKYVATLGVEVHPLVFHTNRGAIKYNVWDTAGQEKFGGLRDGYYIQAQCAIIMFDVTSRVTYKNVPNWHRDLVRVCENIPIVLCGNKVDIKDRKVKAKSIVFHRKKNLQYYDISAKSNYNFEKPFLWLARKLIGDPNLEFVAMPALAPPEILMDPSLAAQYEHDLKVASETALPDEDDDL</t>
  </si>
  <si>
    <t>MAGYLKVLRLSLGRRPLSPKTPLCSRQSLQQRNYGDKRIKVSQPVVEMDGDEMTRIIWEFIKEKLILSNVDVELKYYDLGLPYRDQTDDQVTIDSAIATQKYHVAVKCATITPDEQRVEEFKLKKMWKSPNGTIRNILGGTVFREPIICKNIPRLVPGWTQPITIGRHAFGDQYRATDFVISQPGTFKMVFSPTDGSKGQEWEVYKFPGGGCGMGMYNTDESISGFAHSCFQYAIGKKWPLYLSTKNTILKAYDGRFKDIFEEIYQANYKPEFDKLKIWYEHRLIDDMVAQVLKSDGAFVWACKNYDGDVQSDILAQGFGSLGLMTSVLVCPDGKTIEAEAAHGTVTRHYREHQKGNPTSTNPIASIFAWTRGLEHRGKLDGNPDLIKFALTLERVCVETVESGVMTKDLAGCIHGLSKCKLNEHYVNTEDFLDAIKNNLDRALGK</t>
  </si>
  <si>
    <t>ALVPPVVACVGDPFYKITSEALLVSQQLVKVIRPLDQPERDTFDASPYITDLFTCTIKRLKAADIDQEVKERAISCMGQIICNLGDSLGDDLPGTLHIFLERLKNEITRLTTVKALTLIAGSTLKIDLRPILDEAVPILASFLRKNQRALKLSTLAALDILVKNYSDSVTPAMIDAVLAELPPLISESDMHVSQMVISFLTTLARVHPLSLAKIGGSSILSELISLVRSPLLQGGALSAMLEFFQVSMVTSSSLNR</t>
  </si>
  <si>
    <t>MPNNKAVGSTDDSFTTFFSATGIGKYVPRAIFVDLEPTVIDEVRTGTYRQLFHPEQLISGKEDAANNYARGHYTIGKEIIDQVLDRIRKLADQCTGLQGFLVFHSFGGGTGSGFTSLLMERLSVDFGKKSKLEFAIYPAPQVSTAVVEPYNSILTTHTTLEHSDCAFMVDNEAIYDICRRNLDIERPSYTNLNRLISQIVSSITASLRFDGALNVDLTEFQTNLVPYPRIHFPLATYAPVISAEKAYHEQLSVAEITNSCFEPANQMTKRSIQFVDWCPTGFKVGINYQPPTVVPGGDLAKVQRAVCMLSNTTAIAEAWARLDHKFDLMYAKRAFVHWYVGEGMEEGEFSEAREDMAALEKDYEEVGIDSFEEDEEGEEY</t>
  </si>
  <si>
    <t>SFGFKGPKLEGPDIDCNLPKADIDLKGPNIDISRPDLNLKGPDAKLSGGSLDMGSPSFSFDKPDVKFPKFKGPTFGIRSPEVEGPELNISHGKMDVKAPEVDLNIGDANIKGPKFKAPKIHMGGKSPKLDVNLPEVDSSVEAPDVDIHVKGKKGKFKLPKIKGKAKKPDVDIDLETSGVDLNVDSPELHLKGAKVKKPFFGKLHFPDVEFDVKSPKVKGDGSLSGGLSSGSLQANIEAPDLNVQVPDVKTKSNIKFPGMKIKGPQINVPDVDVNVNRKNLKGEASLSGDLKGPKIDIGGGGGRVDVDSNVSGYSGLHFPEGHVSFPKINVPKYHGPEMGEDVDAGSRAGAGATVRGGKIDVQAPSVSGSSPSLELHSGEKGKVKMPRFGFGKSKAKGGSAVDLSFQGPDAELGAGGGVKGSKELSLSHGELVSGKLSVEGGSGHSVSPKSKSASLDLFKKSRHRSSSVASDEGDLAVSSPSSHLSAEGGDISVDVGRAKVKGKKLKFGTFAGFGSKSKGSYEVRLGEDSEERVEASGVSLPSKKSRISSSSSSDSGSRGGFRFPKLELSVSPKK</t>
  </si>
  <si>
    <t>MTPQAGQEVKVELYDKDMDKDDFLGRCNISMRDIIHSQYTDQWYTLNDVKSGRVHLVLEWVPTVSEPDRLDQVLQLQSLQSYQNKAVPSTALLFVYMDRAHSLPFKKSGKEPKAGAELVLGKTTYRTKVCDRTNSPQWDEAFYFLVRDPREEILIVKVRVQSASGWSC</t>
  </si>
  <si>
    <t>MIMGTLNSTLKFYMPVLTIVPTIKSACLPRLVQLSHLHTSPNSQAPVPALPEKGGKTRHGIIPEEIFQLLYPKTGVTGPYMLGAGLLTYILSKEIYIINHETFAAACMGTVIIYGVRKFGPDVAAFADKLNEVRNVLSS</t>
  </si>
  <si>
    <t>MKVVGVKAHTEHDKRQVLLDLYISYAGDVEINVEIKKYFCKAGVKGIQLHGKLRVILEPLIGDVPLVGAITMFFIRRPKLDINWTGLTNMLDIPGLNAMSDTMIMDAISSYLVLPNRLTIPLVADLHVAQLRSPLPRGVVRIHLLEAEELTAKDTVIKGIIDGKSDPYAVLRVGTQTFTSHTVDSNLNPQWREMFEVIVHEVPGQELEVEVFDKDQNQDDFLGR</t>
  </si>
  <si>
    <t>SKGCHPHLSSSFVILICHPHLSSSFVILARCISTTVDPETGVISRKQPLDTLKSYRMCDPSQKNIYKAAPLFGQMYIVSKTGVLQVGDVVYKTSH</t>
  </si>
  <si>
    <t>CDERYTSILFLLVTEKGDFIALDLGGSAFRILRVKVSHEKKQTVQMESQVYDTPEDIIHGSGTQLFDHVAECLGDFMEKQNIKDKKLPVGFTFSFPCAQTKLNESFLLNWTKRFKASGVEGMDVVALLNKAIKKRGDYDADIMAVVNDTVGTMMTCGFDDQRCEVGIIIGTGTNACYMEELRHIDLVEGDEGRMCINTEWGAFGDNGMLEDIRTEFDREIDRGSLNPGKQLFEKMVSGMYMGELVRLILVKMAKEEFLFEGRITPELLTKGTFETKHVLPLKRVKKALPKPRRS</t>
  </si>
  <si>
    <t>EENSDLFHAVPWSCGTLGFLVAAEIKIVPARLWVRLQYEPIRGLENICRRFSEASEDKNNTFVEGLQYSLDEAVIMTGTMTDTAEPDKINRIGLHYKPWFFKHVERYLTENKKAVEYIPLRHYYHRHTRSIFWELQDIIPFGNHPVFRWLFGWMVPPKISLLKLTQGETIRQLYEQHHVVQDMLVPMKHIQTAIARFHQDIHVYPLWLCPFMLPPGRGMVHPKGEEAELYVDIGAYGEPGVKHFQAKASCRQLEQFVREVHGFQMLYADVYMERSEFWEMFDGTLYHRLRKELGCQDAFPEVYDKICKAARH</t>
  </si>
  <si>
    <t>LHGEIFGGRDCIERFLEKNLINSIQNHYLPRHVPQAAMSMKAGNWDRKKFMGAEMYGKILGIVGLGRIGKEVATRMQSFGMKTIGYDPITPPEVTATWGVDQMSLEQLWPQCDYITVHTPLMPSTAGLLNDTSFAKCKKGVKVVNCARGGIIDEDALLRALESGQCGGAGLDVFEPPKNRALVNHPNVISCPHLGASTKEAQARCGQDIALQIVDMVMGKGLVGAVNAQVLASTFSPGSHQWIKLGEAVGVVLKSCTTSKQPFSQVQITTQGDCLKGSSGYMTSAVMVGLLTDVSKSCPNLVNSLTLAKESGIKVTRNHSEGLTQGACEVEISVNGSSYRATGSVQGGAPVLLELNHSVFRQPVSLTGNLLFLKATASPQLLPSVTGLLATAGVEMESFSAPATRSGDQWYCVGLSSLLGDLGALKPLVKEAAQLSV</t>
  </si>
  <si>
    <t>GSFRVYPLSDDPGVPAPPRQFRELPESGLQECLVRIYVVRCMDLQPKDNNGMCDPYIKISLGKKTKDDRDDYTPNTLNPEFGRMFELSCFLPQDKDLKIAVYDYDLLSRDEKVGETVIDLENRLLSRFGAYCGLPQSYCISGTNQWRDQLKPSQILENLARLRGIPSPRTSADGSTLSFGGKDYSLLDFEANRVIHQHLGPARERMALHVLSKQGLVPEHVETRTLYSTYQPTLSQGKIQMWVDIFPKSLGLLGPPCHITPRKAKK</t>
  </si>
  <si>
    <t>MADDGDRSTGAVDTSGGPGTSEESDGFSLGGMLLNLSILVVVVTICYVIYRRWGKRIGADAAQGSEASSLPKMRRRDFTLEQLGEYDGLQNPRIMMAVNMKVFDVTTGKTFYGRDGPYGIFAGRDASRGLATFCLEKDALREEYDDLSDLNAVQMESVREWERQFMEKYDYVGRLLKPGDEPSEYTDEEDIKDHLKHD</t>
  </si>
  <si>
    <t>MAQFDPKKFSDMQPKKDGPSKKDAPPKKEKAGKEGGKPQEKKKKEAAPAEEEMDECEAALASEPKTKDPFAHLPKSAFVMDEFKRKYSNEDTLTVAVPHFWEHFDKEGYSIWYGEYKFPEELTMTFMSCNLIMGMFQRLDKLRKNGFASVILFGGNNDSSISGIWIFRGQDLAFTLSDDWQIDYESYAWRKLDPDSDETKTMVKEYFAWEGEFKHVGKPFNQGKCFK</t>
  </si>
  <si>
    <t>MIIYKDIITGDELFTEVYKITEVCDGMLYEVQGKLTSRSEDVDGALIGANASAEGGDEGSEASTVSGVDIVLNSKLQETSAYNKKAYQSYIKGYMKAVKAKLEEQGSKRVQAFMAGAPAAVKMILGNLDKYQVRESTPPLPHVR</t>
  </si>
  <si>
    <t>MVKGDVNKPKGKTSAYAFFVQTCREEHKRKHPEQSVNFAEFSKQCSERWRGLTANDKRRFEDMAKNDKVRYERDMRGYVPPKGMAKSGRRKKDPNAPKRPP</t>
  </si>
  <si>
    <t>MVKKLPKYENCWLARTDPKDVARVESKTVIVTKNQRDTIPTPGGGAKSQLGSWMSEGDFQKARKDRFPGCMAGRTMYVIPFSMGPVGSPLSKFGVQVTDSPYVVASMGIMTRMGTPVMDKLSQGAEFVRCQHSLGQPLPLKAPLVNSWPCSPEKVLISHLPDTRQILSFGSGYGGNSLLGKKCFALRIASRIAKDEGWLAEHMLILGITNPRGVKRYVAAAFPSACGKTNLAMMKPALPGWTVECVGDDIAWMKFDSQGKLRAINPENGFFGVAPGTSLKTNPHAMATIAKNTVFTNVGETSDGGVWWEGLDPPAAGVSLTDWHGNSWKAGDSAPCAHPNSRFCTPAAQCPIIDPQWESDEGVPIDAIIFGGRRPEGVPLVYESFSWRHGVFVGASMRSEATAAAEYKGKVIMHDPFAMRPFFGYNFGDYLAHWLSMETRKAPTHLPKIFHVNWFRKDPTSGSFLWPGFGDNARVLEWIFKRCGREREDEAAKKSLVGWVPQEGAINLQGLGSKVDMGALFDLPKAFWEKETQELRAYFTQQVGADLPQQVEGELKALEDR</t>
  </si>
  <si>
    <t>MKREYRGQRSVTAIADFIRQQKVDPIKEIHSLEEVNSADRDRRNIIGYFDQKDSENYHTFEKVANILRDDCVFLAAFGDVSQTERFSGDNVIYKPMGETVPDMVYLGSLTNFDLTYAWAQDKCVPLVREITFENGEELTEEGIPFLILFHVKEDTESLEKFQHEVARQLISEKGSINFLHADCEKFRHPLLHIQKTPADCPVIAIDSFRHMYVYPEFRDIEIPGKLRQFVLDLHSGKLHREFHHGPDPTDSTPGQEEIGEVASNPPESSFQKLAPSETRYTLLRDRDEL</t>
  </si>
  <si>
    <t>MYLKVLYSLLLMLSFYGIPSTGQKKKETLLSEKVGQLMDWTGKRAVIRMNGEKFRRFVKAPPRNYSVVIMFTALQPQRQCGVCNMYEYSSSYICSMYEYSSSHICSVYEYSSSYISVICLNMNSAPSFIHFPAKGKPKKSDSYELQVRGFAAEQLARWVGDRTDVQIRVIRPPNYAGPLMLGFLLAVIGGLAYLRRNNLEFLYNKNVWAFSALCFCLIMTSGQMWNHIRGPPYAHKNPTTGQVSYIHGSSQAQFVAETHIVLLFNSAVTMGMVLLHEAATSDMDIGKRKSMYLDISLSPLCLSLSSLSISVYISLSLCLYPSFCLSLSIEFKVLNWHGKHTTSPKVCGHLFK</t>
  </si>
  <si>
    <t>MPFSRTEDGKIYQRAFGGQSLKFGKGGQAHRCCCVADRTGHSLLHTLYGRSLRYDTSYFVEYFALDLLMEDGECKGVIALCMEDGSIHRFRSKNTVIATGGYGRTYFSCTSAHTSTGDGNAMVTRAGLPCQDLEFVQFHPTGIYGAGCLITEGCRGEGGILINSEGERFMERYAPNAKDLASRDVVSRSITIEIREGRGCGPEKDHAYLQLHHLPPQQLATRLPGISETAMIFAGVDVTKEPIPVLPTVHYNMGGIPTNYRGQVITHTTEEGDKVVPGLFACGEAACASVHGANRLGANSLLDLVVFGRACAHTIADICTPGEKLSPLKPNAGEESVANLDKLRFADGNMRTSEIRVNMQKTMQNHAAVFRTGKVLKEGCDKMDAIYQTLDDIKTFDRGIVWNTDLVETLELQNLMLNAVQTINSAEQRQESRGAHSREDFKDRMDELDYAKPLAGQVRKPIEEHWRKHTLSTVDPKTGKVTLKYRPVIDNSLDAEDCAAIPPAIRSY</t>
  </si>
  <si>
    <t>MGCNLWLFLCAPVSAAPSPASTPSPAVAVSTGTFTDIPISNIRRVIAQRLMQSKQTIPHYYLSVDVNMDQVLELRMELNAEVKAQNIKLSVNDFIIKASALACLKVPEANSSWLDSVIRQNHVVDVSVAVSTPNGLITPIVFNAHTKGLAAISSDVSALAAKARDGKLQPHEFQGGTFTISNLGMFGVKNFSAIINPPQACILAVGGSEKRLLPADNEKGFDVASMMSVTLSCDHRVVDGAIGAQWLAEFRKFLEKPVTMLL</t>
  </si>
  <si>
    <t>HEDQGLTKDYATSPLHRFKKPGSKNYNNIYPPSGTLHLSNIPPAVGEEDLKALFSSSGASVTAFKFFQKDRKMALIQMSSVEEAVESLIEFHNHDLGDNHHLRVSFSKSTI</t>
  </si>
  <si>
    <t>MRSVYLLLPALLLLLALPVSRGRYNDDFDDGEDLADFADDNDFAEFEDVSEDTAAEPETAPPPRAAPPTQPDEDDEDEATVELEEDGQEDGFEDSDTQDQDMYSKYDPDEFDGMEKPSQSLKDPLIIHTVPAHLQNSWESYYMEILMVTGLLAYIMNYIIGKNKNSRLATAWFNSHRELLESNFALVGDDGTSKDAVSTGKLNQENEHIYNLWCSGRVCCEGMLIQLKFVKRQDLLNVLARMMRPVCDQVQIKVTLNDEDMDTFVFAVGTKKAMARMQKEMQDLSEFCSDKPKSGAKYGLPELLAILTEMGEVTDGVMDSKMVHYITNHADKIESIHFSDQFSGTKVVQEDGQPLKLPETKKTLLFTFNVPGMGNTSPKDMDTLLPLMNMVIYSIDKVKKLRLNREGKQKADKNRARVEENFLKQTHNQRQEAAQTRREEKKRAEKERIMSEEDPERQRRLEEAAQRRDQKKIEKKQMKMKQIKVKAM</t>
  </si>
  <si>
    <t>MQEKFRPNIFQFTNIVSNAARLLQAARVLGIPPIVTEQYPKGLGPTVPELGAGDLTAHAKTKFTMMIEPVEKELKALGDPKIAILCGIETQACIACTTFDLLEKGMEVHIVADAVSSRSQTDRLFALSRLRQSGAFLTTTEAVLLQLVQDAQHPNFREIQKLLVQPSPDTALLAFFSSL</t>
  </si>
  <si>
    <t>IQGYREVMRLYTGLPGTVPAPTNLDFPEVGPDSMRVTWTAPVVPNPADISSFVIRYHPIDDEDDITESSVGRNADTVVLKSKTRAHTHTHTHTHTHTHTHTHTHTHTHTHTHTHTHTHTHTHTHTHTTTLHTXLLLLLLLMPVSVPGVLDQTEMTFSGLQPTVEYILSVYALGQDGESPPLVETAVTAVGRPTDLTFSNVDSTSMTISWDSPDGRVTSYRVLYASPEEGEREMRPAPRGDDESATIHGLRPGSEYTVKVIAMHDRTPSPPLVGVQATAIPAPTNLEFSQITSSSFTIKWRTMPNARLTGYRVVVNPKNKSGPTKEMNVAPDTTQVHVPGLMVIIKTHACL</t>
  </si>
  <si>
    <t>MGSSYWTKLYCRSDSSGPFSTGLQPGSTYKINIYTLNGNGRSAPFTLTATTAKPVVSPPTNIRFTSLTPSSISFTWEGSRSAGVTGYYVTYEEAGGIPRELTPRPTASRSQAIITGLKPGTEYVIKIVTLQNALRSTPLVGKARTQLASQLPVSHRPSPDILDVPEDEVNPNYPPNTNPNPNFPLNPNGNPDQFNPNGNPNYPTNTNPNPNFPLNPNGNPDQFNPNGNPNFHVNPNPNFHFNPTPTQWEPNTNPNGNPNTNPNGNPNTNPNGNPNTNPNGNFNVNPNHLLCPSVCCFSFVNMLCPFSLPVVPGDHLPSNRDVCYDTFTATYHDVGVEWERMSETGFKLWCRCLGLGSGHFRCDSSKWCHDSGNNYRIGEKWDRHAENGHMMSCTCLGNGKGEFKCEPHESTCYDEGKMYQVGNQWQKEYLGAICTCTCYGGQQGWRCENCRRPGAQTEVDVDLLQPQIHQDAFDRYRENALKKLNIQCPIECLRPELLADVQQSSE</t>
  </si>
  <si>
    <t>MSSVCSCFVSEQESGLKVNHPASFAVSLNGAKGQIDAKVHSPSGALEGCCVTELDQDKYAVMFIPRENGLYLIDVKFNGSHIPDSPFKIRVGETGQAGDPGMVTAYGAGLEGGTTGN</t>
  </si>
  <si>
    <t>MRGVGTFISRPLPFLLLHFTLLKCDITDGNVEHLKREHSLMKPYQGVGSSPSSQWDFWGSTLVTSSYVRLTPDERSKQGSIWNTVPVHLKDWEMHVQYKIHGSGKKNLHGDGIAIWYTKERLHPGPVFGNQDHFVGLALFVDTFRNDLHGMDRSFPYISAMVNNGSLPYDHGNDGRTSELGGCSSEIRNKDHDTYLAIRYSKGRLTVMIDIDDKNEWKECIDIGGVRLPTGYYFGASAATGDLSDNHDIISMKMYQLMVEHAPDEDSLDWTKIEPSVSLLKSPKDNIDDPTGNFRSTPLTGWKVFLLLLCALLGIVVCGVVGAVVFQKRQERNRRFY</t>
  </si>
  <si>
    <t>MGETRLPRHMFLWSMAIIYMFAFASLYVQIPGLYGNEGVLPVRLVDPRVDGSRPVLEQIHAHPSLLWLGPRLGLDLDAQQAMELLCLAGALLALGAALLEPLRDSLVFFCLWALYLSLCQVGGRGWLDSLLLEAGFLTVLVAPLNLLRWRSAFRQHDAVTFWLVRWLLFRLTFGSGVAKLASHCPSWWGLTAVKHMFEAQGIPLPWSWFIQQLPDWYLKLGTVGLLVTEIAVPPLYFAPIRHLRLAAFYIQAVYQVKLMFVGNYGFLPFLSLALTFSLLDDDHISYWLGHGKKKSAKTWHQTIMSLVLLAVFAAIIYGTKVLFTLEMDWETKTMTSKTAFTQQQFGNWLKLVTGPTIWVGVLSLTWEVVAAMLGCVCVRGCLWKLWGLVQWAVIVSAAVAVFAISVVPYSSMEQVYSSKILPEVRQAYSLVERYRLVSAYSLDSRVGGRSEVVLEGSMDKNTWTEIEFMYKPGNVGVAPPVVAPHQPRLDWQMSQAAQGLAEQSPWFTSLVHCLLQGNKDVVRLIQTDSAQYPFSQAPPVYLRASLYQYWFTQTAQDWSGPKEWWRRDYSEEFYPAVQLGDPTLEGMLNQHGLKETFPIQPSPDSPLAQALKQVRGHVQTLPGHLVLWSLLATVATIWLFKTLLSGVLGGRKAKPTPAEPKAKKAKAQPAAKNASASSLKAGRENSEESRRDADKSPKKRK</t>
  </si>
  <si>
    <t>MAVKVQSTKRADPSELKVIFQKHASVVDADGEKLMTPGDFVQKYLGLHTQIHHNPKTVQLIAGVADTTKDGLISFQEFLAFESVLCVPDALFIVAFQLFDKTGTGDISFENVRDIFSQTTVHHHIPFNWDCEFIRLHFGHDRKKRLSYLEFTQFLQVRTHTGAHAHTHTHTHTHTHTHTHTHTTHTLRSFFVYE</t>
  </si>
  <si>
    <t>MNIFRLTGDLSHLAAIIILLLKIWKTRSCAGISGKSQILFALVFTTRYLDLLTSFISLYNTTMKVIYIGCAYATVYLIYMKFKATYDGNHDSFRMEFLVVPVGGLACLVNHDFSFLEILWTFSIYLESVAILPQLFMISKTGEAETITTHYLFFLGLYRALYLFNWIWRFYFEGFFDMIAIVAGMVQTILYCDFFYLYVTK</t>
  </si>
  <si>
    <t>MVTCFLLLPGNPKGGMLTHGNVIANCAAFIKITEVHCMLNLHDIHMSYLPLAHMFERVVEGVILVHGARIGYFQGDIRLLMDDLKTLQPTVFPVVPRLLNRMFDKIFGQANTPLKRWLLVFASRRKHAEMMNGIVRKDSLWDKLIFQKVQNSLGGRVRLMITGAAPVSPTVLTFIRAALGCQFYEGYGQTECTAGCTMSMPGDWTAGHVGAPLPCNYVKLVDVTEMNYFAANGEGEVCVKGPNVFKGYLNDPEKTKEALDQDGWLHTGDIGKWLPNGILKIVDRKKHIFKLAQGEYIAPEKVENIYIRSDPVAQIFVHGDSLQACLVGIVVPDPDFLPGWAKKKGIEGSYLEMCASKEMKNAILEDILRLGKEGGLKSFEQVRDISLHTEMFSVQNGLLTPTLKAKRTDLRSHFREQIDLLYAKIKM</t>
  </si>
  <si>
    <t>MLQFRFSAVLKELFQSNLKRPLTGITRNKTSLPIHYCSSNASLDVQVSFKLKLLHAGVHRPLLCAAPGTRTYCTKTEGAAIPVTESAIPVTDQEKKDETAKEAAAEKRRKAGILPSLEDLLFYTIAEGQEKIPVHKFLTALKATGLRTGDPRLKECMDTLKVTLKNTSDGVMLDRDLFKKCVQSNIVLLTQAFRKKFVIPDFQSFSSHIDELYESAKNLTEGQVADYIPQLAKFSPDLWAVSLCTVDGQRHTVGDTKVPFCLQSCVKPLKYAIAVHDHGTEYVHRFIGKEPSGLRFNKLFLDEDDKPHNPMVNAGAIVCTSLIKV</t>
  </si>
  <si>
    <t>MLSRLRASLMLRPCVSACRWTHTKEKGKPLMLNPRTNKGMAFSLQERQILGLQGLLPPKIESQDIQAMRFQRNLKKMTEPLEKYIYLMGIQERNEKLFYRVLMEDIEELMPIVYTPTVGLACTQYGHIFRRPKGLFISILDRGHIRSILDNWPETNVAAVVVTDGERILGLGDLGVFGMGIPVGKLCLYTACAGIRPERCLPVVIDVGTDNEAISLFQTLLKDPFYMGLYQKRDRSQLYDDLIDEFMEAVVDKYGQDTLIQFEDFGNHNAFRLMRKYREKYCTFNDDIQGTAAVALAGLLAAQRAIGKPITEHRILFCGAGEAALGIANLITMSMVEKGLTQDEARKKIWMFDKDGLLVKGRSQETDSNQEAFVHESPGDVQSFLDAVNVIQPTAIIGVSGAGRLFTHDVLKKMGTLNKRPIIFALSNPTTKAECTAEDAYTLTDGRCLFASGSPFDTVTLADGRVFTPGQGNNAYIFPGVALAVILSGVRHISDTVFLEAAKTLADQLTDEELAEGRLYPPLSNIREVSVQMAVKVVRFVYANNMAFRYPEPKDKDTFVRSTVWDINYDSFLPDIYEWKGMNPAPDH</t>
  </si>
  <si>
    <t>MPGHMQEGFGCAIANRFDQLFDDESDPFELLKEAENKKKEAPVPGAAKTAAQAAKLQKKESQKDRKVVPADKKDEPLAPVTLKKDGPGPRRMGPRREGQGPAGGPPREGQGEGRPPTDRPPRTDRRPPRRFERPPGGEDKPAEGGEFSVEKPIGDRQMRGRGGSRGGIRGGRGRGMGRSDGFDARGKREFDRHSGSDRSQKGEEKRGGSGSHNWGTVKDEMGEHDQSNVTEETPEGEEPRPADSENKENEVGEPKEVEPKEMTLDEWKAQQDKEKTKVEFNIRKANEGADSQWKKGYVLHKSKDEKKADALIEAAVEAEAVAPKAEDDHHFRKPANDITAQLEINFGDLGRPSRGRGGPRGGRGSRGRGEGRGEFRGEFREREPREPRERDGGAPTRPTRGGRTDKPSGVIVPNVDDPEAFPALA</t>
  </si>
  <si>
    <t>MSQKIPSDSSQKGFAVGRGLLAAAETLNFSMNEQRSDSLHGSTSRQLHGMSSAMGGGECDPQLSRRGGGGSHIGNSIKLFSSLGLSPADLDVLAQIPEDNISVETLPHLIMQLKNRKVESDRRMAGNSRGDLSGLSSEPSYRASRDDWDGMRVGKLGGSMGQASAHAQQGDLGYNSIQDTSAGRYELDYGHGSGGRDPGWYSDLSRDRYSGMGMGPPSAADSVFMTRRMGSPSQGKVQDFLGVIPHMFPHVCSLCDFDVHSTMEWNQHTDGLRHTENQRLLLQMYPEWDPHMATGRSGGSHLLETTNQSVGLLGPIPMAERQQAGGGRMSSGWGGGAGSNVGSGKPHQHSMALKQIRSKVVVAKYDRSPLSNKALFALVEPFGTLCEHLVLKNKAFLEMETHKEARDVVSYYQQNPAVLHGKQITLYLSKELMVIQKDSRTERINREAKQGKDPAVANQSQVVFFSNLPRENEKKQELLTIARRFGTVEKHLFLTDESFVQLGSAEDAEMLVKYYTLNPLTIQGKTVRLNICTKYKTLNVGNRSNKLMDDKRRRSNSSTGPKDRSSSRSGKSSSSSKAKEDKKEPPKGEDCSAERKGERSGGEGEGSGDEVAGVMEGDDAEECKDEGDQGSRDDGSSEDKAEDVTEDPEPAANTSLESQEEKEPAPDSDDVPSTAKVLSSSDVTEKAEASEVEEGTVPAPEEKAEGEPEIEQMETEATTDEPETEDKDDMPSAEPAESSEMHEEQLPADQEEGSMEQDFPENMDDFVTLDELAEDEDLERQDSSSKEKYSSSGSSKKIGGLRVVNVVGFKRAYGFLNEILALAKPFGTVVQHLVLDVRPEAFLQLNSEEEAKAMVNFYSGNVTPTVCGKSVKIYHSQTYATIQSGRVVYVGQIPHFKSSDASLLKIAEPFGKVRRYFLNRSRNECFIEMERGEDAERMSETYKDTPPKFEGKRLTVYVSRKYKQLKYGHRPPAPDSEEKKRSSKRERSGSETSSAKSSAAKSSAKQDEEPPVKKSREETASSSADEPEKEDEEMVEAPTEQSEVEVRKEEEEEVHGEHGQSSETSAVHKIDTDMNIKMEENETAISIVSVRSVEENGETACTPSQAEGKLSSTSPVPLGPYEPNNPVGVEYVKMGYYCRVCFLFYSNEETAKKVHCSSQSHYQKLKKHLEKEKAKAQSTTGTKTPV</t>
  </si>
  <si>
    <t>TQSIEASFPLFNKSRGVNVGWERGKLGIRGRIPDSIHHFEVFFLCLLLFLNKFSKCIVAFRYEVNMTTINTANINFKWDPKSLEIRTLAVERLLEPLVTQVTTLVNSSNKGPSNKKKGRSKKAHVLAASVETATLNFLDKGEKIAKESQFLKDELTAAVEDVRKQGKPWKPCSLFLWMNRYVIHMDGYKSAAVFI</t>
  </si>
  <si>
    <t>MGLLSERSCLFFLFIILTEGHYTWVQAQHCVWYGECGKSDKVPGKKYNCNYTGPPIPLPAEGHELLTELCPGYDYGNQSLCCDVQQLHTLKGSLQLPLQFLSRCPACFFNLMNLFCELTCSPLQSLFMNGTQFTNGTAANKTNVVEVQYYIGQTFANAMYNACQDVQAPSSNVKALSLLCGKDASDCNATNWIEYMFDINNGQSPFTIIPIFSDVSVSGMSPMNNKTYDCTEGLEDGSGPCSCQDCSPACGPQPVPPPLPPPWTILGIGAMVLIMWISYMAFLLVFMGTVIGTWCYRKRRIESEYGPILDSNNPHSLNKDSIDQVDASCGETLGEHFENALRYLFTRWGSFCVRQPLMVILGSLIIVAACSGGLVYMKITTDPPLWTLLQGRAAHHHHHIAVRILLLPVPAGAPVPFGAPLDKDVLHQVLDLQTDIENIVASYGDQKVTLKDICLAPLAPYNDNCTILSVLNYFQNSHKQLDHSIGDDFYVYADYHTHFLYCVSAPASLNDTSLLHDPCLGTYGGPIFPWLVLGGYDATNYNNATALVITFPVNNYHNDTVKLGKALAWEKEFIRFLKNYTNPNLTISFNSERSIEDEINRESESDLSTVVVSYAIMFVYISLALGHIHSFRRVLVDSKISLGIAGIVIVLSSVACSLGIFSYAGIPLTLIVIEVIPFLVLAVGVDNIFIIVQTYQRDERMPHEELHQQIGRILGDVAPSMFLSSFSETVAFFLGALSTMPAVRTFSLFAGLAVFIDFLLQISCFVSLLGLDAKRQEENRLDIMCCVKLPEGKEGKTDGFLFRFFKNIYAPFILKEWVRPIVVAVFVGLLSFSIAVTNKVEIGLDQKLSMPDDSYVLDYFKNLSTYLHTGPPVYFVVEDGHDYLSLEGQNSVCGGVGCNNNSLIQQVYTASLISNYTTIGFNPSSWLDDYFDWVKPQSTCCRYYNSSGAFCNASVVDTLCVHCRPMTPSGKLRPTEQDFMNFLPMFLSDNPNAKCGKGGHAAYSSAVVLKGNATSVGATYFMTYHTILKDSPDFIDAMKMARVLADNITTAMGHKVFPYRKRLLPVSFIVFYVFYEQYLTIAYDTVFQLGVSLVAIFVVTTVLLGFELWSGVLVSITIAMILVNMFGVMWLWDISLNAVSLVNLVMSCGISVEFCSHIVRAFSISVKSTRVERAEEALAHMGSSVFSGITLTKFGGILILALSKSQIFQIFYFRMYLAMVLLGATHGLIFLPVLLSYAGPSVNKAKVFAANKRYAGTERERLLNF</t>
  </si>
  <si>
    <t>MSLADPTSDTTPFFSDDSEAEGSEEPGAGPSQRREEEEPASGVSSLRAVFTVIVLCFINLLNYMDRFTVAGVLPDIEQYFGINDGKSGLLQTVFICSYMFLAPVFGYLGDRYNRKMIMSVGISFWSIVTLASSYTPKEYFWLLLLTRGLVGVGEASYSTIAPTIIADLYIKERRTQMLSVFYFAIPVGSGLGYIVGSKVDDLAGDWHWALRVTPALGLVAVVLLLFVVKEPKRGAIEARPEHTLQRTSWLGDMKALCRNPSFVLSTFGFTAVAFVTGSLALWAPAFLFRAAVFTEGRPPCVKGPCDTSDSLYFGIITVVSGILGVASGAEVSRRLRLRTPRADPLVCALGLLLSAPFLYLAIVFAQASPIATYVFIFLGETFLSMNWAIVADILLYVVVPTRRSTAEAFQIVLSHLLGDAGSPYLIGVVSDSLKQTDSYLWQFRSLQLSLLTCSFVAVGGGAFFLATALFIEKDRQRATNYAPTDDEPIVVPKSGRSTRVPVSSVLI</t>
  </si>
  <si>
    <t>MAANKKKKIMVLNEEGAAAPMALHSTASPPDLVGALKTGQASGVVANEEANIAATSTPGSAMGVALTMNSTVISNNQPENLPPESTRRGIKVMLDSNNMWNEFFRCKTEMIVTKQGRRMFPYCRFRISGLDPFQKYNLLMDINPADNKRYKWTGQNWKMSGKAEAHMLRRIFIHPDSPSSGHQWMQNPVSFYKLKLTDNTMDQEGNVILHPMHRYLPHLHVVSAEMPTEDIQLNGHDVITFTFPQTEFFAVTAYQNLRMSQFKADFNPFASGPSWALKLKTSSETRSPSELKPVKGLSGLKALMAKRNSKDTSAVDQGLLIPNAQNVTLTFGDKSEVNSHRPSSMLKSSPSNEMKKDPSKSPNELKSVKSLNNLKYLMGKRTSKDTFAAGQGLFSSDTQNVMLAESDKSRVKISPSNESKKDHTRSNNELKPVKSLNNLKSLMAKHNSKDTSPLDQRVLSADTQNVSLADNDKSWVNSIGPSYCTPKVISSPSNELKKVETTSQKEFNPLRSNLRSLMAKRNFKDTSAVDQGLLSSHAQNVTLGESDKSSVYDHAPSSCKKSSPSKMKKDETISPKVRKPVKNTRKSLRGKRNFLKTSVADQGLTTSDAQTATVADSEKSVCKKESTDQSSCTIGPPQSNFTELIRECHLKIRRCNVEITNTACNVEQTDTKGMVAKGKVVEVAVNYNFSQIPDVLSKTITKVGPQDNGNTIDSEKDHLCSSQSQEPVKTPVSINDHSADEVESSQKASQSSSVSSEAKRTGSDEQQQGKAKPHKRPEPVPLPLLALYLQQLKSKSRPFRTKPKSPLPSTSSPSSAVLTTDPATDPTGPAMVPTGYAVLPASDSVVRATDPTGQTTDYAAPDSLIPAPALSSHAQELPSPVPVTLNLPADLSSLTSDHPSNAPALSSTASAVSFSSNSHPGSLALDPGLSSPPLDPASSFQVNYEPLTRPSTPSPLPFQLSPFSSLGPDPLSPTPSLADLTHFFSISDELEMTEDFPSSEAAPVLCPHVPTLITPSVPVGSTLPVGSSQPTQSTKPQRSKKRSRTGVKSAKNVTMQPNLEEVEEQLFVSFTSKEALEVHLGEPAFRETATAQPEKTPEAKENVGGSEATEGRIAAFEKVLLDDLKVMKHRQVIHPVLQEVGLKMSLLDPTLVIDLQYLGVRLPLPPPMLCLGPSTAGLASPSGSVPFVSRTGKTTDFTQIKGWRDKIVPSDSSASAKPDVCSPIGFKDGPSSDVVPKNLSAFCSDMLDEYLANEGKLIDERAASFTQTTVVTPVTYQLPTKSTSYVRTLDSVLKKQAPAPSTTFVPPSKKNRLPLASKGPKKSEKSEKRQQKQRSKQSRTKPTFAPTPLQIAPPPLMDHAAPAIAHDDTIKTVKRTKRKPRVKTPPPAQNSVVSRPEVEEPPPPDLAPVEGDSEPESAAAETRVVVPGLTKAFLRQRELEDGVVWEGKHQTCITEDRATVALTSLFTSTGFVCENPTAPIKIVKRSAPPCLNAFCRLGCVCASLAQDRRITHCGKIECIFGCSCLRQKVVVLKNFKGPDSSASEEGPSKKSKKRKRMRMAYTLREAETVSEPARRVRTLWKHNDGEMDPEPLFAPTPVCLPWLPLQEESPAVVRAEEGTMTCARVRVFQSKSTNRPEDIDNHCQPIDSSPVSPSRKSEKSSSHGFQYTEPCKRLEIVSECKWRSLADRNLVLRIVCEHMAQDHLTNPFWVKGYLIKPVSQTLRNDGESCSVHYKVHISQVSRPDGVEEANSEEEWMREEDEEIMEEEEGEMEELRGEEKEVEEGQCAEEKQREQENKAMGKKKGLKWKGLPFLIGISPAGLLTANLKQTEISDKELVTVNGRSYPNAKLQLGMMGAMHPANRLAAYLMGKLRRPTGPEPSMASSVSSQLITPPSETPEDARSSTGQPAQLTATPTTSLTMVTTTSVPSVVSVAAGPKSIGDVSLPKTSPSSGVVTSPPMLVLPDPGTSNAVRMACPPTSQTPTPLIPLTPLAAGRRMVLQPVRSASGTTLYRNPNGQLIQLVPLSQLQALNPNLVMRNKGGLISLTTPACLASGSTATLNSSPSTTSLTTWQNTITTVPLVPFTVPKTPGSTTTPKTMPPEVTSSIPGSKSFNTSKVNLSPTETNSGTYTLKIVPQTGNKEPIIIKCPKVPAQPAQGSSKVMPIVGGFTVLQPSPKTTVITVKFPTKTVMETGVQAATTTTVDSNVDCKVTSELYNWMLPCQKSTKTPVSHKFKFIKADTISTTDSSTDPKIQPEVGRVPPKILRPPITLVPKTDATSTPISSANSNVDPKLFPRMACVNQPHQTWTGRPKKRRKEVEVVDPVEDEDDSDDMDEGTDEERDNSSDETDCVNSCVNEEDLIVISKQLKHKHNVLERHRRSELQGRFQQLRETLELDEKAAKIKILNDAKEEIQVLTKKSTNVEKLRSSLTLERAVHVKKMSQLTGESEEQILTNIKYIGSQQKIEKLHINWKKEGKVSSAVSSSSVVSTCGESEQRPRPGPLSKRTTEEARGGKSMGGVTAETEEDRDEVVDLLEDTEDEKTDNSSDETEDSDVDDDKNYNAKGHVINTISDVEESLLEDEPVDIESVEDNAKKNTTPQLKEKRTKEHWNLHNKYERQRCTEFRKSFKALIETLDLGNPAPTNVFILGQARKQVIDLRDKCERLEKLKSALTEERAAYIKKISQKSGKTEELILRKLQDISTKQKNMDVMFKGKRRAASSAPSSSVLPNKAISPSSTQQPKPKSLAPGLKLKVVPTPVPQPAPKQPKASPIISPPSRKPLSTCRSPGERTRPNILSRRKPQPSLDSPPVHARFLPPQMLSIVGGVIPSQQGITKSPMQPASSLLPVGRVTGIEMQQSLIPGVASVTICIPSMSQPISLTPPRNILNRGVPHIANVISLVKAPPGVSRGAPRRPSPVKGKGSGLEDGEVLGKQLDHSGDGVKINDADRNSDEEDEDNEEGDVEDESLMSLLNEIVFLNQQMTTDNISPSGLPVVTHKPATEPGEVGMDRSSPPPPPQAEKEIIRDGDDERSLSPLFLRLDEDLLGMKERQGQDEASKGPGLPVPQAEDLKVGSGSNEKPSDTGSAPAPIVNGHSPQGPTCTAKGHGVLQKALTPPPLLQMKVGVAKVLETNDMPGDALAPPPLLQMRPMPRLAPLGLKSNPQTVLKPIYC</t>
  </si>
  <si>
    <t>MANRGGATRPNGSNAGNKICQFKLVLLGESAVGKSSLVLRFVKGQFHEFQESTIGAAFLTQTVCLDDTTVKFEIWDTAGQERYHSLAPMYYRGAQAAIVVYDITNEASGESFARAKNWVKELQRQASPNIVIALSGNKADLASKRAVDFQDARSYADDNSLLFMETSAKTSMNVNEIFMAIAKRLPKSEPAAAGANSGRNRGVDLTEAAQPTKAPCCSN</t>
  </si>
  <si>
    <t>MIVIPHPIPTRSHFLIHCTGIHDMTFCHYKLYSINSICCFVTQLVFEKEGVYLHTNAKRSNQDTTIPGFIRIVERGGEPALEWSALEDEGRNAAAVFYTKKDGEGGVEDTNFDPGYEPDWAVISTVKRDQVREHPPVKETSQWSFSLPLSELYSLRRSRFSLGRNFLVFTSRGGHPLPPLHFHRGGTRELLRAMQRYIILAPSPVDGRLFLAYPHDSGALSQSFDELHLFDDGSSDLVSRFIQDPYATTFGGFSKVTNFFRGALRPPDSPFHPRGPQDHHGPPTADDEPGFELITCGVELGPKPDVTRGQPLDKWEEFLDPEGRVKDPQQIKELVFRGGITPSLRKDVWKFLLATYSCNRSKRWRYKFEISNKCRLCPTCCRKVQGGRILSQGTVLPHKSHYTFIHYFNVLSLSGPQHQNFEESQEAMKQQLLQLSLLMKALDPELLDYLDSQDSGSLCFCFRWLLIWFKREFSFEDILSLWEVLWTRLPCENFHLLMAASILESQRGEFIGSDHDFNTILKHINELTMKLDLQTVLRGAEANYLQLACCKELPVKVQEVIGLYVPPSPDDETSPESESHETQQLLSQSQAAATETSQSSNSTAAAAARPRPTYP</t>
  </si>
  <si>
    <t>MATVRVVHRHRALWRQCHRTAAIGICHLHTTTTSSSSHASSSKEHYKVLVLGGGSGGITMSARMKRKLGAENVAIVEPSEMHYYQPIWTLVGAGAKGVASSGRPTASVVPSGVKWVRSKVQEINPETNTVRTGNGMEVGRAVYFPYRLFDLIHID</t>
  </si>
  <si>
    <t>MPIVVVHSNPLFWVRLCALVFSCVAFAVTVHGANLSHGTGDWCVFCWAFSFAGTLLVLLVELFGLQTRAPVSWKNFPITFACYASLLCLSASIIFPLYFLKGQTYRSETQNYRIVATVFSCLATIAYICEVSISKARPGEVAGYMATAPGLLKVCETFVACVIFVFISDPVSYDSHDALRWCLAVFCICFILSAAIIVLCICECTGCLPFPFARFLSAYAVLAVAMYLSATIIWPIFKFDKKHGGSSRPYGCGRYAGLCDWDRQMAVAVLTAVNLVLYLADLIYSARLVFVTV</t>
  </si>
  <si>
    <t>MREYKVVVLGSGGVGKSALTVQFVTGSFIEKYDPTIEDFYRKEIEVDSSPSVLEILDTAGTEQFASMRDLYIKNGQGFILVYSLVNQQSFQDIKALRDQIIRVKRYERVPMVLVGNKVDLEGEREVSSGEGKALAQEWNCPFMETSAKNKGLVDELFAEIVRQMNYYSLPSGGDRCCSCVLL</t>
  </si>
  <si>
    <t>MTARNRNKNNLSEKTASSTQDDVAKKSPKPSSNGSPSIQGSGSGSWVKVIAALCYIALVAAAGFAAIYLQQVLKEVHQISSRNEETVRKNAEVAHKVENVLQQVDNVRRAVDGLESALGTMRAEQEVGSRAVRKGEAETRRVEEALQRLQNELLVDLSEGIKEVKEARERDFSSLEKTVEERLAELSASIADSVTEFTETQGETQSQLADLKARLDDMEDPELIRQELSAIVDTVAGLSTTKQATDESAYSLREQIAAVGSELQTRNQEIASMSQEVEAVRLLVQETAGSLRQQVSGAEAGIQALTDQDQSLQSSLELATEALHSLEKELRGESARAEQRSDGLEVRLKVAEEGGDSLAASLSGLTSKVESLLAKYDSHESMLAAQGTAAEKARATLQGELEELKGSLGELQSNVVALSDAQTNLASRVSNLGLQIEGLEQKLEALGEVSKSTSHPPPELEKLKSTVDGLVGKAAKLESHEKAIEALQGSLQKTISSLEALTKAPAE</t>
  </si>
  <si>
    <t>MRTIGLAKIVTIYFPFSSFVCLSLHDPSSPHGYKTWFTPCSTTAERKFRVDRTVSRLKKVQMNGEMDASTKDQGEIIVNQREIIVDNQVWTQDDLLNLLEAMKVNLPQKDLAKYKTSESHLDWEKVAFNSFTGEMCKQKWNEVSKVIRKFRTLTELIFDAQDFIKNPYKGKKLKKHPDFPKKPLTPYFRFFIEKRAKYAKLHPEMSNLDLTKILSMKYRGLPDKKKKKYLEDFQKDKETFGHSMSKFREDHPDLVESMAKKGSNVPEKPRTPQQLWYSHEKKAFLKTHADATTKDIKDSLGKQWTQLSDKKRLKWIAKSLEMHKAYEEVMKGFIETHPELNMSNEDIVKSTLTKAERHLKDKSDGRPDKPPPNGYSMFCAELMSSMKDVPSTERMVMCSQQWKLLKQNEKDGYQKRCEQRKKEYEVEMNRFLCSISEEEQQRVLGEQKMIGFKKGSGGSKKKSRAKPSPEKPKRPISAMFIFSEEKRPKLQQERPDLSDSELTRLLARMWNELSDKKKEKYKRLETVLKAESVKKGQEERSRLPDTPKTAQDIWQQSVIGDYLARFKNDRPKAQKAMEATWNTMEKKEKIMWIKKAAEDQKRYERELSEMRSPATIIASGKKMKFDGEPKKPPSNGYQKFSQEMLSNGELNHLPMKERMGEIGGRWQRQPQKEKDRYKKIAEEKQKLYKVELERWLASLSSQERNVYKEYNSQKRKTPVKPGGTAAKVKAKVIKKSDTEDDDDDDDEEEEEKEAASSDNDSSSAEDSEEEDDDDDDDVSFQTWVKFIIARRVLCPCYLSIWQINLVFNKVYILHSFFFYK</t>
  </si>
  <si>
    <t>MYKPWMTDTKSPGREMSNVWKLSAAVPGVLGLMTGTATVLATSEVKKKPAALSLSIEELPSLYVTPEPQLRYVEPEVGPVEQGVAKLRKWAEPYTNQCQVTGLVALEKAEEVYRTVEPTVSASTRTVRETYEFLNDPPPDLYPSVGVVGFSGFLGLYLAKGSRVKRLVFPVGLMALSASMFYPQQAASLTKVSRDSVYSWSQQGRDAVQTLWKDLPFGKGKAG</t>
  </si>
  <si>
    <t>MARFATLLLLPVLIESVLSISFFLPVNSRKCLREEIHKDVLVTGEYEISDQSNTKTNLKITDSSGHILYSKEGATKGKFAFTTEDYDMFEVCFESKSPMGTGRIPDQLLNLDMKHGVEAKNYEEIAKVEKLKPLEVELRRLEDLSESIVNDFAYMKRREEEMRDTNESTNTRVLYFSIFSMCCLIGLATWQVFYLRRFFKAKKLIE</t>
  </si>
  <si>
    <t>MTGGLKDGETDEEFLHSPFIRKQGNIYKPNNKDMDNDSMSGMKTMQDVHTKEIDLVNRDPKHINDDVVKVDFEDVIAEPAGTYSFDGVWKASFTTFTVTKYWCYRLLTALVGIPLALVWGIFFAILSFIHIWAVVPCVKSYLIEIHCVSRVYSICVHTFCDPLFEAMGKCFSSIRISTTKGV</t>
  </si>
  <si>
    <t>MAAVALKFCRKGLPHILKDGAVATLSPKALGGVRQKSSVQYATRPELPKLAYCRVKGKSPGVVFLPGYGSNMNGQKAEALEEFCRSLGHSYLRFDYTGHGLSEGVFTEGTIGTWKKDVLFVLDELTEGPQIMVGSSMGGWLMLLAAIARPEKTAALVGISTAADHIVTAFKSMSLEVRKEIEEKGVMTVPTKYSEEGTYTFTIGFLKEAENHCVLQSPIPITCPVRLIHGLKDDDVPWHISMQVAERVLSPDVDVILRRHGQHRMAEKDDIRLMVYTIDDLIDKLTTLV</t>
  </si>
  <si>
    <t>MNTVLSRANSLFAFSLSVMAALTFGCFITTAFKDRRVPVDIHVSRVMLKNVDDFTGPRERSDLGFITFDLSADIKPIFDWNVKQLFLYLSAEYTTKSNALNQVVLWDKIVLRGESTKLNLRDMKSKYFFFDDGNGLRANKNITLTLSWNVVPNAGILPLVMGSGHMSVPFPESYETTKSY</t>
  </si>
  <si>
    <t>MDIRGAVDAAVPTNIIAAKAAEVRANKVNWQSYLQGQMISAEDCEFIKKFEVAHSEEKQIILTNEGHQTPKLHGTGPDSSGQGTISPSESSQYVQCVAGCLQLMLRVNEYRFAWVEADGVNCITAVLSNKCGFQLQYQMGFCVWLLAFNSQLCEQLRRYNVVPALSDILQESVKEKVTRIILAAFRNLLEKSADRETRQEYALAMIQCKVLKQLENLDQQKYDDEDITEDIKFLLESLGESVQDLSSFDEYSSELKSGRLEWSPVHKSEKFWRENAVRLNEKNYELLK</t>
  </si>
  <si>
    <t>MGXTTIPITSPEHLPTLSVKLYKSDNLDNPINSVSLGQSLFFHFPPLDRDGETYVLMLHSTLSRSQYDFSLPQVSFTSTGYHKHITLTFNPNRKVPDQDVAQGSYIALPLTLLLLLAAYNHEKVIPLLLQLVSRLQGVRSLSQAGGDNAALDEAKRQAKRQKTRRT</t>
  </si>
  <si>
    <t>MADENETAPKPEKEEEVEEDHGHCSDCENEEHHFDDGDKGQGDDSGAKKKKNKKKKKKSGANKEPAEEDPLGKVDVNSLPADKLQEIQKAIELFSVGQGPAKTMEEASRRSYQFWDTQPVPKLGEMVTSHGSIEPDKDNIREEPYSLPPGFTWDALDLGDAAVLKELYTLLNENYVEDDDNMFRFDYSPEFLLWALRPPGWLPQWHCGVRVNSNQKLVGFISAIPANIRIYDQDKKMVEINFLCVHKKLRSKRVAPVLIREITRRVNLKGIFQAVYTAGVVLPKPVGTCRYWHRSLNPRKLIEVKFSHLSRNMTMQRTMKLYRLNEAPKTSGLRPMTRKDVPAVHRLLLEYLSQFHLAPVMSPEEVEHWLLPQENIIDTYLVVTSGGKVTDFLSFYTLPSTIMNHPVHRSLKAAYSFYNVHTTTTLLDLMSDALILAKSKGFDVFNALDLMENKTFLEKLKFGIGDGNLQYYLYNWKCPSMGSEKVGLVLQ</t>
  </si>
  <si>
    <t>MRIIHGAGYTEEDKRGFIRLVYQNIFTSMQSMIKATENLKIPFKYEQNRSNAMLVKEVDIEKICGFDQPYISAIKTLWADPGIQEAYDRRREYQLSDSTKYYLTDLDRISDNNYLPTQQDVLRVRIPTTGIIEYPFDLSSIIFRMVDVGGQRSERRKWIHCFENVTSIMFLVALSEYDQVLVESDNENRMEESKALFRTIITYPWFQNSSVILFLNKKDLLEEKISYSHLVDYFPEFDGPQRDAQAGREFILKMFVDLNPDSDKIIYSHFTCATDTENIRFVFAAVKDTILQLNLKEYNLV</t>
  </si>
  <si>
    <t>MKVSMSPPHTATPVRLLVLAVQLVLLVCGSQARDDTKRCKLFSESPAERKVLSLLEPLTNKTFSVKTTSDKESYTYQFQVCGDVGKTVGAGLVQIDHTEKKLETVLGLYTVTQAIGGSDWVMLIXXRVYVEGGYMG</t>
  </si>
  <si>
    <t>MFVLGIVVNFTVDQIRAIMDKKSNIRNMSVIAHVDHGKSTLTDSLVSKAGIIAGSRAGETRFTDTRKDEQERCITIKSTAISMYYELSENDMAFIKQCKDGVGFLINLIDSPGHVDFSSEVTAALRVTDGALVVVDCVSGVCVQTETVLRQAIAERIKPVLMMNKMDRALLELQLEPEDLFQTFQRIVENVNVIIATYGEDESGPMGAIMIDPVIGTVGFGSGLHGWAFTLKQFAEMYVMKFAAKGDAQLGPAERCKKVEDMMKKLWGERFFDPATGKFSKSANGPDGKKLPRTFSQLVLDPIFKVFDAIMNFKKEETAKLIEKLDIKLDNEDKEKEGKPLLKAVMRRWLPAGEALLQMITIHLPSPVTAQKYRCELLYEGPGDDEAAMGIKNCDPKAPLMMYISKMVPTTDKGRFYAFGRVFSGCVSSGQKVRIMGPNFTPGKKEDLYLKPIQRTILMMGRYIEPIEDVPCGNIVGLVGVDQYLVKTGTITTFEQAHNMRVMKFSVSPVVRVAVEAKNPADLPKLVEGLKRLAKSDPMVQCIIEESGEHIIAGAGELHLEICLKDLEEDHACIPLKKSDPVVSYRETVSEESDQMCLSKSPNKHNRLYMKARPFPDGLAEDIEKGDVSARQELKVRARFLADKYEWDVSEARKIWCFGPDGTGPNLLMDVTKGVQYLNEIKDSVVAGFQWAVKEGALCEENMRAVRFDVHDVTLHTDAIHRGGGQIIPTARRVLYACQLTAQPRLMEPVYLVEIQCPEQVVGGIYGVLNRKRGHVFEESQVMGTPMFIVKAYLPVNESFGFTADLRSNTGGQAFPQCVFDHWQILQGDPQDASTKISQIVADTRKRKGLKEGIPALDNYLDKL</t>
  </si>
  <si>
    <t>MRPVCRALAPHLTRAYAKDVKFGADARAMMLKGVDLLADAVAVTMGPKGRTVIIEQSWGSPKVTKDGVTVAKAIDLKCKYQNIGAKLVQDVANNTNEEAGDGTTTATVLARAIAKEGFDTISKGANPVEIRRGVMLAVETVIAELKRMSKPVTTPEEIAQVATISANGDVEIGTIISNAMKKVGRKGVITVKDGKTLHDELEIIEGLKFDRGYISPYFINTAKGQKCEFQDAYVLLSEKKISTVQSIVPALELANQNRKPLVIVAEDVDGEALSTLVLNRLKVGLQVVAVKAPGFGDNRKAQLHDMAVATGGTVFGDEAVGIALEDIQAHDFGQVGEVSVTKDDTMLLKGKGDAASIEKRQAQIAEQLENTTSDYEKEKLNERLAKLSDGVAVLKVGGTSDVEVNEKKDRVTDALNATRAAVEEGIVPGGGCALLRSIPALDALVPINSDQKIGIDIIRRALRVPAMTIAKNAGVEGSLVVEKILQAAVEIGYDAMEGEYVNMVEKGIIDPTKVVRTALMDAAGVASLLSTAECVVTELPKEEKEGGMPGGMGGMGGMGGMGGGMF</t>
  </si>
  <si>
    <t>MLLINEDERDVEGGTGQLLLDGAEESQSTWHDFGQKVRLLVPYMWPRGSMLLQGLVLLCLCLLGLERVINVFVPIYYKNIVNELTDGSSWKTLATTVCVYVLLKFLQGGGAGASGFVSNLRSFLWIRVQQYTNRVVQVRLFSHLHSLSLRWHLGRRTGDVLRSIDRGTSSINSLLSYIVFSIFPTIADIVISIIYFITYFNAWFGLIVFVCMFLYLTLTIIITEWRTKYRRDMNTQDNNAKSKAVDSLLNFETVKYYNAENYEVNRFEDAILKYQISEWKTQASLAFLNQTQNLIIGSGLLAGSLLCAYFVQEGKFKVGDFVLFGTYIIQLYTPLNWFGTYYRMIQSSFIDMESMFKLFTEEEEVKDAVNAGNLLYKLGKVEFENVYFNYTDGKEILKDVSFTVQPGQTVALVGQSGCGKSTILRLLFRFYDVQGGCIRIDGQDISKVKQVSLRAHIGVVPQDTVLFNDNIRNNIRYGRISASDHEVEEAAIAADIHEKIQTFPEGFDTQVGERGLKLSGGEKQRVAIARTILKAPQIILLDEATSALDTQTERNIQASLTKVCSNRTTIVVAHRLSTIIGANQILVLSDGQIAERGRHDELLAKEGLYCDMWMKQQQAQDSDSASDTEAKDRKSEKLQPPSVTAGHRSH</t>
  </si>
  <si>
    <t>MWVTVVALCLLAIVASGEDRKKLSSHATTMADQSANLAFRLYHTVAKEKGLDNILISPVVVASSLGMVALGGKASTASQVKSVLSADALKDEHLHTGLSELLNEVSNSKTRNVTWKISNRLYGPSSVTFADDFVKSSKKHYNYDHSKINLRDKRSAVNSINEWAAKSTNGKLPEITKDVQNADGAMIANAMFFKPHWDEKFHENMVDNRGFLVTRSFTVSVPMMHRTGLYKFHDDTENKLFVLDMPLGQKQSSLVFIMPYHLEPLDRLEKLLTRKQLETWMGKMEERAVAISLPKVSVEVSHNLQKTLGELGLTEAVDKTKADFSNISGKKDLYLSNVFHASAMELDIEGNPFDTSIFGSEKLRNPKLFYADHPFIFLVKDNKTNSILFIGRMVRPKGDKMRDEL</t>
  </si>
  <si>
    <t>MLSVRVAAALARSLPRRAGFVSKNVAAASVGVNHLHTHRPCLAAKTGTAEVSSILEEKILGADTSADLEETGRVLSIGDGIARVYGLRNVQAEEMVEFSSGLKGMSLNLEPDNVGVVVFGNDKLIKEGDIVKRTGAIVDVPVGEELLGRVVDALGNAIDGKGPLGSSIRRRVGLKAPGIIPRISVKEPMQTGIKAVDSLVPIGRGQRELIIGDRQTGKTAIAIDTIINQRRFNEGKDEKKKLYCIYVAIGQKRSTVAQLVKRLTDADAMKYTIVVSATASDAAPLQYLAPYSGCSMGEFFRDNGKHGLIIYDDLSKQAVAYRQMSLLLRRPPGREAYPGDVFYLHSRLLERAAKMHDNFGGGSLTALPVIETQAGDVSAYIPTNVISITDGQIFLETELFYKGIRPAINVGLSVSRVGSAAQTKAMKQVAGTMKLELAQYREVAAFAQFGSDLDAATQQLLNRGVRLTELLKQGQYCPMAIEEQVTVIYAGVRGHLDKMDPSKITRFEKAFLGHVLSQHQDLLTTIRTDGMISPTADAKLKEIVLTFLSSFE</t>
  </si>
  <si>
    <t>MGNRDDEYDFLFKVVLIGDSGVGKSNLLSRFTRNEFNLESKSTIGVEFATRSIQVDGKTIKAQIWDTAGQERYRAITSAYYRGAVGALLVYDIAKHLTYENVERWLKELRDHADNNIVIMLVGNKSDLRHLRAVPTDEARAFAEKNTLSFIETSALDSTNVEEAFKNILTEIHRIVSQKQIADRSAHDESPGNNVVDISVPPTTDGQKNKLPCCQSL</t>
  </si>
  <si>
    <t>MQKAREKKEQEAKKKYKLSGPIQVIHKAKARVECKGGKTDLPLTQGETIDIIRITDNPEGRWLARNNEGNYGYVRTEAVGIDYDLIKEQKKGPLPNQSEEKPEVYDDVGILDNACSGVKVQQAEDGDIYDDVDGSNQNRFPPPLPKEGDEIYDDVESQSFTAPPPPLNSLPQLTPKGKQEVMDPKKKKKFEKEEKEFRKKFKFEGEIQVLYDVTIDPTLDSKKWGNKDLQLKPGEVIDVIVKPTYGKLIGRNRDGKFGYVSMVNVAQDGGDVYDDIGESMF</t>
  </si>
  <si>
    <t>MSRLSLACAIAILAVLLSGSCLASRKLLVFLIDGFRYDYMDDLQNLPGFKEIMDNGVKVDYMTPDFPSLSYPNYYSLMTGRYCEVHQMTGNYMWDQGSLKEFLIGINPDSRLPMWWDGSEPIWVTMQKLGKKVFMYYWPGCEVEILGVRPSFCEEYVYNPTERNLTDSIERALDGLRSGRADMAAVYYEKIDVEGHHYGPMSSQVKTAVQRLDIAFQVLNQKIKEKDLRDELNVIMFSDHGMTEIKWMEKVIELVTYINMSDVVKMMDRGPVVSLWPKQAKYEEVYRALSSVRNMNVYRRNQVPDRFHYKGGKFVSSLTLVADPGWFITESKSKLPFWQNSSSPEPQGWQHGWHGYDNEFVDMRGFFLAQGPDFKRNVRAAPIRAVDVYNLMCRTLGILPLPNNGSWSRVEYLLSGSVGLAWPSPLWALGLLVLVLSLQA</t>
  </si>
  <si>
    <t>MASNNNSSERQRVAQQRLSRIAAHLHKHEDGNSGIIAKECKIDATGSPEENKGTVPRKRQEIMKWNGWGYSDSKFLFNKKGQAEFTGKRYRLSGMTLPRLQDWFENTFGASVKHKSPATPVLNASVVPPPRLNEAFVENLKATGIPFSNEAEDRVFRAHGHCLHEIFALREGKTFERVPDMVVWPNCHKDVVKIVELACKHNVCLIPYGGGTSVTSALECPPEETRCIVSLDTSQMNRILWLDENNLVAHVEAGIIGQDLERLLNESGYCSGHEPDSMEFSSLGGWVATRASGMKKNVYGNIEDLVIHIKAVTPRGVIEKSCQGPRTSTGPDIHHFILGSEGTLGVVTEVTMKIRPIPEYQKYGSVVFPNFEAGVACLREVAKQRCAPASIRLMDNKQFHFGHALKPQVSSIFTHFVEGLKKFYITKLKGFDPHQLVVATLLFEGDRERVLQHEKQVYDIAATFGGLAAGEDNGQRGYILTFVIAYLRDLGMDYCVVAESFETSVPWDRVLDLCQNVKERIIRECKERGVQFQPLTSCRVTQTYDSGACIYFYFAFNYRGLADPVHTYEQVEHAAREEILANGGSLSHHHGVGKLRKEWMKDSISNVGVGMLKSVKEYVDPENIFGNRNLL</t>
  </si>
  <si>
    <t>MGSSAFKPTNINAQKQGPALDAFSPKSQRKALSYPHTLLSSNDTQRPALLKDFKSASQTTNITTPVKRLKSMEDCNGKFKFGAHNIAHDESVFRSKVVLDGLPCLDSRANTFALLKERRRKRDQQDCYQESSRQDPMTGCERSVSTRAQPTVGTGEDASVNVTSSVPTGLSETSIPSRPDAGLSQCEFYHDEPPPRPFPDLVHDPLLQVSPKISIPKKQGAVFRAKHIAESTGSNVTGIHLRHWVLKSRNDRFYVDGVREDNKMPWHSNLIAKRISTTHLKTASGSIYILVGKMAPDFSGTQLPKWLLQKFLFGFPTDWKKYLELFLSEPKGSEGEKGSKGLITPWNQNHLSTKTQDNTFQKPNATRGSARCCATSAVNSANVSRSGRLIKPPLEYWKGARVILDSDMNVTIHGGYDDSSMLYSQVSTPVARVLLDGPPKPAKVFLPPAEERLRGDTSEEETMPLRKVKAYPRPSRSKPEDKSSHMAHVSRRCKAEDNVLSRVPKRPKNASREPHRSMSLENPSHRYRGRPNEASPNSQWSKPENPSTKGPGRPKRVSPASQRSKSEVILSPKLRGRPRKTGQRSWSATAPAAYADRAPQSPPRLYLRGANEQHSDDSDNANTSSELLPVKQVNHSEKVDPPRVLDLPKKKVSRQMLPAKLLDDIVKDTGKPATTTTYPRKLTRNRNVHYFSHSTDTESQSDDFTQKKKTKAVKTGPVKSRGTRTRGRVLEDSQTSSGGSSTSQDNCKKKLSKRDSPLTLRGKGSKFLRVQQREKEENGDQWTEAELLRLHEAVTSLPKHTSDFWVNVAMEVGSHSAEDCQKQYNAQAPTFLAPSKATKKRNLQKKEPLVEPPRITARKGTLKRKQQVRNLLDHMPKDDHDDIFNSSPMQNKRVKLPTVSPNGKEDVFMDSEHDPQTPSSSRFPSVKTPQCLHITPGMMGSVNRDNDDRYIYQLQKRMKKGQVKLHKLGAASKYMPTPSAKRVLKRCNTAENDSFVVWEMFPDKEDHSGESGEEEDYYFMDDD</t>
  </si>
  <si>
    <t>MSEGDSVGESIHGKPSTIGSFFTRVGQIYQSWLDRSTPFSIGRWGVTLSLTAIYMIRVYILQGWYIVTYALGIYHLNLFIAFLSPKVDPSMLDEDEGPALPTKQNEEFRPFIRRLPEFKFWHSATKGIVIAMICTFFEAFNVPVFWPILVMYFIMLFCITMKRQIKHMVKYRYLPFTHGKRTYRGKEETGKPFAS</t>
  </si>
  <si>
    <t>MTSVAEWLVQNRGKIEKGVEIMGQASAVLAATVGQLHPVLEAVFVASSEILSNPEGQDARYLTEQFSMVNQKLEGIQAEIEQIALELQRTSLNKQNFDREAQMLSQYEKFQDFVNAKPKFKEKKMEKFLSHYENTDTDLNLDALYNAVTGDNTSGDPMLETVVSTEQRSRRAVEDFCARLKKLFVVGIIAVMGYASLKEGVVGDEMVKKWQERMEDVENRMKAAVDDCTENFADQAKLDMEHHLQEKPGSVDLDFTKSLLDTLIKKFDWVSWSIRVFNDKERIFFFNWLAGKKYHGSRGGANYFDVLTKNNIKVVISFSVQPKPINKGQIQQEIEGQKLKGNMMNVAQVLSRSLPNCLVHAVSHYKEVVESNNFQEDCYYYGKHKKAYLCVHPE</t>
  </si>
  <si>
    <t>MNASSTKESTYYVMELVYWRDPKKSAVAFGMSLLVLLSLATFSVISVVSYMLLALLCVTITFRVYKSVIQAVQKSEEGHPFKALMEKDLTVQPEILRKYVDVCLTYVNLAITQARHLLLVEDLVDSLKLAGFMWLLTYVGAVFNGITILILTDIIFFSTPLVYERNKTQIDQYIELIRTRVEVTLAKLQDKLPGAVKRTKAE</t>
  </si>
  <si>
    <t>MVICVFKSAPATEGSAPGNRRLQQTQAQVDEVVDIMRVNVDKVLERDSKLSELDDRADALQAGASQFETSAAKLKRKFWWKNCKMWAILIAVIVIILVIIIIWSQSS</t>
  </si>
  <si>
    <t>MATYCLTVARLQLALGQGVRRLHVSAAFNAKAKVSMSRFEPSNFVNYEKLNENVNIVRKRLNRPLTLSEKIVYGHLDDPVGQDIARGRTYLRLRPDRVAMQDATAQMAMLQFISSGLPQVAVPSTIHCDHLIEAQIGGAKDLARAKDINAEVYNFLASAGAKYGVGFWKPGSGIIHQIILENYAYPGVLLIGTDSHTPNGGGLGSICIGVGGADAVDVMAGIPWELKCPNVIGVKLTGKLSGWTSPKDVILKVAGILTVKGGTGAIVEYHGPGVDSISCTGMATICNMGAEIGATTSVFPYNHRMKTYLEKTGRGDIAALADDYADLLVPDAGCEYDSMVEINLDELKPHINGPFTPDLAHPMADIGATAVKNGWPLQVKVGLIGSCTNSSYEDMGRSASVAKQALDKGLKCKAAFTITPGSEQIRATIERDGYSKILGDVGGMVLANACGPCIGQWDRRDVKKGEKNTIVTSYNRNFTARNDANPATHAFVASPEIVTALAIAGTLDFNPEVDYLTAANGEKFKLKPPSADELPKLDFDPGQDTYQHPPAEGGSKLRVDVSPTSTRLQLLEPFDKWAGGDLEDLQILIKVKGKCTTDHISAAGPWLKFRGHLDNISNNMLIGAVNIENDGVNKIKNQLTGEYGGVPDVARHYKANGLSWVVVGDDNYGEGSSREHAALEPRHLGGRCIIVKSFARIHETNLKKQGMLPLTFQNPADYDKIRPDDKISIKGLATFAPGKPLSTVVKHSDGTKDEFQLNHTFNETQIEWFQAGSALNRMKELQ</t>
  </si>
  <si>
    <t>MFSLSELASLSERQGSSKLLKPWWEVFMEYLVVLMLMVSVLSGTLLLSRDRVVCLPLDLTTTPTNQNTSSSTSPLPANPWTPARGRRTHLDYQQYVYISQVCYHEALPWYSRFFPYVALLQSLVLLASGCFWFHFPLTSARIEHFLTILAKCCESPWTSRALSHAARQEEGGEETGPQDLQMPPPTLLASTAAPPSPCPSTLSRTSSLLDRSDGEQARALFERVRRFRSHCEDSEVIYKVYLAQTVFKLLLVVLIVGYTTPLMSSISFTHTCLPQAHALTGYSAFECTHALASVLHKLLLAYISLVGLFGLLSIYTLSWILHSSLRQYSFNKLRELGSMRDVPDLCNDLAFLLHMADQYDPLLAQRLSVFLSPVSETRLLEESLERRWGAERLRSMTTVDPEGRPLLQLVALPRLPPALFTLSQLVVLKLELITDAKLPAQVANMTSLRELHLYHCTAAMQPGSLVVLQERLEALHLTFTQAAEIPGWVYSLRGLQELHLSGRLGCEGGVGRGWALGSLRQLRHLRVLVLRGMLQRVPGELGEVAGSLVRLEIHNEGSRLLVLTGLRRVAGLTELQLQDCHLERLPSALLALTSLRTLDLQHNSLRTLEELLGLAHLRRLSCLRLAHNRILALPASVGVLRALELLDLGYNQLQSLPLALFNLHHLRRLLLAGNLLDELPAEVGALTFLTELDLSGNRLESLPPELFSRCLELRSLNVSHNSLGSLPPGLSNLSHLSRLDLRSNSLEELPMELGCCSGLHGEGLLVEDWLLHALPRHLPLLLGYPVEFLLCSGITDIELEMNILDLANRDRIRSIFVKLTRKPTNDITVFSGGGSSGLSYKLRPPLHVVLRSIFWRLSCNIAVRMAENDVDNELLDYEEDEEPQGAPETTAPAGKKEVKGSYVSIHSSGFRDFLLKPELLRAIVDCGFEHPSEVQHECIPQAILGMDILCQAKSGMGKTAVFVLATLQQIEPVDGQVSVLVMCHTRELAFQISKEYERFSKYMPTVKAAVFFGGLSIKKDEDVLKKNCPHIVVGTPGRILALIRNKTLNLKNVKHFVLDECDKMLEQLDMRRDVQDIFRLTPHEKQCMMFSATLSKEIRPVCRKFMQDPMEVFVDDETKLTLHGLQQYYCKLKDSEKNRKLFDLLDVLEFNQVVIFVKSVQRCVALSQLLVEQNFPAIAIHRGMAQEERLSRYQQFKDFQRRILVATNLFGRGMDIERVNIVFNYDMPEDSDSYLHRVARAGRFGTKGLAVTFVSDETDAKTLNDVQDRFEVNVAELPEEIDISTYIEQSR</t>
  </si>
  <si>
    <t>MTSPSNTSNNQQQTPDQSPGADAKTHQGKSSGNQPGTSRQSQNPHIKKEAHDESHSFRYRFGYQQRRVICYTHGTVLDALRTSEMFKNMTKTRQGMEIVIQREKEPRAAVSTHFPCHLIDNEELLTVSFIRVLNGSSSDTRGLYKQSNPPKIQPDKLMTFCVETEGGQNIKTKVMKNAELRKKVKYVCVYGYKGEKVKQALRRDGRFDKTVFKTRCVLSEPETGVDTEMSQPVDGLDGKPLSPQSPTTTDTVKTQLQSKEAGKDGSSLVVKQKKQEIPNSKEILSILRSQYAGLVDHLKERENLKKPSDVQQFLRVEFGKKTQSFQEVKKVKKLMELSASVCQVRIEGTPKGTGFLLFKKFILTNAHVVHQIYEPITNKLQQSVTVTFDFEDLGERTQQIPVQSEVVAYGKGDSGNLDFALLELSSDPDITLPSSLLDIFSFPSLEGGICIVGHPEGGVKKTDPCFIIQHGDRKQAVEKHVTENEEFLHVINNRYFEEKWDIDTRLPRDTEKITYDTCFFHGASGSPVFNEYCQLIAMHTAGYSYQGKRGKTQSVIEYAIPLSGILEEIIIQAVRRKRVDVLQEFLSQRSMKLDVVMERVEAQSDNASLVKAFQEKLPFNSNSSATDQRTFHQFLFDKATGVDATG</t>
  </si>
  <si>
    <t>MVINVRNNIKYRRMLCCNLSLFLSLQVRKYLLMLDVRKDHVKFWRPQVLLMVSNPRSSVGLITFINDIKKSGLYVLGHVQLGDLDTLPSDPLQCRYDSWLSLVDHLNIKAFVNLTLADSVRHGVQHLLFISGLGGMRPNTLVLGFYDDCTPKDKLTDPALADDERPPYHFPALRASIDAKEEGNGENGKVMGPQEYVAVIADAMKMMKNVALARYFHQFDRASTISSSPGKGALYVDVWPVNLLRPDSSSYVDTCSLFLLQLACVLNMVRSWRHARLRLFLCVEEGRSLRGSEGKLGQLLKELRIKANVYTVPWDQQVALHWQRQGDDDYVNSFPSNATRLSDEYLSAVNRLILEQAHPPPAVRFLYLPRPPADTRRYTAYLRQLELLTKDLGPTLLIHGVTPVLTTDL</t>
  </si>
  <si>
    <t>MMPTPVILLKEGTDTSQGVPQLISNINACQVIAEAVRTTLGPRGMDKLMVDGRGKATISNDGATILKLLDVVHPAAKTLVDIARSQDAEVGDGTTSVTLLAAEFLKQLKPYVEEGLHPQTIIRAFRSATHLAVKKIREISVTVKKDDKKEQRELLVKCAATAMNSKLIAGQKEFFSEMVVEAVMMLDELLPLKMIGIKKVQGGALEESHLVAGVAFKKTFSYAGFEMQPKRYDQPKIALLNVELELKAEKDNAEVRVKSVEDYQAIVDAEWNILYDKLEKIYKSGAKVVLSKLPIGDVATQYFADRDLFCAGRVQEEDLKRTMMACGGSIQTSVGSMTDDVLGRCEVFEEVQVGGERYNFFKGCPRSHTCTIILRGGAEQFMEETERSLHDAIMIVRRAIKNDSIVAGGGAIEMELSKYLRDYSRTIPGKQQLLIGAYAKALEIIPRQLCDNAGFDATNILNKLRAKHAQGGMWYGVDVNNEDIADNYLACVWEPSIVRINALTAASEAACLILSVDETIKNPRSSVDGPPGGGRGRGRGRPHAH</t>
  </si>
  <si>
    <t>MALALEDDEIDNNDYYSLLNVRREATQEELKGSYRRLCMLYHPDKHRDPELKRQAEQLFNLVHQAYEVLSDPQLRAIYDIYGKRGLDVEGWEVVERKRTPVEIREEFERLQREREERRLQQRTNPKGMISVGVDATDLFDRYEEDYEDVPGGGFPHVEINKMHISQSIEAPLTTTDTAVLSGSLSTHNGNGGGNINLALRRVTSAKGWGEVEFGAGDSHGPLLGMKIFRNLTARCFVTAQCGLQFSSRGVRPGCTTVLARHLDKNTMGYLQWRWGTQSSMNTSIVRDTKTSHFTFAMQLGIPHSFMMMSYQYKFQDDEQTKVKGSIKSGFFGTVVEYGAERKISRHSVLGATVSVGVPQGVSLKIKLNRASQTYFFPIHLTDQLLPSAVFYATVGPLIFYLAIQRLIIRPYVRAQQEQDLEKHRESSASDIARKKQEAESAVLLMQESVRRIIETEESRMGLIILNAWFGKFVTDNSRRHERAKVIDVSVPLQCLVKDSKLILTEATKTGLPGFYDPCVGEEKSLKVLYQFRGVMHQVLSPDGEALRIPKQSHRIDADT</t>
  </si>
  <si>
    <t>MAAFIARFFSRVSWHGSCIILKNTLPCISLRYTFHRSATTQSGLLFSLNKRGILKDAFPENAAQDQLPQLLQSGCQTVYCGFDPTADSLHVGNLLAIVGLLHFRSAGHNVIALIGGATAQIGDPSGKTSEREQLPSDVVEDNTRAIRDSLQRIFTNHELHFHNDSKKFGTVTLLNNLAWYKDWNVVAFLSEVGRRFRMGTLLSRHSVQSRLKSAEGMSLTEFSYQLFQAYDFYHLNQNHSCKIQLGGTDQLGNLMSGHEFIHKVTGQDVYGLTIPLVTSSAGDKLGKTAGNAVWLNRDKTSPFDLYQFFLRQPDSSVEWYLKLFTFLPLAEVERVMEQQRQEPGKRPAHKRLAAEITKLVHGKEGLESAKRCTNALYHSNLQALEQMSDAELQELFREASFHELLLEPGTTVLDACRRAEAIPQGGKGYRMVSEGAVWINHSKTDSPEQVLIPGQHLLANGLSLLKVGKKNFHIIKWLNL</t>
  </si>
  <si>
    <t>MRRKELSEEFRDKVVDRHRLGEGYKKISHTLSIPLGTVRSIIKKWKVYGTTETLPRSGRPSKISSWAKRILALELTMRPTASLKELQSSMAEMGENVHESTIARSFANCSRYGRSERRRTLQKANSNLQSRAEFAEKYLDIEMGKDPRKPRGKMSSYAYFVQTCREEHKKKHPEASVNFSEFSKKCSERWKTMSAKEKGKFEDLAKLDKVRYEREMRSYIPPKGEKKKRFKDPNAPKRPSSAFFIFCADFRPQVKGETPGLSIGDVAKKLGEKWNNLTAEDKVPYEKKASKLKEKYEKDITAYRNKGKVPVSMPAKAAAPAKDDDDDDDDDDDDEDDDDDDDEDDE</t>
  </si>
  <si>
    <t>MPGSKSQDMGSAFVQTQQLGAAMADTFLEHLCLLDIDSEPTTARNTGIICTIGPASRSVDMLKEMIKSGMNIARMNFSHGSHEYHGETFKNVREACESFEAGSIHYRPVAIALDTKGPEIRTGLIKGSGTSEVELKKGNMIKLTLDDAYQENCDEDNLWLDYKNITRVVELGSKIYIDDGLVSLQVKEIGEDYLMCEIENGGTLGSKKGVNLPGAAVDLPAVSDKDISDLTFGVEQGVDMVFASFIRKAADVHAVRKVLGEKGKNIKIISKLENHEGVRRFDEIMEASDGIMVARGDLGIEIPTEKVFLAQKMMIGRCNRAGKPITCATQMLESMIKKPRPTRAEGSDVANAVLDGADCIMLSGETAKGDYPLEAVRTQHMIAREAEAAMFHRQVFEDLRRAAPHSTDPAEAIAIGAVEASFKILSSAFIVLTNSGRSAHLISRYRPRAPIIAVTRNGQTARQAHLYRGIFPVFYNKPAHDVWAEDVDLRVNFAMEMGKERGFFKEGDVVIVLTGWRPGSGYTNTMRVVVVP</t>
  </si>
  <si>
    <t>MLGGGFKAERLRVNLRLVINRLKLLEKKKTELAQKARKEIADYLSTGKDERARIRVEHIIREDYLVEAMEILELYCDLLLARFGLIQSMKELDPGLQEAVSTLIWAAPRLQSEVNELKIVSDQLCAKYSKEYGKLCRTNQIGTVNDRLMHKLSVEAPPKILVERYLIEIAKNYNVPYESDAMVRPEVCTGEEADLIDVDSDFKKPGGGGGGGGGFTAGAMPMPMGPPSAFSYPTPKGPMPGPIGFNGPSVGTYDAFNNFQPPMRGGPPPELPSCPPTYQSIDELSIKPSDRSQVSGPGPSSQIYDNNALPELPSVPDTLPTSSFGVGRNTASSDDIDFDDLSRRFEDLKKKT</t>
  </si>
  <si>
    <t>MSGDDDPQEQTIADDLVVTKYKMGAEIANQALKAVVEAAKAGETVVSLCAKGDAFIMAETGKVFRKEKDLKKGIAFPTSVSVNNCVCHFSPLKSDPEIVLKGGDLVKIDLGVHVDGFISNLAHSFVVGVTKDAPLTGRKADVIKAAHLCAEAALRLVKPGNQNSQVTEAWNKIAKSFKCSAIEGMLSHQLKQHVIDGEKTIIQNPTDQQRKDHEKAEFEVHEVYAVDVLISTGEGKAKDAGQRTTIYKRDPDKQYGLKMKTSRSFFSEVERRFDAMPFTLRAFEDEGKARLGVVECAKHELLQPFNVLHEKEGNHVRRIQQVFIHLTFVAQFKFTVLLMANGPLRITTELYEQELYKSEHEVEDAELKALLQSSASRKTQKKKKKKASKTVETETAPGHPAPAKVEETEAAK</t>
  </si>
  <si>
    <t>MVKIFIGNLPREADKDEIQVLFSQYGAVTECAIVKNFAFVHMDDRKSATKAIRSLHLYKLHGTAINVEASRGKNQGAVKLHVTNVEKGNDDELRTLFEEYGTVSECAIVKNFAFVHMDNSDEAMDAIKGLDNIEFQGKRIHVQISKSRPRYEEEDDYPPPPPERGGYWPPRGYPGERHDPPPPSYLRGRHPPPHHGYPAPPPPPPPPRRAPYPERAYERERQSYAVVDYYEKYRARPAPYGIMTYDERRVGSLPPPPPPPSSMVRERFMTSGLDPYERRPLLPPPLRTTXAQFFKFPECLSVSFHNKIFKLILFGHWVDSVLSKQGICTCNVGRLALAFERCNRFGWGEPLVALFLWGGD</t>
  </si>
  <si>
    <t>MASSRKVIELFYDVVSPYSWLGFEVMCRYRNVWNIDLKLRPAFLGGIMQGSGNKPPGLVPNKFLYMTTDLHRLAQYFQVPISPPADPFEAMFEKGSLSAMRFVAAVQEREVGGDKQVEQVSRELWMRIWSQDKDITQPASLSEAAMKAGLSASEVEELLKLSTSKEIKDKLKRSTQEALDHRAFGFPLAVCHVNGKAEVFFGSDRFELIADCIGEKWMGPQPAAAKL</t>
  </si>
  <si>
    <t>MSGDHSHNDSQIDSSSRVNDSHKHKDKYKDKEHKHKDHKKDREREKSKYGNSDHKEFSEKKHREKERIKHEDVSTDRHKDKHKEKDHRKDEIKPKKEKENGFASPHRIKTEPDNDHFYHSPKSLKRQRDNDETEFKPKKIKIENDRVDKKAKKRKQDEDIKPKKTQKNKKGEVADGKKKAKKEPEEKWKWWEEERATDGSKWRFLEHKGPVMAAPYEPLPSKVRFFYDGKQMKLGPEAEEVATFFAKMLDHEYTTKDAFRKNFFKDWRKEMTSEEKSKITDLKKCNFNEMGEYFKAQSEARKAMTKDDKLKIKVENERLLQEYGFCIMDNHKERIANFRIEPPGLFRGRGDHPKMGMLKRRIRPEDIIINCSKDSKHPKPPPGTKWKELRHDNKVTWLVSWTENIQGSIKYIMLNPSSRIKAEKDWQKYETARNLKKCVDRLRNQYREDWKSKEMRIRQRAVALYFIDKLALRAGNEKEEGESADTVGCCSLRVEHINLYPEKDGQEFVVEFDFLGKDSIRYYNKVPVEKRVFKNLQLFMENKQPEDDLFDRLNTSILNKHLQELMDGLTAKVFRTYNASITLQQQLKELTSPDENLPAKILSYNRANRAVAILCNHQRAPPKTFEKSMQNLQTKIDAKKDQLSDAKRDVKSAKADLKVRRDEKSKKAVETKKKAVERLEEQLMKLEVQATDREENKQIALGTSKLNYLDPRISVAWCKKWGIPIEKIYNKTQREKFAWAIDMAEDDYEF</t>
  </si>
  <si>
    <t>MAAIRKKLVIVGDGACGKTCLLIVFSKDQFPEVYVPTVFENYVADIEVDSKQVELALWDTAGQEDYDRLRPLSYPDTDVILMCFSIDSPDSLENIPEKWTPEVKHFCPNVPIILVGNKKDLRNDEHTRRELAKMKQEPVKPEEGRDMANRINAFGYLECSAKTKDGVREVFEMATRAALQAKKRGKKNACLLL</t>
  </si>
  <si>
    <t>MDIVVYLIAAAILIVLIVFAVKVRGKTEEADREQRQDVLARVAAPRPQVAEERGAGMPRRRRNLNSRVMAQRRAQRDASDNEDSPVEEVAVEEQEEEEEQQFQATGKLGAKKQRKLEEKQAKRAQREAELAEREERKKMQELREQERSKEDEKERQQEQKEEEEERRAKEEQEKEEEEEYLRLKQSFVVEEQGEADDVTEEESRNLLQEFIQYIKDSKVVLLEDLASHFGMRTQDAIARLQDLLADGELTGVIDDRGKFISITPEELNAVAQFIKQRGRVSISELAQASNSLINLTPEIRNTA</t>
  </si>
  <si>
    <t>MGVDDELEDLGLGEELLDGEVEPEDADTPPGPPPAPKVTYKAPEPMGEHFFAESFDRGTLDSWVLSKAKKEDIDEDIAKYDGKWEVEDMKDSKLPGDKGLVLKSRAKHHAISAQLLRPFIFDTKPLIVQYEVNFQQGIDCGGAYVKLLSQTPDLNLDEFVDKTPYTIMFGPDKCGEDYKLHFIFRHKNPKTGEYEEKHAKKPDSDLRTYYTDKKTHLYTLVVNPDNSFEVLVDQTVVNSGNLLTDMTPPINPAAEIEDPDDHKPDDWDERPKIQDPDAVKPEDWDEDAPKQIPDEDAVKPDGWLDDQPEYTSDPDAVKPEDWDEDMDGEWEAPQIPNALCETAPGCGAWQRPMIDNPNYKGKWKAPMIDNPNYQGVWKPRKIANPDFFEDLHPFRMTPFNAVGLELWSMSSDIFFDNFFITNERHTAERWANDGWGLKKAAEGAAEPGLVNQMMTAADERPWLWVVYVLTVAVPLILIIVFFCTGKKAVAPAAADYKKTDEPQPDVKEEEEEKAEEDQVKEEKSQPEAAGKKSDAEDSPAEKEEEEEEEEEEEEAAVNEETEAATDQKQEDDVLRRSPRNTKGRKD</t>
  </si>
  <si>
    <t>MGSEPGPVQIVTVCKEDHSFALDTEALGRVLLAPEVRDKHVVVLSVAGAFRKGKSFILDFMLRYMYRKKHGEEWLGQDDEPLTGFKWRGGSEPETTGIQLWSEVFLVEKSDGTEVAVLLMDTQGAFDNQSTVKDCATIFALSTMTSSIQIYNLSQNIQEDDLQQLQLFTEYGRLAMDEIYLKPFQACEPKSLMFLIRDWSFPYEYKYGLNGGREFLDKRLQVKETQHEELQTVREHIHSCFTSINCFLLPHPGLRVATSPAFKGQLSDVAPEFKKELRNLIATLLHPNCLAEKEINGNKVTCRGLLEFFKAYIKIYQGEDLPHPKSMLQATAEANNLAAVAGAKDQYYKNMEKVCGGDLPYVAPASLEEKHHFFLQESLHVFSSTKKMGGQEFCDRYRDQLEAELVELWQSFTKHNESKNVFSAFRTPAVLFVLVCFLYVLSGLLLFIGLATIALICDCVLGLAMVAMLTWSFIRYSGKYRGLGGAIDQTADVILQQATVVLNKSRPAVAEMRKSS</t>
  </si>
  <si>
    <t>MDAANQLCKLFVGGLNVDTDDDGLRKHFEQYGQLTDCVVVVNKQLQRSRCFGFVTYSSGEEADAAMAARPHVVDGTNVELKRAVAREDAGKPEALAKVKKIFIGGLKDDIEDEHLNDYFSQFGEIEKAEVIAEKETGKKRGFGFVHFTDNDSADKAVVVKFHTINGHKVEVKKALTKQEMQAGEVVTTATGAVSVGATEAIAAGMAAATEVEAMAVVMEAQATEVATATRWEVMVAAMATVTLAVGTASSPPGMGP</t>
  </si>
  <si>
    <t>MARMELAPLRPWDDFFPGADRFAKPDFADLAKWNNRVISNLLYYQTNYFAVAIVVFLVVGFLNPLGMFLGGAVVSLVFMVSVWAGENKNFIKNFKKKNPTLFVIAVMGTSYFLLSLCGGVMVFIFGITFPLLLILVHASLRLRNMKNRLENKIEGVGMKKSPMGIILDLLDQQEEKINKIQDFLESKLNKE</t>
  </si>
  <si>
    <t>MSFIFDWIYSGFSSVLQFLGLYKKSGKLVFLGLDNAGKTTLLHMLKDDRLGQHVPTLHPTSEELTIAGMTFTTFDLGGHAQARRVWKNYLPAINGIVFLVDCLDIPRLAESKTELDALMTDETIGNVPILVLGNKIDRHEAISEERLRELFGLYGQTTGKGNIPMKELNTRPLELFMCSVLKRQGYGEGFRWLSQYID</t>
  </si>
  <si>
    <t>CIYIYIYVYIHIYIRIYIYVYIYICICICVYICIYTYIYIRIYIYVYIYICICICICVYICIYMYICVCVCGWMYIFISVFSCNELTHVLYLLFPVGPYTITYFGVRGRCGAMRIMMADQGQEWKEILIDFADWTKGDLKASCVFGQLPKFEDGGLVLYQSNAILRHLGRNHDAYGKDGKEAALIDMMCDGVEDLRLKYVKMIYQEYDTGKDQYIKDLPNHLDKFEAVMAKNKTGFLVGNKPSFADYGLFEVLLNHLVLCSSCLDTSPSLKSFVEKMSARPKIKAFLSSDAYKKLPINGNGKQ</t>
  </si>
  <si>
    <t>MSPNLAGKRVRRRWLSARSTDTGGWTQPRRKAPLTGRQGSEVARWPPSRASWESQAQPPLWKGRGFRTEASMMEESQGKRASTVTFSQTTEASSSKAGVSSQETIITKVRAERSQVVPVQKNYTSTHESQVSIKSVSSKTAFPLAVTAVASAAGAGAALVKVSAESSFNKAGIEKPKKAAAVEEAPNVSAEPVPSKPAIPAPLPPTKEIKEEKKTEVKVTPEPKKASEMTVPQETPKLSTEPTKSFKVEITDPLSVVSGKDSVVTEKVIETKKGMIEDCSKSKKKKKSPRETTKAESPVTKVSPEKGLKTTEEETQEPPKPPPAFASSIKPKGPESTKETKAEVRRETKAEVQKSNEADHQIPKPAVEQSNTKSIVSQAASHPVAAPQVQEKAETTNKVASGSSGKFTHGSEMSVTKVEMVKVQKTIEMEMKQEALNPVETFTLPPQPPQPAIVPEAKAPIETAVVDSSKAKKAKKKKQVSSPDDETTKSLSPPAAKTSSPTEKVLMTRAAVKVDFPNTPGAKVMDCSPKMPQEGMWSEETSMAAAVQAGAPALDKGEAEPAQLSAEKKREDSKPKTSSAREAPGETASAGAEARASLHTEQGELPRVVAKHALTAAQSTEEEKKSLSVPPKASEQEKNKEPLQTPATTADTTPLPAQPHLEDTCDQPVDEANMRKKIVVVEEVIEVQHITSPQAVAGGEVPPAVVPEITGQELDFDVLHALAVERALLAGGAVVESAQSTISDDDWDHSLDVPEEKTFPNFIEDERDRVQKKTFTKWVNKHLIKSQRQVTDLYEDLRDGHNLISLLEVLSGETLPREKGRMRFHKLQNVQMALDFLKHRQVKLVNIRNDDIADGNPKLTLGLIWTIILHFQISDIQVNGQSDNMTAKEKLLMWSQSMVEGYQGIRCDNFTTSWRDGKLFSAVIHKHQPRLIDMSKVYRQTNVQNLEYAFNVAETDLGVTRLLDPEDVDVPHPDEKSIITYVSSLYDAMPRDVQDGIQANELELRWTEYYELVTIIRQWISHHVVIFGERRFPGSYEEIEILWRQFLKFKETELPAKEADKHRSKLIYQSFESAVHAGQVKVPPGYHPIDVEKEWGRLHVSILERERLLRIEFERLERLQRIVSKVQMESGVCEEQLNQLETLLQTDIRLLSAGKPAQHTAEMERDLDKADGMIRLLFNDVQLLKDGRHLQAEQMYRRVYRLHERLVNLRTDYNLRLKSQMIQSIQQPSTRARPEMDEVTLRYAQDLLTWVEESQRRIDEAEWGSDLPTVESQLGSHRGLHQTVEDFRAKIDRAKADETQLSPVSKGTYSQYLGKLDLQYAKLLNSSKSRLRNLDSLYVFVSAATKELMWLNDKEEEEVNYDWSDRNTNMTAKKDNYSGLMRELELREKKVNDIQATGDKMLKEGHPGKKTVEAFTAALQTQWSWILQLCCCIEAHLKENTAYYQFFSDVKEAEERMKKMQEMIKKKYSCDRSTTATRLEDLLQDAMEEKEQLNEFKTHVAGLNKRAKTIIQLKPRNPTKSIKGKLPIQAVCDFKQMEITVHKGEECALINNSPQPNKWKVLNRSGIEAVVPSVCFLVPPVNKEAMDSVSSLDSGHQSMLILWQRMHVDMKSMLSWQYLTRDITQIRNWNITMFKTMKVEEYRLIMRNLELHYQDFMRDSQDSQLFGPHDRMQIEGDYSKTTQYYDNLLRSVEKGEQDESTCVTYITQIKDLRLRIEDCEARTVARIRKPVDKDPLKDCAQKTTDQKVLVFLLFQKVQVELEGIKRNLDQVAVKTEEVLNTTPKQSSTAPVLRSELEFTLKKMDHAYILSSVYLEKLKTVDVVIRNTQGAEGVLKKYEQRLREVQTVPDDVKEVEKYRTQLKKMRAEAEGEKPAFDSLEGELGKAAAVSEKMSRVHSERDAELDHYRHLLSGLQDRWQAVFSQMDLRQRELEQLGRQLGYYRESYDWLIQWIGGAKQRQEKIQAVPISDSKTLKEQLAQEKTLLEEIEQNKEKVDECQKYAKAYIDTIKASMHSIRDYELQLVAYKAQVDPLSPLKKTKMDSASDNIIQEYVTLRTRYSELMTLTSQYIKFITDTQRRLEDEEKAAEKMKAEDRKKMAEMQAELNKQKQLAESHAKAIAKAEQEAQELKLMMQEEVSRRQVVSVDAEKQKHNIQLELHELKNLSEQQIKSKSQQLKQLREKASEAERLRKLAQEEAEKLRKQVNEETQKKRKAEEELKLKSEAEKEAAKQKQKALEDLEKLKMQAEEAERRMKQAEVEKERQIKVAQEVAQKSAATELQSKRMSYVEKTSKLEESLKLEHVTVIQLQEEAARLKKQQEEADMAREEAEKELEKWRQKANEALRLRLQAEEEAHKKSRAQEDAEKQKEDAEREARKRAKAEESALKQKDMAEQELERQRRLAEGTAQQKLSAEQELIRLRADFEHAEQQRSLLDDELYRLKNEVSAAEQQRKQLEDELAKVRSEMNAARQRAEAERILKEKLAAINEATRMKTEAEIALKEKEAENERLRRQAEDEAYQRKALEDQASQHKQDIEEKINQLKKSSENELGRQKTLVDETLKQRRVVEEEIRILKLNFEKASSGKLDLELELNKLKNIAEETQQSKLQAEKEAEKHRKLALEEEKRRREAEEKILVSKQAAQKCNAAEQQVQTVLVQQKEDNLMQKQLKGEYEKAKMLAKQAELAKEKAEKEAALLRQQAEDAERQKQAAELEAANQAKAQEEAVKLRKEAEFEAAKRAQAEADAIKQKQQADAEMEKHKKLAEQTVSQKSQVEKELAKVRLQLDETDKQKSVLDEELQRLKDEIQMEELVKLKLRIEQENQQAAHMRQIAESDLSQQRALAEKMLKEKMLAIQEACKLKAEAEMLQRQKDLAQEQAQKLLEDKQLMQQRLEEETEGFQKSLEAERRRQLEITAEAENLKVKVSQLSDAQSKAENEAKKFKKQADEISARLHQTELATKEKFTFVETQRLSSNNEADELRKAIADLEKEKAKLKKEAEDLQNNSKEMVNAQQKQIQREKTVLQQTFVTEKAELLKKEKQIEEEKKKLENQFEEEVKKAKALKEEQDRQRKQMEQEKDKLQATMDAALNKQKEAEKEMLNKQKEMQELERKRLEQEKLLGEENKKLREKLQQLEVAHKEPDELIHMTMVETTKQVINGQSVGNEVDSKKDAFSFDGIREKVPARRLYELKKGKATVQDLSQTDKLRTILQGKNCIGGVLTQSNQKMAIYQAMKENKITPGWALILLEAQAASGYETKDVFSKTTVSVPFGKFKGKTVTIWEIINSEYFTEDQRKDLIRQYKTGKITVEKIIKIVITMAEEKDKKNEIAFEGLRGTVLATELLESKIIDKDLYNKLHTGNKTIKEVSEMEPVQKSLKGTNCIAGVVIDSTKETMSFYQAMKKDMMRVGPALTLLEAQAGTGFVVDPIKNQKYTVDEAVKATVIGPELHEKLLSAERGRCVTDKKSGLQLLPLSEQAINAKEEHAYTEVQTKEAMSQATMELQSGPLKGKKLTIWEMIHSEYITEEQRIDLMRQYRSGTITIEKIITIVITIVNEKEAKKQEQDSFKGLRAPVSAKSLFDSKIIDKATFDMLQQGKKTPTQVSENVNVSKYLQGSDSIAGVYLEPTKEKISIYQAMKKNLLRHNTGLSLLEAQAATGSLESLAGGSKSLWDIMNSNLLPEQERKKLMEEYRSGSITKERMIIIIIEIMEQREIIRGETVKSCNTIRRRVTIEELYNSRIIDLETFNLLKQDKRNIRFLKPEIALSLLEAQAATGFIIDPVRNETLTVDEAVRKGVVGPEIHDRLLSAERAVTGYKDPYTDIATQRGYINKETNKRLADDVKGFVDPVTEEKVSYAQLLKRLMFKGLRKQITIEEMLRSQIIDQQTVNELNEGLISVEEVSPMKKNMIRPGTAFELLEAQAASGYVIDPIKNLKLTVNESVKMGIVGPEFKDKLLSAERAVTGYRDPYSGKTISLFQAMKKGLILKDHGIRLLEAQIATGGIIDPEESHRLPVEVAYNRGLFDEEMNEILTDPSDDTKGFFDPNTEENLTYLGLMERCITDPATGLVLLLLKEKKRERKTSSKSSVRKRRVVIVDPDSGKEMTVYEAFRKQLIDHQTYLELSEQECEWEEITQTSSDGVVKSMIIDRRSGRQYDIDDALARGLIDQTSLSTYRSGNLSITEFADMLSGNMGGFRSRSSSFGSTSGSTSSSYNPMSPIPSIRPPAIIWNDPTEETGPVAGILDTDTLEKVSVTEAMHRNLVDNITGQRLLEAQACTGGIIDPTTGERFAATEKGLVDKVMVDRINLAHKAFNGFEDPRTKVKMSASQALKKGWLYYEAGQRFLEVQYLTGGLIEPDSLTGRIHQKGHN</t>
  </si>
  <si>
    <t>MAFTLQERLQLGIHGLLPPVFLSQDVQVLRIMRSYEGRNPLDKYILLMTLQDRNEKLFYRLLTSDVEEFMPIVYTPTVGLACQQYGLAFRRPRGLFITIHDKGHIATMLNSWPEENIKAIVVTDGERILGLGDLGSYGMGIPVGKLALYTACGGVPPQQCLPVLLDVGTDNQALLEDPLYIGLKHKRVRGKEYDDLIDEFMQAVTDKYGMNCLIQFEDFANSNAFRLLNKYRNHYCTFNDDIQGTASVAVAGVLAALKITKNKLSDHTFVFQGAGEAALGIAHLLIMAMAKEGVSATDAAKKIWMVDSRGLIVKGRGNLNHEKEEFAHDHAHIKTLEEVVHTIKPTAIIGVAAIAGAFNENIIKDMASFNERPIIFALSNPTSKAECTAEHCYQLTEGRGIFASGSPFSKVTLADGRSFIPGQGNNAYVFPGVALGVIACGVRQISDDIFLTTAEAIADMVTEEHLAEGRLYPPLNSIREVSFKIAVKVVDYAYRHNIASLYPEPKDKEAFVLSHVYSPDYDSFIQDTYNWPKDAMKVQNM</t>
  </si>
  <si>
    <t>MAAMRVSYHKLLDKIGLMLPAKLRPLYNHPAGPKTIFFWAPMFKWGLVGAGLADMSRPAEKLSFSQSAVLTATGLTWSRYSLVIIPKNWNLFAVNLFVGSAGISQLYRIFQYEQGKKALAKEEAAPAES</t>
  </si>
  <si>
    <t>MASYCMTVTRLRLVLGEGARRLHVSAAFNAKPKVAMSRFEPGTSISYEKLHENIDIVRKRLNRPLTLSEKIVYGHLDDPVGQDIARGRTYLRLRPDRVAMQDATAQMAMLQFISSGLPKVAVPSTIHCDHLIEAQIGGVEDLKRAKEVNQEVYNFLATAGAKYGVGFWKPGSGIIHQIILENYAYPGVLLIGTDSHTPNGGGLGSICIGVGGADAVDVMAGIPWELKCPNVIGVKLTGSLSGWTSPKDVILKVAGILTVKGGTGAIVEYHGPGVDSISCTGMATICNMGAEIGATTSVFPYNHRMKTYLNKTGRADIAALADEHKDDLVPDKGCKYDHVIEINLSELKPHINGPFTPDLAHPVSEIGAVAEKNGWPLEVKVGLIGSCTNSSYEDMGRAASLAKQALDKGLKCKAAFTVTPGSEQIRATIERDGFSKILRDVGGVVLANACGPCIGQWDRKDVKMGEKNTIVTSYNRNFTSRNDANPATHAFVTSPEIVTALAIAGTLKFDPETDYLTAANGEKFKLEPPNGDELPARDFDPGQDTYQHPPAESGSVMVDVSPTSTRLQLLEPFDKWNGKDLEDLQVLIKVKGKCTTDHISAAGPWLKFRGHLDNISNNMLIGAINIENDAVNKIKNRLTGEYGGVPDVARHYKANGLSWVVVGDDNYGEGSSREHAALEPRHLGGRVILVKSFARIHETNLKKQGMLPLTFADPTDYDKIRPDDKISITGLATFAPGKPLKGVVKHGDGSQDIITLNHTFNENQVEWFHAGSALNRMKELHYFFSILKHSMTD</t>
  </si>
  <si>
    <t>MADPLTLFTSIGLSEQKAKETLKNDALCSALKDAIAQAQRVLGAAGVDKATGTLLYTMTSRLRDPKRLGFLTDHIAQRKICTELQLAAALEFVKSHPQDPINQQEFESLCGVGVVITPEQIEDKVEKVIKKHKDQLLLERYRFNMGLLMGEARGGLMWADGKMIKNEVDMQVLHLLGPKTEADLEKKTKAQKAKAPDGVKEELTINGELKIEGRSLMDELRGVALNFHKPGENYKTEGYVVTPKTMDLLKQHLEFTGGQIRTRFPPEPNGILHIGHAKAINFNFGYAKANDGICYLRYDDTNPEKEEEKYFTAIKDMVEWLGYKPYEITHASDNFQRLYDLAVDLIRRGHAYVCHQRGEELKGHNPPPSPWRERPVEESLVLFDRMRRGLFAEGEATVRMKIVMEDGKMDPVAYRIKYTAHHRTGDAWCIYPTYDYTHCLCDSIENITHSLCTKEFQARRSSYFWLCNALDVYCPVQWEYGRLNLTYTVVSKRKIIKLVEEGTVRDWDDPRLFTLTALRRRGFPSEAINNFCAKVGVTVAQATMEPHMLESCVRDVLNDHAPRAMAVLEPLKVTITNLPEGIRNDVRVPDFPANEFMGSHVVPFTRTIFIEQSDFREMMEKGYKRLTPDQPVGLRHAGYVISVQKVIKDAQGRVVELEVHCCSSNEAAEKPKAFIHWVSEPQKCEIRLYERLFLHKNPEDPSEVPGGFLSDINPNSLQVIDSALVDISVSKAKVFDKFQFERVGYFALDPDSTADKLVFNRTVTLKEDPGKM</t>
  </si>
  <si>
    <t>MPSIQPQQRRHKPLTELVCCSRWSRGNRDPPNDHNFSVSPFLSLGGIAGGIEICITFPTEYVKTQLQLDEKANPPRYKGIVDCVKQTVDGHGVRGLYRGLSSLLYGSIPKAAVRFGVFEFLSNKMRDESGKLDSTRGLLCGLGAGVAEAVVVVCPMETVKVKFIHDQSSANPKYRGFFHGVREIVRTEGLRGTYQGLTATVLKQGSNQAIRFYVMTSLRNWYKGEDPNKAINPLVTGAFGAFAGAVSVFGNTPLDVIKTRMQGLEAHKYKSTLDCAVKIMKHEGPKAFYKGTVPRLGRVCMDVAIVFIIYEEVVKVLNKVWKTD</t>
  </si>
  <si>
    <t>MTAYSGHTRTTLGLWDSKSGNYSDAYCSEVQCLRPLRHSGALHKLLAAFYTNTSLDPILVIHALAPVNCACSLRLLHCALSLPSKFFVLVGGRELKYASFDRVKEEQCSDASQHNIGAMAVPPSYSDLGKTAKDIFSKGYGFGIVKLDLKTKSQSGVEFNTSGSSNTDTGKAAGNLETKYKMKELGLSFNQKWNTDNTLATEVTVEDQLAQGLKVALDTSFVPNTGKKSGKLKTGYKRDFLNVGCDVDFEGPIIHAAAVVGYDGWLAGYQMAFDMAKSKLAQNNFALGYKAGDFQLHTNVNDGTEFGGSIYQKVDDKLETAVTLAWTAGSNNTRFGIAAKYALDKDASLSAKVNNASLIGVGYTQTLRPGVKVTLSALIDGKNFNTGGHKVGLGFELEA</t>
  </si>
  <si>
    <t>MSDNEEQEQTIAEDLVVTKYKMGGDIANQALRVVIEAAKSGVSVVNLCEKGDAHIMVETGKVFRKEKDLKKGIAFPTSVSVNNCVCHFSPLKSDPDYTLKDGDLVKIDLGVHVDGFISNVAHSFVVGATKEAPVTGKKADVINAAHMCAEAALRLVKPGNQNSKVTEAWNKIAQSFKCTAIEGMLSHQLKQHIIDGEKTIIQNPTDQQRKDHEKAEFEVHEVYAVDVLISTGEGKARDGGQRTTIYKRDPSKQYGLKMKTSRMFFSEVERRFDAMPFTLRAFEDEAKARLGVVECAKHELLQPFSVLNEKEGEFVAQFKFTVLLMANGPHRITSGPFEPELYKSEHEVQDAELRTLLQSSASRKTQKKKKKKASKTVETATGQPTEESKKVAE</t>
  </si>
  <si>
    <t>MANLLTMQFCATLRKPGNLKPLRSTSTALTNKRSYSSEDREYLHRSIVPTMHYQKSLPRLPVPKLEDTIKRYLAAQRPLLDDDQFSTTEKLARDFENGVGKQMHEELVAQDKQNKHTSYISAPWFDMYLSARDSVVLNFNPFMSFNPDPKTEYNNQLVRATNMVASAVRFMKTLRAGLLEPEVFHLNPAKSDTDSFKKLIRWVPSSLSWYGAFMVNAYPLDMSQYFRLFNATRIPKQGKDELFTDPKGRHLLVMRGGNMYVFDVMDRDGNLVEPAEIQAHLKHILSDPTPAAAHPLGLLTSENRDTWARLREKLLATGNGEVLGLVDSALFCLCLDDENMNDHIHISHNMLHGDGTNRWYDKSFSIIMAKCGNAAINFEHSWGDGVAVLRFQNEVFKDSTENPLVNPGSQPAAVDSASAVRRLQFNLDAELENGVIKAKENFHTAVSKLTIDAMQFMKGGKEQLKKKKLSPDAIAQLAFQMGFLRQYGQTVATYESCSTAAFRHGRTETIRPATIHTQRCAQAFVQQPGKHSVEQLIGMLSECSKYHGQLTKEAAMAQGFDRHLFAMKYLANSKGQALHSLYQDPAYAAINHNILSTSTLTSPAVNLGGFAPVVPDGFGVGYGVHDEWIGCNVSSYPERNVHEFLQCVHKSLEDIFSVLEGKPLS</t>
  </si>
  <si>
    <t>MSDLCVGINGFGRIGRLVLRACLQKGIKVVAINDPFIDLQYMVYMFKYDSTHGRYKGEVSMEDGKLIVDDHSISVFQCMKPHEIPWGKAGADYVVESTGVFLSIDKASSHIQGGAKRVVVSAPSPDAPMFVMGVNEDKYDPSSMTIVSNASCTTNCLAPLAKVIHDNFGIEEALMTTVHAYTATQKTVDGPSAKAWRDGRGAHQNIIPASTGAAKAVGKVIPELNGKLTGMAFRVPVADVSVVDLTCRLSRPGSYAEIKAAVKKAAEGPMKGYLGYTEDSVVSSDFIGDTHSSIFDAGAGISLNDNFVKLISWYDNEFGYSHRVADLLLYMHSKE</t>
  </si>
  <si>
    <t>MSLFVLSVFQNKEWLCLNCQTQRALSGALGDTPLPAPQPMGSPRHPAPANQLQPQQRGLNQQAGLRPTGPQQQQKPPGAQVSGPPFSPAKQAGPTAQSKGPAQPSPAKAQPSPAKTAQPSPAKGEPSPAKQTGPTTQSKGPAQPSPAKSAPSPAKQTGPTTQSKGPAQPSPAKGAPSHTKAASTPSKGAPSPAKGAPTQPKPNQSVPNKQSGKQQQGQDKTKVATKTQKEAEVKASPKKGAPETITTSKDERKKPAGDSQKSKHHDYSNKSSTQSLSDTGYSSDGISGSMGEITGQIQEDPGLKLSERGPSSPSEITKLESSMRPLLESKSKEAADQGRGRPHSLSIGQDEEYNSDGEVSDDLSSKLRHDYVEDSSESGLSPLPPRQKKSHKEMTDEEFMRRQIMEMSADEDEMEEEEGYGYQKTKNKKDLGKEKRRSLTHHSSSFEEDTKGADGEEDEGMMASQGGLRRFKTIELNNSEHDLREPELEMESLTGSPEERSRGEYSSTLPATTPSYTSGTSPTSVSSMEDDSDSSPSRRQRLEEAKQQRKARHRSHGPLLPTIEDSSEEDELREEEELLREQEKMRDLDLQRIRSTARKTKRDKEELRAQRRRERSKTPPSNLSPIEDASPTEELRQAAEMEELHRSSCSEYSPSMDSEAEGFEMMGSKLYKSGSHHNLPTFMSLYSPTEKPTATSPSDKTLKSAEEVYEEMMRKAEMLQQQQQGQPGRPGQQQGSPQRQLAGAPQPGNKQHLDTGASLTPGSSPTQISAPVSFSSNDPRGSGRGIPQGISVTQHLSKETQDRMRTQTAKIGGVIPPAAGRPGTHGPAQGVPPPDPGVPSIASSLFSYFKGTSPPVSPAPSPSQSPTHSPSPRPTGPGVSPRPTGPGVSPRPTGPGVSPRPTGPGVSPQTTGPGGSPRHSQPGAGGPTSPIPPQQHGAQTPQRSASPRLARQQSSSDSPVMVITLGSETTTSSAKPLTVNSSTSPLSSPTQGIGQPMYQQHTPSTSSPTSTQMHPLHQTPQPGLQRPQTAERVNVGMSMTMTTTATTYSRGSMSMENISLCRISNVPGTSRVVEQGQIQMHPTGPASVVDLRAPMKPAPIIMTDQGMDLTSLATDTRRYSLDAEQPPSRHTAVQDLNAAMNLNAQEQPHVSASTPTTVTVAASMFISQPKGHPVVYGDPLQNRMDLGQGVGSAMCLTQTKTPITDPSIPKIDACLEDLGIQQQQLQMQQQKLLQQQQLLEQQLQQHQQSSFARYNLANQVQPLLLKKDLVVSQTSIGIAQPVVSVSAIPRVSPLPPQPVSVSPPSSNTLHDYCQGGLALELKNKPTVMNLSTGKPHVMMVQLEDRNTSQVATVTQLVKEPPPPQVLDLTGGQMQKPENQVACCDVVYNQQQQQQQQQQQQQQQQQQQQQQQQQQQQQQQQQQQKQQQQQQRQQQQHHHHQQQQQQQQQQQPGNNGYQTSSMQGAPEELKPMQGVPPYPITPGGRLQPSMSDTNLSNAGLQYYQRTDPGDLAVDLSTMNQTYEGGYLGMGAQYGSYTDLRHEGDVTGSPLPLRRYGSMSNINQDYGYGQAGLPDANLAQYSATTAREISRMCAALNSMDQFGQRYSNPDMMQYGAGRGAGPAARLNLQQSLASIRANLLYAPDGRPTAHGQALTNLINARQASIRALYPSAMRGADGMTYSTINSPIASTLPITTQPSSVLRPMPRGIYRPYPAGVTAVPLASLTRLPHVTPRMPLSTQGPYGYASPNQFPTTAGVPGNVPDTSTSTQEAPVYLGKPLETVHTAATLQPAHPVSHMGGQIVQTTAMAIQSANQQTPQTHIQVQKVTTHPLTQTQMQAQIQQQMQSQIQQQMQTQMQQQIPTQTQALSLTQTQSQLITQPQPQALVQHQTQLQPQTTLQAAAASTTIATSVDPELEKVEERLRQQQEQMLQMERERVELEKLRQMRLHEELERDRMELQRHREKEQMLVQREIQELQTIKQQVLHQQQSERETQLVMQREQLAQQRMQLDQIQSLQQQLQQQLEEQKRQKTAAAAAAAAAEAAAVSAAAAATATTAQGLVVGGGTPQGFIICDQSGRVIQQEGQSVQFWQPHMEGQVVQTVVTPRPIPSSASEMSFRNSEDQAESRVMKKRNSMPRLRDEAEEEPVRRIADSCVQTDDEDGEDRYMNRRGRRTRRIADCSVQTDDEDQAEWEQPVRRRRSRFSKHSDSSAEVKSDGISKVSSSSIAIQTTNDSSCQTETDQLGRVSPAIHITAAETNKVELLHYISAPERTHKGESLACQTEPEVQSQGVVAPQLSVPTTISPYSTTMQMVGSTPSPPQGVAKFERRKPDPLDIGYQGQQQNESPSRQPPKSPQVLYSPVSPLSPHRMLETTFTSQEKLNKAHVTPQQKAFTAESPQPSPGPSKVCSAPCQTPNPSAPPQKTLPRTGSHHIISRPSPTVRYVISCIIISLSLQ</t>
  </si>
  <si>
    <t>MSRVVRCSVFCPRCRVPGRSTKVLRDPXSTVFCGCSCFSEAYGRECLATAVKLFEKICKGVRSTSTYTQNFTDIPVACMNMVVSISEFARAFESQATKDVEREHMHAKELDLLSEAMVIVRSWIGTTFRDRLLARSVTTLYLSVNVTTEIEMWNNIISLKFANDDFTKEWRQTFTRDLEGKLKQESPLDQIEIYCSKIEVLNESHPHVAKTIEKCALEAVTSLCQSKSEGKLFDRLKINYKFGKLISTIIQKSWPRDERGDYHEDDDVVFQHLLSWTAAKNIFQLHGADEKLIEQLSEEARDRMAIAISSFTAISNQLVHGNIRIKLLNSVLEKRDTFTELLKIDCLSENERYKDSAPMKRLLMCRQEEVKAVYHEKELVEVLLTMSRKLQEHVVVQFEGLEARLQTNIEAMTLDQFMEVHPFDQLSSPTAGVVTFFELEDDVREMAEVLHRFKDSYIFKLCWEKQARDLARRDAYDEDYDPEESVDYFVGPVEIHSDIFLPCYAKYDKIYKCLKNGSLRLEEVDTLFKAYRGKYEELAQDLDIMCRNDKSDNKQWIQRRVHQIEQYHELHLAVESAQVIMLVKQTLNLQGNFQVLQTLLEVTHEDFKREHLDRIDNDLMQTKLVLVDITEPRRLCLQELGLRKNFVIWVKEALEDINELKVFVDLASISAGENDLDVDRVACFHDAVLGYSPMLYELKPDSGFQAFKEVLKKLWRALDNDNNLPKKLRDTARHLEWLKTVKDSHGSVELSSLSLASAINSKGIYIISAQNQKKLSLDTALKLQIPEEHDEGHEMRRYSLEDLRELQNKLMLMSGKGDQGQCEVDQFAEVFASVQRLAVAFIALFTAGNPLFRHWEANINCSSLSQDAGIIMDFNLGSVVSVIMVEGSIVEQLPELCRKMEKCLKYWNDFMDKQRSHNYYLNYYTAEQIVYLCCKLTQQNVSNLEDQVLMMLSFVKPNCTASDLRQTWHTLQYEILTNPPVQNEDIDFQTFVEVPSGVQGGLDFIGELNLSSDNLPSLVEHISGSGKLDLMWNAYMRDMNSFLPDTLDVRNFGKLLEILANIGDENEGDMTDEKKYKSIERLMPKGLAIGSPNLIVSPHDEILTSCISIYMSSKHEPLPTYDEVLLCNSSTPYEQVELFLRRCLTAGYRGEKIYTMLYGDQLSYEVSSKVESFFQRIKMQSRKDYRLVIICSSDREHAYLPSAFSQYRLHMVPQEPLSSIQRYLNKHYTVPSDQSSAAAVFKDRMFVGVVSSSRAGVGKSLYIKRLYEKLKHSTKKPSLLKCIRLIEPRVDENVILQSLLNTPKSKELIIFHFDVTSSVRKGLYEFLFKLLVLGYLMDSEGRMWKCSNKQLYVIEILQSTVNLPRNGPRTNARANSTFLDVFPNVFCRPPKEVLDLEMRMREDPSFVKLEDPFMDDKEFRSEAYQRPYQYLTRFHNQIDLDTFMYNGVEGTYVECLQMLFMFCGIMDPSWAELRNFAWFLNLQLRDCETSVFCDASFTGDTLQGFKNFVVDFMILMAKDFATPSLSISDQSPGRQQMDLTGVSDEDLAPFRIRKRWESEPHPYIFFNDDHVSMTFIGFHLQPNEQNSVDAIDPSTRRVIKRDIMTRELYEGLKLQRVPFNIDFDQLPRGEKIERLCNVLGIQWPLDPDETYELTTDNILKMLAIHMRFRCGIPVIIMGETGCGKTRLIKFLCELRRSGVATENMKLVKVHGGTSSDMIYTKIREAEAIAFTNKQDYSFDSVLFFDEANTTEAISSIKEVLCDNTVEGECLVPHCGLQIIAACNPYRKHTDEMIQRLESAGLGYRVRAEETDEKLGSIPLRQLVYRVQALPPSMIPLVWDFGQLNDHTEKMYIQQIVQRVVETNTIDIVYTRLIADVLSASQRYMRTRKDECSFVSLRDVERCMQAFVWFYKNHAMLLAELNQYQRNQNAERSERNQREPEARDPVLWSVVMALGICYHACLENKDKYRQRICKYLTETYTPFKVMQEISLMQDLLLSGVPLGETIARNNALKENVFMMVVCIELRIPLFLVGKPGSSKSLSKTLVADAMQGQAAHSDLYKRLKQIHLVSFQCSPHSTPEGIINTFKQCGRFQEGKNLNEYISVVVLDEIGLAEDSPKMPLKTLHPLLEEGCIDDEPLPHKKVGFIGISNWALDPAKMNRGIFVSRCDPDEKELIESAKGICSSDTMILEKVRDFFQPFARAYLNICRKQGKGFFGLRDYYSLIKMVFAVTKASEQRPSAEKIVEAVLRNFSGRDDVDAVTVFTQRLQKIQINLNLESISTINLVRQNISAIGQEDECRYLLVLTKNYAALQILQQTFFSESCQPEIIFGSSFPKDQEYTQICRNINRVKICMETGRTVVLLNLQNLYESLYDALNQYYVCLGGQKYVDLGLGTHRVKCRVHKDFRLIVIEEKEVVYKQFPIPLINRLEKHYLDIHTVLKEEQRAVVVELEKWVGQFVALNNQHTMAPQTYKYLPPDVFIGYHSDTCASVVLQMTEKQRGETDISDPQRRVLDEAKLILLNCATPDSVVRLDCTVLPRVESEHLARIYFEDQKHSSLADFIFSHTQQDEQCHSSFTEVTTFSRLLTASDVGPLEEVVNNVELLSLQQFDTEHSFLKKISHFLTSGNGRENTSGNKILIIQSDFDEASHSANLIASAKYSAINEINKSRQVEMGGKVFVYFITKLPRMEGGTSYVGFHGDPWRSVHIDDLRRSKDIVSDIKALRNLTISQLFEEKKDEPEAMEVDDMYTETEQQELEHEDQTSWGSVVDTTALVRSCVQSAVGMLRDQLEGGVRSTRRVEILLTLLTDNQQIRAEFLRTVKRRLHSLLSTHDDNTLKLSSNNWVIKEASNIDALQEGGTFRHTLWKRVQTVVIPFLAQLVSVIDRDRNLDILLDSNSGEAVKKLWLDIFGNDKLLEVPYTKLDRNSESKTILVQNYIGLDKNIGCIMPFSWRIRDYLDELWVHALQHEGHTQGQFEEFFRKTPLGRYISEADPEMQAEFFHRYLQDFISMTMNVTCQEDLQLLCGALTCCVNELRLRHDDVIGKEVTSLPWVHAAYHEFKNRLQNLSRMISMEPQLAQVLRGNTHAREGDELVLDVYAAVACVEYLEPQALDTDGQRLVWLRQVKRLQVPIELVCSEENLRHYKDRSVAMVHRVQTGWNRVVTLSLFVEHMLLGIEAVEKKLNPLVLEHTRGLCQILEKDSDLKMKKPFEAVIGILKACKDGAMERIFRFGLQPCPVCMSDPHDPLSLPCDHIYCLACIRQWLVPGQMFCPLCMQAVPDDFALRPSEDIRVLINQSARFRKQCNAFFIDLVSTVCFKDNSPPCRAIILHLLSFLMVEVHSVPIIRGAHRQILTKALSPFDDSVDKNPVVRSVVLKLLLKYSFDDVKDYLQQHLTAVEQSNILEESDKNELYSLYINCLEVXXXXLVLGKVTYTCCCVCVCVCVCVCVCVCVCGCKCPPQKKAVYLLLALFREVTSLYRSANDSFHPKPVQCQALLAFIQASKVLVSPEVRAFAQALVANRLGPLEVRPGASGAQCVVVELSIHLAAVLLCGNQGVLTPLQQLALLPANMQRAFLPTMPEDMLAVAHKAMGQLQWYFCPNNHPCTIGECGQPMERSRCLDCGLEIGGDNHIAVPGFQAVQIQGDRTQTGHILGEPRRRDNLDMQDTKNMSPVPFNLLRLVIGAIIKPPVPDPGAFLWAHLLKDMEQVTRSLGKGSDDTVNTVHLVISSLLGPHQPGQWPVPYDNLLSTKEARNGWETTVSNDIITPQLKHLDRRLKEVNAFVRADLRVSSNPVMRLVFGDPRLFLASLPRESLIHSSAVWSCRERVSLLSLTHIVEQHNGRDTLPMLWRFLQREAELRLVKFLPDILALQRDLVKRFQNVTDLTCHTIADFLHSQKAASLTAWYEKRVKIFLTTWNQLRVSLATNGEIKIPGEFCREDLDLTSDFLVLLPRRQGPGLCSTALVSYLIALHNELVYCVDKHTGEETSYTVSPADLSDLHVIRYEPERDLLPLVLSNCQYSVERGQEALHEYDLPKIQQQILARFLQGKPLITLNGIPTLVNRHDRNYENILKDVKGKVQQEPLPILTLSALAGELQSYSEVCEALSTVEVALGFLAMTGGEPQLQLERYLEEVLQMGDQIGPHILKRYDGCVVPWCLHLHTILLTSLKSENMLRLKRDPFVGVSEEYRNPLGDEDRRLLTTFFTKSSADSFLLEMHEFLLLVLKSPRAPDTYRPDWG</t>
  </si>
  <si>
    <t>MSELDQLRQEAEQLKSQIRDARKACADATLSQITANIDPVGRIQMRTRRTLRGHLAKIYAMHWGTDSRLLVSASQDGKLIIWDSYTTNKVHAIPLRSSWVMTCSYAPSGNYVACGGLDNICSIYNLKTREGNVRVSRELAGHTGYLSCCRFVDDNQIITSSGDTTCALWDIETGQQTTTFAGHSGDVMSLSLAPDTRLFVSGACDASAKLWDVREGMCRQTFTGHESDINAICFFPNGNAFCTGSDDATCRLFDLRADQELMCYSHDNIICGITSVAFSKSGRLLLAGYDDFNCNVWDTLKADRAGVLAGHDNRVSCLGVTDDGMAVATGSWDSFLKIWN</t>
  </si>
  <si>
    <t>MDTTTSIKMTTLAIQNLFGYVEEENLAALKAHLDKFKEVDGRSDNGQTPLMLASEQGSIEIVQELIRRGANVNLDDVDCWSALICAAKEGHVEVVKELLESSAYIEHRDMGGWTALMWAAYKGRVEVTEVLLENGANPNTTGQQYSVYPIIWAAGRGHAEIVQVLLENGAKVNCSDKYGTTPLIWAARKGNFDCVMHLLENGADVDQEGANSMTALIVAVKGGFPEVVKELLKRNPNVNMTDKDGNTALMIAAKEGYTEIVQDLLDAGTYVNIPDRSGDTVLIGAVRGGHVEIVRALLHKYADIDIRGQDNKTALYWAVEKGNATMVRDILQCNPDTETCTKDLESPLIKATKMRNIDIVELLLDKGAKVSAVDKRGDTPLHIAIRGRSRRLAELLLRNPKDGRLLYRPNKAGETPYNIDCSHQKSILTQIFGARHLSPTESDGDMLGYDLYSSALADILSEPTMQPPICVGLYAQWGSGKSFLLKKLEDEMKTFAGQQVEPLFQFSWLVGFMSLLLCGSVALVLGFTVDPKLAIAVSLSLLALLYVCFGETVTLFPLCVVVVYFGSRREGENWSWAWVISTRLARHIGYLELLLKLMFVNPPDLPEQTTRALPVRFLFTDYNRLSSVGGETSLAEMIATLSDACEREFGFMATRLFRVFKTEESQGKKKWKKTCCVPSFVIFIFILGCLITGMALLAVFKVDGANQTVNAVLIAMACAVGLALVLNCRTWWQVADSVLNSQRKRLHSAANKMHKLKSEGFMKVLKNEVELMARMAKTIDGFTQNQTRLAVIIDGLDSCEQDKVLQMLDTVRVLFSKGPFISIFASDPHIIIKAINQNLNSVLRDSNINGHDYMRNIVHLPVFLNSRGLSSARKMCVAAPANGDTGNSDGWHEELDRKLSQHSIGEMTKFGSKTTLNRRDTYRRRQMQRTVTRQMSFDLSKLLVTEDWFSDISPQTMRRLLNIVSVTGRLLRANQIMFNWDRLASWINLTETWPYRTSWLILFLEETEGIPDQAALKTIYERISKNIPTTKDVEPLLEIDGDVRSFEVFLSSRTPVLSARDIKTFLPCTVNLDPKLREIIADVRAAREQMTIRAVTYPSLPLQEAAPRPTSVYSQQSGMSACSPSTSFNGHFNPPGLVSPPPHSSNYSGMAGPQHPFYNRPYFPHHVYQLPRQYVGSFPVHAPPPRPFPLKSGFPRDPSSGLGSASVVSGTPAILLSSMNTDTVCERVKHIEGIDQSMLAQYTATIKKANVNGRVLTQCNIDELKNEMKMNFGDWQLFRGTVLEMRHVESQVLHEEAPSEVDSSVVGHGEPRRQVAPPHAGTANLDANSPMYSFNLSFEELSNVGLDEPPRHSNNTWMAPTHRTPSMSSLNSQESSNDIVKLTEKQQSEYRNAYQEYIAQMATLEVGGGGGEKPVQPHPNQFMTSASSEDKTKDKATTKRSTSKLPAVDAPDFTTAEAPLDPITEEDEKQDPHGSSKTLLGRKAPGSSDRGSGLFQGAADLKMKTGGLPYQKLTSDDEDSENSDAPLLGDAKKPGDPKASSLALAKGKEYLSDAMLDKKDSSDSGMRSNESSPNHSLQDEEADLSQLEQANLIELDQEDSQSRAASKRGLPSSLSGLQDPAVARMSICSEDQCSLLASSPEESWPSSKSYNLNRTPSNTTLNNNTNAQQQGNQQRCQGQRAPMGSTDTTCSTPTSSSISEVIISPGSGTTSTTTKPGPHNENVRVVHLKRGLNPGDPPEITTVSSDTVTFGEERESILQIDRTG</t>
  </si>
  <si>
    <t>MAEYLASIFGTEKDKVNCSFYFKIGACRHGDRCSRLHNKPTFSQTIALLNIYRNPQNTAQSADGLRCAVSDVEMQEHYDEFFEEVFTEMEEKYGEVEEMNVCDNLGDHLVGNVYVKFRREEDAEKAVMDLNNRWFNGQPIHAELSPVTDFREACCRQYEMGECTRGGFCNFMHLKPISRELRRELYGRRRKRGGGHHSRSRSRERRSRSRDRGRGGGGGGGGRDRERRRSRDRERSGRF</t>
  </si>
  <si>
    <t>MKYMHGLVLTFATMSFLQQTVYLGMADESTLLNQGTVTPYPHFSADGDAGILDKAIKAKGVDENTIIDVLVKRSNAQRQQIKASYQKASGKPLETALKSALNGELEDVVLALLKTPAQYDAQQLRLAMKGLGTDEDTLIEILASRTNKEIKEIKKAYQEEYKNELQNDIKSDTGGDFRNALLSLCKATRNEDIIVNQELAESDAKALYEAGEKRKGTDCSVFIDILTTRSAPQLRQAFEKYFKYSKVDVTKAIDLELKGDIENCLTAVVKCAGSKPAFFAERLNLAMKDKGTRTKILTRVMVSRSEVDMARIKQEYKKTFGKTLYQDILNDTNGDYEKILLALCGSDS</t>
  </si>
  <si>
    <t>MWLIPFHLLRWESQLLETGFLGIFLCPVWSLSQVPPRCPPSLISIWTFRWLIVRIMLGAGLIKIRGDRCWRDLTCMDYHYETQPVPNPMSYYMHQSPWWFHRFEVLSNHFIELIVPLFTFLGRRMCMVNGTLQIVFQVTLIVSGNLSFLNWLTIIPSLACFDDASLGFLFSSGRGAKQAVLDLQAEEAAGWTPKPTRGMLFRRVVNVALGVLIGYLSVPVVLNLLSSKQVMNTSFDPLRIVNTYGAFGSITKERTEVILQGTMNEDPKDPEAVWEEYQFLCKPGELTRRPCLISPYHYRLDWLMWFAAFQTYEQSEWVIHIAGRLLANDTSILSLMEYNPFQGRDNPRWVRGEHFKYRFTLPGSGPQGKWWVRKRIGAYFPAVDLVALRGYFKSRNWPHPDL</t>
  </si>
  <si>
    <t>MASRKGSQQSRGDGDKYSVLLPTYNERENLPLIVWLLVKYFGESGYEYEIIVIDDGSPDGTLEVAEQLQKIYGEDKILLRPRAKKLGLGTAYIHGIKHARGNYVFIMDADLSHHPKFIPEFIKKQREGGYDLVSGTRYRGDGGVYGWDLRRKLISRGANYVTQVLLRPGASDLTGSFRLYKKEVLESLVERCVSRGYVFQMEMIVRARQLNYTIGEVPISFVDRVYGESKLGGNEIVSFLKGLLTLFATT</t>
  </si>
  <si>
    <t>MKKLFHPPFEKLKLYVFVDWKQNANEVTVRLRCGEGVQSVEDVTTTFTDTDCQACFPDGRQWDCHLHEEIEGSCSKVQYKEKYGFLLLVMHKKIPFHSWPSLKQTKKEKEPVNVQAKNGKEQKPPPVVKPEKSVPETADKPKLSTQPSAPPAQSEQRRGKVERGVKRTMKNKPAADRPESGVKATEDEETKPLSKGDLLQEPSAKRTVCPSKDPTSQTPRDTHPKSTANGKPHTTTPTGRDPQTYTAGDNRAERLGNVHECTTPEIAICHTQQEMKVQLEKSPESDFKARAGEERIPSATVSSAVSSHKALDSTNRTERQGEAEAERTESSTVVRKSKDGADQATLTPTQQSGSREPVTATPSKQAEFTSSTEEEKKDQSKEEPLEIKQLEAVPEPMVNLNFVKNDSYEKGTDLMVVNVYMKSICRETARVIFREQDFTLLFQTSDANFLRLHADCGANTVFKWQVKLRNLIQPEQSTYSFTPSRIDITLKKRHSQRWGGLEAPATQVGGAKVAVPSGPSSQTSQPGSSQHTLPAKEEPPRAEDGGLDNVSARTVSDHAPIKQEPAVTPKPTCMVQPMTHAPPAGSERSVEEEEEEKVCVPGFTGLVNLGNTCFMNSVIQSLSNTRELRDYFHDRAFETEINCNNPLGTGGRLAIGFAVLLRALWKGTHHAFQPSKLKAIVASKASQFTGYAQHDAQEFMAFLLDGLHEDLNRIQNKPYTETVDSDGRLDEVGEIEVVAEEAWQRHKMRNDSFIVDLFQGQYKSKLVCPMCSKVSITFDPFLYLPVPLPQKQKVLTVFYFAKEPHKKPIKFLVSVSKENSSTAEVLESISRSVRIKAENLRLAEVVKSRFHRIFLPSHSLDTVSSSDMLFCFEVLSKELAKERVVVLRVQQRPQVPSIPISKCAACLKPPLSEEEKLKRCTRCYRVGYCNQACQKNHWSNHKSLCHPNMENVGLPFLVSVPESRLTYARLSQLLEGYSRYSVNVFQPPFQSGRTSPEGTQCRVDLPPPAETHDGVGPGDEARGGGVGDSDQESPFLVPESPLETAQASAHPAGDPDALSTRTIDSGFSEPSSCSQDPEGEKETSCEKAVRPEAAVTGYQQPSESASSHASQFYISILDSNSKEQKLEEREEAVLDLPDESTLALVWKNNERLKEYVLVRSKELDFKEDPGSVSETARAGHFTLEQCLNLFTRPEVLAPEEAWYCPKCQQHREASKQLLLWRLPNVLIIQLKRFSFRSFIWRDKINDMVDFPVRNLDLSKFCIGQKDDMQQPPIYDLYAVINHYGGMIGGHYTAYARLPSAQNSQRSDVGWRLFDDSTVTTVEENQVVTRYAYVLFYRRRNSPVERPPRFLGPLGVESPTAAGATASQASSQALFGTDLDPEGPPPLIPEVTSELFAHSGECATPSYSNMEEVD</t>
  </si>
  <si>
    <t>MQYVVSGPITSCSFLNRLWVAGVTELHSTVPGGQMVVRLCLTRLSFIAISSNIHLLCFSSQSQAVIGGVIDLGTMETVPVFQAAQRGLIDQDTCHVLLEAQLTMGGLFQPVSPVSLSLEEGFNCGLIDSLISQSLAELESALHLVDQTEQLEGQLLPVAAAMEEGLIREELGLRILELQMNTGGLRELGGRRLTLDSAGEMGLLTPRVYTKLRSRVNRRELVDPNTAEKLNLSELQQRCVLSDDTGLYLLPVKQQPGGTVCLASGRKVGIFRAVQENLIDRQVTVRLLEAQLFAGGIADPRTGRRLTVDEAVRHNLMDQDLACAMLTRQLQSGGILDPVSGERLGLEEAIQRDLLSPHLALLVLESLWAFMGMLWPESGELLPIAEALQQGVISGELALNILRQRHTIGALYLPETPKVVSLNQAKEVLEPKVAEILKEIRIPDVLHNMNQSGSPNLNRLSWGSTGSSPPSSPPASSPEHTCFPSFLEEMAPEEQAHHRLLFHLMTHSYIDAHSGQRLVLFEPELVELVKAATGLINVDPIPGFMEVVPIVSLVDNQQTREIGEVQEKSAKFSSSEKYISSRKMVKEADSQGWDGTSDMILQAKQTGIQEMGQVDVDSTMIISEKVDGGVHREVKGEKDEIVIFESVQPSAGLPEKQLITGSYEEGLVEIESEGARDRGHKKTKDTDSLMGSTLVEASEMYSVPFKTKAETLMPTQSDANPIPPSETNENESMPVSVGVKHTMEDAQRVTVKTPPQVMSLEAAAVKSEEDVELERLTSELHQGGLLMEGGQRLLPDEAVAQGVLPGHTAVKLMAKAGLFGGFLDVSACESLSMEDVMQEGLLDEDLMWSVLKSEKTLAGVVDVEKGKICTLKDAAQAGLIDSNTAARLLEAQVVSGGVVDLRRDKKVSVTLAANLGLIEEDQREKLVALEKSYRGKYSDPDSALTKATLQLQMDGVVDPKTKSPVPLKLALERGLLGQEEVYQALSQQVAAGGIVHHNSGVRLSVADALLRGLVDRAIAPELGELERACQGEVALSSNPDAALLQASTGAILDPDLNCRLTLTEAVSDGLLDESTAKKAMVSPGVTQGLLDPQSAQIVPYSDLVNQGKIDIKSGKRFLEVKPFKGIQDKQTGEILNLAEAIASQQVDPVPALRMLQSQADTGGIIDISNGARLPLPKAFKKGLVGEHMARLIATNQVLKGGLFDPSTGQRVSSLKKAVKYGLISREMAAELQGNLGSMDVECDDEDGSTPIASSDGTYSPAVTLSISSPDSQTKIIIESSEVISPSPHPEELEKGYNPLMITEDIVKTLEAGTFKQSEDLQHHGSVHIEEEMEDGEVSFDIESDQSINLLAQFAINAEKRVQRALQEMATPQDVTVRPPENDIKKESRPVGESSSVLQQGQSAMGKEPRMDSTGAIGREGRDQQGNIDISTLVDRDEGKTNVVEDSTESVVEQGRIEVERDTKIEVTERDDLGHASPPSKEAEGKSKKKRKNKKKGKGEVDIEQRPSEEADIQKMENKYQNVQSKDKGVESTRGYVTPQEKEESLVQDVQSALESARARTVERFGDPEDIGKVREASAVPLGVIEDALEVERDGTEYKVFEDQRRVEKNKTSKIPMASEKVEPVTEEIPSIHDKAGSEVTVAKGVLDSLDKKSKTPIVAEKVESVADERSSIHDRVSIHNRVSKDEQMREGEHIVGKSDSDGEKTVSQQTGQQEHKDRKEVEFTLKTPQAANDKEALLRKAKESILRKVFGRGVSEKQAADELEALRQGVGKKESLVTSVEEVKTVGSPEVSPEESKGIDKKEGEREKVLPHHSMIPVAAEEVEKALPCQVKAGRKEEKVLPDQAKGEKEENVLPDQAKGKKEEKVLPDQAREGEKEEKVLPDQAREGEKVLPDQAKEGEKEEKVIPDQAREGDKVLPAQAKEGEKEKKVLPDQARKGQKVLRDQAKEGEKEETVLPSQTDQLKEMMPGKKNQKNRKSKMHRVVEKVEPATEEKPSIHNRADSEVKSTPADLENSVSGDEQKLEEQQDSKSEELNKMAASTKSLSGVDANQQRSTHTTAPYQINAHLEEKTEYISLRREIDPHGKEIEQFRIGTPEKDVHLDTPRVIDVVDASPEALVSMSGAHLVKASVAPGTQTTKTTEEIDAHLVKDTEEDRSLSKQTDLPGKDIEQLRISTPEEAYLAPATQPAKTTGKGKKKKQQQQEQQQEQKCDSPTETECKEEQPLEESTESGQSWSDESPQSDANEMVESDTTEVPESDTTESWEEEDGEIQELEIRKDKGPAKTGKSSLLRQEFLEHDQQIVALLSMVRHIEVRLKQQQQQSIGRSLIALDDIIKQTETLDLELWDLESQVKKEVDAAGQLLEPRPQEVPPQLLLALEKDGRSLARGYEAARGVSENILQGLRAHREAHKEAVTGEQRSLGGRVEDLLFWLKETEAQITGMDGQTQGETPPQRTQQLQLCKELQSSLSARSNDVNALAFDIQVFISERAQDLAPEQSRHLLGQLQQLQRGFHRAAGQAHAKTDTLAAQREREEERQRRHKEKEEEEKERERERQSAREREVVQQHKAECSQRLEGLTMWLAGAASVLANQRAGAESGDVNVLQQKQSELKEVQKDLQTRGEGVAETIRSVEEFLAEHGDSLSPEDRANLQGALSRMKEQYSALTDTADSSLAQLDTAISTTVQQNTQRAKAVEELQETRCQIDSLLEELSSLNQPGRIGTGMTVTDHPSSPEGRLQSHSDMLQTELQQLQAQQAQLMQVSQNARSLLDQPDSAVPAEEKRRLRDQLDQLQTQHQEKLRACQERLRRSEALKDELAKFLQEHGGLGTWLEQSEGELGSLGEGETDAQGLKGRLEEHKKLAEDVICHKADLRFVSISGQKVLDSVQGALEKVGGSDPALEETKQLVTDKLQDANHRYAALHTKSSDLGGRLSGLLERYQQYQDEAVSLHTWLSTQEQNQSIAGPSGETDTQTLQNTLRAVQLLQDELAERSVQLEKVRRAGRELANTQESPTLRAAEIISTAGGLEKRFSSLSESVSERAEQLQTSVAQSVSVQEGLKGLLAWLDGLLLTPGPVQPTAQAVQDALTQNQKLRQELLSRQGSVEATCDSVSKLLQSSDASTASGLQGSLERLSQHYAAAQAKQAEREAELRGLLPKLENYERLSTDLQGFTQTRLRALSPAGQPDRSVEDYRQTIEEVRAEQEQEAGQLKSFCQLGTDLSQAKALTSTQTLLDNVREVSDEFARLESNITERNNAMQSCEQRLGHFRSLSGSLLSWLHTTQEQLPPKEANLNAEALQRRVQQLEDLLSDWEAQGVRVQELNKTGSELETLIINITAPQAKTGVPQINGADSPSRVNGIHTCKDLTEMQVAVAEVSGRYEELGGELKNRRRNQEASLELRQKASQGTEELSRWLGDRENSLHLGQTTTSPSKPELVRAQAQENKALLSELAEHSGKVEELKSTLEKLIADNPDSPEADTWRQQMKEIDSRWAKANETAVQRQTELETCADRLGSFATAASQLGPWLREKELMMSVLGPLSIDPNMLNTQKQQAQFMLREFDTRRPQFDQLTQAAEGILSPSGGDSSPQDAKDLAEVRSELGSISQQWDDLTQRLSRRSEDIDQAQGTSERYQALLKDLSVSVGALGERLDGQASLSAQPEALKRRLQETGEIRSELEQRRDELGEAEKLCGELSAIVVEPYLRDELKKRLESVRSPLRSLEERATDGLSQLQAALSSTQQFQQMFEELRSWLDNQGGQRDSTADSLPCQPEAIRTLLAQQDELHRGVASQRGPYELIQAEGTSLLAKLPAGGEEQSALQSRLATLRQDWDELNQCIVERQNRLKTALTKAESYQQHRAKLTPWVTECEKREADIQPSLDPAALDEALQKARQLGLDLEHHRPLLEGLNTAADQLLEHCRVGEEDIRDEKAQLNRRVDGLAEKLQNCVSQLEELADRLKEFEDGRQAVERRLEAARHQIEVQEALGPQACSNKSLERLRSQQGTLHSLQPQVAYLRDLAQGLVQDAPHTAGGGGEGGQRLEQQARDTDREFGDVSEKIEKCCSTLESRLQGVGEVQSSVRDLFSRLADLDDELDSLSPVGRDADSLASQADAVRTFLARLATLRSELEGHGGDCTAMLRREGSSPDLLALRRETEALSRQAGKLAERGQARLEQIEAAAEKVGEFYAQVAELQGLLGRAEEGLNSQGVVGTEVETIKQQLHEFKAVEREQVDSIQPKLQHVNAVGQGLIQSAAKHTDTQALEHDLETTNLRWNSLNKRIAERIAQLQEALLHCGKFQDALEPLLSWLSDTEELVANQKPPSAEYRVVKAQIQEQKLLQRLLDDRRATVQMIQGEGERIAATAETQDKDKIQKQLESLGVRWDELLEKARARQCQLEDLQALALQFHEAVEPLGEWLSATERRLSTVEPMGTQTSKITQQITKHKSLNEEIVSRKKQVDQAVKNGQALLKQTTGEEVLLIQEKLDGIKSRYAEMTGGSSKALRILEQALQLSTRFASAHDDLNQWLDKVEAELNVMEPDATPAYQDRQKELKCVSAEKRLVLDTVNEVGSALLDLVPWRAREGLDRLVADANQRYRAADETITQRVQLVQAAVQRSQQYEEAVDAELTWAGETERKLSSLGPLSLEPDVTVAQLQVQRAFNIDIIRHKDTVDQLLHTRDDILETCSDQQRDLLVVKTDSLTARYEVVSQRHQERFSALEQAQVLVARFWETQEELEPWLGETETLIAQLPPPAIDTEALRLQQEQMRLLRESIAEHKPHIDKLLKIGPQLAVLSHQEGATVRQRYSDAETRYAAIKEEVKGRAATLDEAVSQSAQFHDKMDPLLETLEGAVQRLRSPSPVAAEADKIREQLAEHKATGLELDKLLPSFSALCARGEELISRAAHDDPAAEAVHSRLLRLRSLWDEIRQRAEEREGKLTDVLDLAGKFWADMAALLSTLRDSQDIVKELEDPGVDPSLIKQQIEAAEAIKAETDGLREELEFVRTLGAELIFACGETEKPEVKKTIDEMNVAWEGLDRTWRERMERLEEAMAASVQYQDALQGMFDYLDNTVIKLCDMSTVGTDLGTVKQQIEELKHYKVEVYQQQIDMEKLCHQGELLLKKVSDQNDRDMIQEPLTELRHLWDNLGDKIIHRQHKLEGALLALGQFQHALSELQSWLSHTHATLDTQRPINSDPKAIEIELARHHVLRNDVLSHRSTVETVNAAGAELLESSPGEEANHLRDQLDHLNRGWENLLLKTQDRQKLLEAALHKAEGFHGELEEFLQWLRRTESQLSAAKPTGGLPETAREQLQQHLELQTQLAQRAEQYNRLLDAGESMLLSRGGEEGGPGAGTTQTQQNLALLQNKWASLNTKMDDRRAKLEEAVSLATGFQSSLQDTINWLTQAEQTLNMAQAPSLILDTVLFQIDEHKVFVNEVNTHREQVLALEKAGSQLRFASLKQDVVLIKNLLLSVQARWDKLVQRSLDRGRHLDEARKRAKQFHEAWRKLSDWLEEAESRLDSELEISNEPDKIKVQLTKHKEFQKALGSKQPVYDTTVRSGKAMRDKTTLPEDTQKLDHLLGEVRDKWDTVCGKSVERQHKLEEALLFSGQFAEALQALVDWLYRVEPQLAEDLPVHGDLDLVSNLMDSHKAFQKELGKRTTSVHALKRSARELMETGRDDTAWVKVQLQELSNRWDTVCALSVTKQTRLQQALKQAEEFRTEVQLLLEWLSEAEQTLRFRGVMLEEAETLQTLLHTHRNFMATVEEKRTDVNRAASQGEAILTTCHADCITTIKHWITIVRSRFEEVLTWAKQHEQRLETALTELLNNATLLEELLSWLQWAETTLVQRDGETLPQDIPQLKTLITEHQVFMEEMTRKQPDVDKVTKTYKRKPAEPPSSLAERRGARKNQQQQQHQQQAAMQVTGGNPRLTQLCSRWQQVWLLALDRQRKLNDALDRLEELKEFANFDFDVWRKKYMRWMNHKKSRVMDFFRRIDKDQDGKITRQEFIDGILASKFPTSRLEMTAVADIFDQDRDGYIDYYEFVAALHPNKDAYRPTTDADKIEDEVTRQVAQCKCAKRFQVEQIGENKYRFGDSQQLRLVRILRSTVMVRVGGGWMALDEFLVKNDPCRARGRTNLELREKFILPEGASHGLAAFRSRGRRSKPGSRTASPTRSSSSASHSAHSCASLPSAPATPTASSRSSNSRGYAKPWLAHSKTPTPTKCQSCPDHDHTTPGHEGAASGSKLKRPTFHSSRGSLTGENGGATPISTKPGRTDPKRTPSGASGPVSRAGSRAGSRASSRRGSDASDASELLETRSDTSDTPRRPGAAKPSKIPTISKKAPSPKTPASGKK</t>
  </si>
  <si>
    <t>MWCSGYADVYALLERTGYTLDVTTGQRKYGGPPPEEVFQGAQPGIGTEVFVGKIPRDLYEDELVPLFEKAGPIWDLRLMMDPLSGQNRGYAFITFCGKDAAAEAVKLCDNYEIRSGKYLGVCISVANNRLFVGSIPKNKTRESILEDFGKVTEGLQEVILYHQPDDKKKNRGFCFLEYEDHKSAAQARRRLMSGKVKVWGNPVTVEWADPVAEPDPDVMAKVKVLFVRKLATPVTEELLEKTFSAFGKLERVKKLKDYAFVHFEDRDAAVKAMAEMNGKELGGEEIEIVLAKPPDKKRKERQAHRQTTRNPGYDDYYYYPPPRMPPPGRGRGRGGRGGYAAYPPDYYSYEDYYDDYYDYHDYRGGYEDPYYGYDDVYSMRGRGSRPSRGGPPPPRARGAPPTRSRGGYAQRGPPIGGPRGGRGGRGGPFQPQRGRGTRGARGNRGGNVGGKRKADVFNQPDSKRRQTNQQNWGSQPIAQQPLQQGADYSGGEARAASLE</t>
  </si>
  <si>
    <t>MSKYTSFPEPGDDHNPFQDPAVTQHSSNTEYATLDLYNPFDNKNGPPPPAYAATAPSAPQPVVPATTPPNRTTPTEPRNYGTSFTPQQTAVNATTAELLRKQEELEKKARELERRERELDSHALGPGATRQNNWPPLPTFCPVGPCFYQDINMEISQSFQHTVSIMYYYWMFTACTLAFNLISCLSLFCVEPSGGVGLGLAILWVLLFTPCSFVCWYRPVYKAFRSDSSFNFFAFFFIFFVQVIFYVIMTIGIPGWGFSGWIVSLAALKTSVPVGVIMMLNAILFTAQAAMGVVLLKRVHSLYRQTGASFVKAQAEFATGVMSNQAVRQAAANATASAAQGAFTSAAR</t>
  </si>
  <si>
    <t>MKIRPIPEYQKYGSVVFPNFEAGVACLREVAKQRCAPASIRLMDNEQFQFGHALKPQVSSIFTNFVEGLKKFYITKFKGFDPHQLVVATLLFEGDRERVLQHEKQVYDIAATFGGLAAGEDNGQRGYILTFVIAYLRDLGMDYYVVAESFETSVPWDRVLDLCRNVKERINRECKERGVQFQPLTSCRVTQTYDTGACVYFYFAFNYRGLADPVHTYERVEHAAREEILANGGSLSHHHGVGKLRKEWMKESISSLGVGMLQSVKDYVDPDNIFGNRNLL</t>
  </si>
  <si>
    <t>MRRMLSVLWLAAVSPGKSATGAFWWLGTGWYHLATVMSLLNIFVLTRCLPKLLKLLLILLPFLLVLLALWHWGPSSLLSVLPAINITEWRTAYSFSQTPLEPTKDSQPIMAQPPPTVSQVEVILMLPGSVLVSVDSERLARLEERLAQLWEKVERGGRRQENQHREVLSLYQSVREQLDTQTDKDSMGLWVSGLLEERLLLLKRGMEKDAALRRELSQEIGEQYVVQQQGQESRLAQLEVLLQTLTAKTEEVQRRQADTSSATPALPPVPVQANVGVDSESRDALLAEVQLLEATLGGIRQDLQGVMGCQGMCDRLDTLHETVSEQVSAQVRTELRALFSRSEQVGDSQTGEKELPESLLQWLSERYVSGADVHASLTSLELSILQNVTLQLEKSRARQETHSTETVTQTVMHTVGAAGAGMSEEHVQLIVKNALKLYSQDRTGLVDYALESGGGSILSTRCSETYETKTALMSLFGLPLWYFSQSPRVAIQPDVHPGNCWAFQGSHGYLVIRLSMRIMPSAFSLEHIPKSLSPTGTISSAPRQFTVYGLDDEYQEEGKLLGSYTYQDDEDALQTYPVTEENDKAYQIIEVRVLSNWGHPEYTCLYRIRVHGQPSVN</t>
  </si>
  <si>
    <t>MRLLLAPSYFPPALLGCSLVFMVQGFYSASDDVVELNPSNFNREVLQSDSLWLIEFYAPWCGHCQSLTADWKKTATALKGIVKVGAVDADQHNSLGGQYSVKGFPTIKIFGANKNKPDDYQGGRNSQAIVDGALNALHTLVKDRMSGRSGGSDYSRQSGGGGGGSKKDVVELTDDNFDRLVLNSGEVWLVEFFAPWCGHCKSLEPEWAAAASAVKEQTKDKVHLGAVDATVHQGLASRYGIRGFPTIKIFKKGEEPEDYQGGRTRGDIIAGALDLFSDNAAPPELLEILNADVLKKTCDDYQLCVIAVLPHILDTGAAGRNGYLEVMMKMAEKYKKKMWGWLWTEAGVQMELEASLGIGGFGYPAMAAINARKMKFALLKGSFSETGIHEFLRDLSVGRGSTATVGGGALPNINSIEAWDGKDGELPVEDDYDLSDVDLDDNFGKDEL</t>
  </si>
  <si>
    <t>MNFLRNRLVVLGLVLLATVLLYLLLPSIRQGSMEPSLDVQRMGLVAVSPPPPPAINVSVRTGQLPGDPPLFFREALPVDGSGRQILPRLQVVLLHGQAFSSKTWEELGTLALLATNGYQALAVDLPGFGNSPDSDAVKTDQHRVDLLGRFMEALGVRTAVLLSPSMSGHYSIPFLMKHSAQLHGFIPIAPVGTRSYTPQQYQSIQTPTLIVFGALDTNLGAQSHKNLMQLPHHSVLKMEGARHACYMDKPWEFHQALLDFLSKLE</t>
  </si>
  <si>
    <t>MGAVVLVLFTIGVFISPVKSLDNGLALKPTMGWLHWERFMCNVDCDTDPNNCISENLYMQMADVMVTEGWKEAGYEYVCIDDCWPSHQRDAKGRLQADPKRFPRGIKKLADYVHSKGLKLGIYADLGTFTCGGFPGSMGYYDIDAQTFADWGVDLLKFDGCYMKWTLLGEGYTNMSIALNQTGRSILYSCEWPLYEWPHHQPDYAAIRKACNHWRNFADVYDSWDSVKTILDWTADHQDVIVPAAGPGGWNDPDMLVIGNFGLSHTQQESQMALWAIMASPLLMSNDLRDICPRSKQLLQNTRIIAISQDPLGRQGYRTAKVDSFEVWERHLSGGRLALAVMNKQEIGGPRGFPLTLATLPSWKICHPQCNVTQVLPSYKELGVQTLLSKLVVVVNPSGTALLTVTPI</t>
  </si>
  <si>
    <t>MDSDILNIEEIVMGKGPPDPPAELTTEKPAEPYKPISSFKAPPPPTIQPYQHENLQCFQCFITFCNSKAKERHMKKSHREEYKQQLQQGDTLFTCYVCDRTFPSSEELTQHQGSHNKEDKPFKCPHCQESFRTFSELTTHRRQVCPERQFVCKDCSETFRSPALLRTHRLAQHPRPEAEVDEPDDPTKTHRCGKCNRGFETESELIMHQENHAGDQHCNGSASPAKKRGRPFKAEDATVGEKKGKRRKKKEEGTEEAETGNNAEEAAAAPAETKGKAAAAAGGGRRGRPKAAAGEEAREDDSEAPAEEKKPKAAPAPPKQHPCPECELTFPALAQLRAHKKEKHTPRKAHPCEECEESFARPEQLEAHKNRAHTKGRYACPTCGKSFGRESNLKGHQQSSHPEEEEEEKKQEAAGRRKR</t>
  </si>
  <si>
    <t>MASGPPQTELRLVLLGGTRAGQSAAGNAILGRQAFLTQTASEPAVTQECEKHRGIIAGRWVSVVVAQDWFCSERPPEEVRHHVSSCVALSAPGPHGFLLCVPVDRPADMELRALEALEKVFGPTAVCGHTLVLFTHTDQMVLGQQLDEYITTRRKDLLELVVMCGDRYHSLERRSRGEKDERKSVEELLEKVEQTVKESGVEFYSCPLYQEAEARVPSSASPPEQELDDEEMARVREEAERSVHNLNIDTEGITSLSPASSSPSFLSSLWQGLTGWLRRLPKMLRMESLLGAFVGLFVGGPVGRMLGATVGSVATEVGRRKTPKTEKTK</t>
  </si>
  <si>
    <t>MELQKLSNGLHHGFVPFEDGIPQAEEEEEMLPHKSDGTKKPQFTDFEGKTSFGMSVFNLSNAIMGSGILGLSYAMSNTGIVLFIILLICIACLSSYSVHLLLKSAGVVGIRAYEQLGFRAFGHPGKIAAGVIITFHNIGAMSSYLFIVKYELPLVIQAFLGLSSNTGEWFLNGNYLILIVSVCIILPLALMRQLGYLGYTSGFSLTCMVFFLSSVIYKKFNIPCPLVPYGRNHTTIINTTVEEGQCEGRMFTINQETAYTIPILAFAFVCHPEVLPIYTELKNATKRRMQGIANVSIMGMFVMYLLTAIFGYLTFYVNTESELLHTYSKVDPLDTLILCVRVAVLVAVTLTVPVVLFPIRRAILQLLFPAKPFHWARHITIALCLLFVVNVLVILVPNIRDIFGIIGATTAPSLIFILPGLFYIRIVPTEQEPMKSRPKITAACFTAMGFIFMSMSLTFIIIDWTTGEKRAGGGH</t>
  </si>
  <si>
    <t>MASGEPRAKKLRLSDEKKEKKTPEKKTPEKKTPEKTQESSRKAPTKLGPNSLFGMGNPLLDISAVVDKDFLEKYGLKPNDQILAEDKHKALFEEIVKKFKVEYHAGGATQNSIKIAQWMIQDPHKVCTFFGCIGEDKFGEILKQKADEAHVDAYYYEQTEEPTGTCAACITGDNRSLVANLAAANCYKKDKHLDLKENWKLVEKAKVYYIAGFFLTVSLESILKVAKHASENNKLFTLNLSAPFISQFFKDALMEVMPYVDVLFGNETEAATFSKEQGFQTEDIEEIAKKAEALPKVNKKRPRIVVFTQGKDGTIMTKGGDKVETFPVLKIDQKDIVDTNGAGDAFVGGFLSELVQDKELEQCVKAGHYAANVIIRRAGCTFPEKPDFH</t>
  </si>
  <si>
    <t>MLKLFLLCTLAVLSRADIGEEDDVLVLKKSNFEEALKAHPNILVEFYAPWCGHCKALVPEYAKAASMLKAEGSEIRLAKVDATEEADLAQEYGVRGYPTIKFFKGGDKESPKEYSAGRQADDIVNWLKKRTGPAATTLGEVAEAESMIADNEVAVIGFFKDVESEGAKAFLNAAEAVDDVPFGITSNDAVYSKFEVSKDGVVLFKKFDEGRNTFDGELSKADLLAFIKANQLPLVIEFTEQTAPKIFGGEIKSHILMFVPKAASDFDEKMVEFKKASEGFKGKILFIFIDSEVDDNQRILEFFGLKKEECPAIRLITLEDEMTKYRPESEAITADNIVAFCTLFTEGKLKPHLMSQDIPEDWDKNPVRVLVGKNFEEVVFDPKKNVFVEFYAPWCGHCKQLDPIWTKLGEKYQDSADIVVAKMDSTANEMETVKVHSFPTLKFFPAGDEHKVVDYNGERTLEGFTKFLESGGKDGGAPAGEEGEEDEGIDDMEDLDEQDSDSDTDGGDHDEL</t>
  </si>
  <si>
    <t>MATRIIPADWIKNWEKSGKHEFVQLCKNLAYKTNHDGTIKDIQAALYELCWHVIQGNFKLDLSASVLCDMMDLRDDMPSILADVFSILDIETSSLEEKNKRDHYTQLVGACLFFVPDAILKERLDPETLESLGLIKQAHQFNQKIVKIKTKLFYKQQKFNLLREENEGYAKLITELGQDLSGNITSHIVLESIKSLIGCFNLDPNRVLDIILEVYECRSDQDEFFLPLIKSYMCEPLTLCHILGFKFKFNQEPNEETPTSLYHIAAALLHHNLIELEDIYVHLMPLDASIVEEHKREITEAKQIARKLTMVVVPSEKTEDKEREKEEEKNDKAPDNQKLGLLEALLRIGDWHHAQSIMDQMPSFYATSHKAIALALCQLLHLTVEPLYRRAGVPKGAKGCLLRPLKNKRAPRPAESFEDLRRDVFSMLCYLGPHLSHDPILFAKIVRLGKGFMKEYQSEGRNDNIKDKMDTLLSCFLSIADQVLLPSLSLMECNACMSEELWGLFKLFPYQHRYRLYGQWKNETYTSHPLLVKVKAQTVDRAKYIMKRLTKENVKPSGRQIGKLSHSNPTILFDYILSQIQWYDNLIGPVVDSLKYLTSLNYDVMAYCIIEALANPEKEKMKHDDTTISSWLQSLASLCGAVFRKYPIELAGLLQYVTNTLKAGKSFDLLILKEVVQKMAGIEITDEMTSEQMEAMTGGEQLKAEGGYFGQIRNTKKSSQRLKDALLDHDLALPLCLLMAQQRNGVVFLEGGEKHLKLVGKLYDQCHDTLVQFGGFLASNLSTEDYIKRVPSIDILCNQFHTPHDAAFFLSRPMYGHQILSKYDELKKAEKSNRQQQKVHKYVAACELVMSPVHEAVVSLHPPRVWDDLRPQFYATFWSLTMYDLAVPHNAYDREVKKLQLQVQVIEENPDVPMNKKKKEKERCTALQEKLQEEEKKQLEHVQRVLHRLKLEKDNWLLAKSTKNETITKFLQLCLFPRCIFSAIDAVYCARFVELVHQQKTPNFCTLLCYDRVFSDIIYTVASCTENESRRYGRFLCCMLETVTRWHSDRAVYEKECGNYPGFLTIFRATGFDGGNKADQLDYENFRHVVHKWHYKLTKASVHCLETGEYTHIRNILIVLTKILPCYPKVLNLGQALECRVHKICLEEKEKRPDLYALAMGYSGQLKGRKAHMVPENEFHHKEQPVRSATPVSQQNGPGTTAKPATNASKTEEGVGEDADRAKDKSQGAAKPVNKANSTAAKVTTSNGNGAPNSTKTIKERDDKEKSGKEKKEKKEKTPGSTLETKGESRREKQRDERGAGGKEERAPREGKEKTPKADRDKQKAEEKSNKEDNKAKTGNGEPKEPSRERDTGAKESKSKEKGGDRSAMSGSLKSPVPRLESAESERDHKRRKLETHSSPSHSSSVKDNSNEPKDSASKHHINYNSVVRSKSRERETDKKESENTRGRSKEKKTEDKDRKDRKRDHMTTDREMSLESKRRKDENGTNSSNKHSKSASPSSGSPVSADKEKTKRSKSSSKEKGESAKPERNSSGGKKESRHDKEKSDKKEKRDSSGGKDEKKQYP</t>
  </si>
  <si>
    <t>MVCDPLGDYNVWGSIRPYNDTVFGHKEDESVVIAAARLDSRAFFWEVSTGAEGSVSGFVTLLAAAQALREVTHEAPPTRNILFAFFQGETFDYIGSSRMVYDMENGKFVIDLDNIHSVLEIGQVAVHSGTNLFLHSDPVSRRNNTVNDEVKNLVNNLQSSTAGLSFLLVEPNVSQPLPPSSLQRFLRAQPIPGIVLADHESAFNNRYYESFYDNAANLNLTYPSDLSPEEQLEFVTDTAKSLTDVATVVARALYKQAGGNESLVNNIKADPKIVTQMLYGFLVSSNNSWFQAVMAPELKNILKPSPPEYYVGVAMSSTPTRLVQYLLANLTGAATNLTQSQCQKPDELPNESRQMYSYLWVQGIVPPNSTERDSFCVRASVRLTKAVSPAFELGEYASKDYSTWTESRWKFIKARIFLVASRDLEMLTLGVGVAVLFTSLLVTYFISTKADVLFSSTREPASAAY</t>
  </si>
  <si>
    <t>MADTEASVAAGCLEKLKGYVKTRKGTILAAEILISFIILICYAASLYGGYSAVAICEMVFAIIFFVVFMMEMDKSIQVVNWVWSDLIRAAIGAALYLITSLICVIGGAGDGARIAGGVFGLLAGILFSYDAYTIFLVIKSTRQHTAAPTDDRV</t>
  </si>
  <si>
    <t>MAVNVYSTSVTGDNLSRHDMLSWINESVQMNYSKIEQLCSGAAYCQFMDMLFPGCIPLKKVKFQAKLETEFLHNFKLLQTSFKKIGVDKIIPVDKLIKGKFQDNFEFVQWFKKLFDANYDGKEYDPVSARQGQDTAPTPNPGQVAPKPRKPSTVQPHSSPPVIKPAARVAPMRSTTTVTKPPPKSAGSALRRPGAAGDVEREELSQEVSSLKATVQDMEKERDFYFGKLRSIEVICQEVDGEADTTMQKIMDVLYATDEGFVIPDSDAEGEEPEEF</t>
  </si>
  <si>
    <t>MQKMLTIISNVLRGSARRNGASLVVASRSYADFTPEATFDIKKVDLHRLEEGPPLTSTLTREEGLKYYRTMQTIRRMELKADQLYKQKIIRGFCHLYDGQEACAVGIEGGITLSDHLITAYRAHGYTLTRGGTVREIMAELTGRRGGIAKGKGGSMHMYTKNFYGGNGIVGAQVPLGAGVALACKYLGNDQLCVSLYGDGAANQGQIFETYNMSSLWKLPIIFICENNQYAMGTSVERSAASTEYYKRGDYIPGIRVDGMDVLCVREATKFAAAHCRSGKGPILMELQTYRYHGHSMSDPGVSYRTREEIQEVRSKSDPISMLKDRMLSNNMASIEELKEIDIAVRKEIEDAAQFATTDPEPPLDDLCSHIFANDQPFEVRGATPWTKLTSTS</t>
  </si>
  <si>
    <t>MNNTNKKKYISRVFNTVIHYYCLWVTLKYALLLLAVKLTFFSHVCFRTFSLSTFSSFNKGFNSPSELSLELGSDCWLVLTSFHLLLFNYRSTHHLTTNGFYEFLNWFDERSWYPLGRIVGGTVYPGLMVTAGLIHYVLNLLHLTVHIRDVCVFLAPVFSGLTSISTFLLTRELWNQGAGLLAACFIAIVPGYISRSVAGSFDNEGIAIFALQFTYYLWVKSIKTGSVFWSIGCCLSYFYMVSAWGGYVFIINLIPLHVFVLLLMQRYSRRVYIAYSTFYIVGLVLSMQIPFVGFQPIRTSEHMAAAGVFALLQAYALLQYLKDRLTKQEFQTLFFLGVSLAAGVVFLTVIYLTYTGYIAPWSGRFYSLWDTGYAKIHIPIIASVSEHQPTTWVSFFFDLHILVCTFPAGLWFCIKNVNDERVFVALYAISAVYFAGVMVRLMLTLTPVVCMLSAIAFSSVFEHYLGDDMKRENPPVEDSSDEDDKRSSGNLYDKAGKMRKHVSEQEKAEEGLGPNIKSIVTMLMLMLLMMFAVHCTWVTSNAYSSPSVVLASYNNDGTRNILDDFREAYYWLRQNTDEHARVMSWWDYGYQIAGMANRTTLVDNNTWNNSHIALVGKAMSSNESAAYEIMRSLDVDYVLIIFGGVIGYSGDDINKFLWMVRIAEGEHPKDIRESDYFTPQGEFRVDKAGSPVLLNCLMYKMSYYRFGEMQLDFRTPPGFDRTRNAEIGNKDIKFKHLEEAFTSEHWLVRIYKVKKLENREPLEHKLRSIVPRQKYTSKKTAKRKRGHIRNKLVLKKGKKLNKKQ</t>
  </si>
  <si>
    <t>MKVITCEIAWHNKEPVYSLDFQHNSEGRIHRLATAGVDTTVRLWRVEMGPDGKAVVDFLSNLARHTKAVNVVRFCPNSELLASGGDDAAILLWKLNDSKEPEQAQSFQEEEDSQLNKESWSVVKTLRGHIEDVYDISWTRDGNFMVSGSVDNTAIMWDVTKGQKLCIFNDHKSYVQGVTWDPLGQYVATLSCDRVMRVYSTQSRRKAYSVSKMSSGSAVEGEVKQYRMFHDDSMKSFFRRLTFTPDGSFLLAPAGCVEAGENVTNTTYVFSRKSLKRPIAHLPCPAKATLAVRCCPVYFELRTKKGDDGSAQPLPNMFGLPYRLVFAVASEDSIFIYDTQQTLPFGYVSNIHYHTLSDLTWSRDGSFLAVSSTDGYCSFLSFSPGELGTPLKEPPVLEVVTPGNGPEKKGKKAAMTRRVSPVPKTTESTATVHAIPKETPSTSHATPLVPGGEENNNPGKAKLQPRRITLNTLEGWGKPSTPKATAANSPKIPTTANISAPSTPQQPHLIASTPNTRLTPSTAQPCLTPTAHRNTLGPSTPKASTTPKEPVPRRISLTPVVSRSSAAFTTPSSTEKAKREQPSPPTEPVCQPPESKRPKTSTLARKTGSKMAGDCNYKMHYVNDDTFSPSKPLLDQVRVPAGEPDAPSVLQGRGSVYCSPNFDMIDGLLYRKKLERGFIHYREVLDEDRRLGAIATFHRRRPGMCHHSLEDTYRSVAENYWWEGMYFQIRDFVRGCPACLEQRNKRPKKRVGERRLSQTMMSHSRDMLSKLRSQREAGLFCDITLRTDGCSYSAHKAVLAAVSEYFQELFTEMDSAPSSRSDIDLTGFSESILMSLLDFSYSSILCVSEEDLPEVSTMARHLGMWPAVEACSALQTEQGYHAAQYPTMEHPALGFSSQIPGSPLELHHNQRNRRKNRGLAGEGRERVAGGRRVRGVDDGFRQILDQSNESREESPTRRSPRRPPGPSPLPLGQNGLPLSPTRRMKLMDFKSPSCKISSSPPKNLFSNPRSRNTQSSSSSPHTRLLRSTPGAAQEVQRLLPRTESPHRGRKPHPVPHPASTSSSSTQRAGSEAPIVRVKQEEEGEEDEKDHFRALEKYRLMSVLGLQRTSLLPRPEDLIGWRQKKRLRKLKVNNYSLTKRRKPRLQASGGLTFGGPPLSLPLCTPAKAHFLSRIIKTEPEYPISMERLKKPRQPRRFPPSDRSLRSKVVLPDLLQPVSRLVYGGRDLRRSVRGVEASHPPPPLPPRSGNTRVPNPKRNVSTVRIKPEPADYAISAPSIPSDGQRPNPHLSSPRAHLRHKVTTETVRALRYNSGRPMAKDKLKRSGMKEAGRAQRKPREESMRTGSSQGVRRIMERGPGGMSSRETSSILSPDPVPPPIHSHPLYRVIKEEPADPLPVAGSFPESPSLSSSPELGKRQIKPPVKLLDPGFLFSFCRPAGGPMLGVKREEESVDICLTRSVSRVERFGSGGAPARVLRARGGPPTLHRVKKEREERSVSQSPIQRQGPPRAVNSHQHKPPHLDRATGSKGACVARDIPKKPAKPLPSRGPALLDSICRTRLKQLRGPRSQAPKDKSSHVCLQCRASCKDCNALIMHRIRHIEGKHWPCPLCNKTFFRMRNVKNHIRTHDQRLYKCRSCLAAS</t>
  </si>
  <si>
    <t>MKMADAKQKRNEQLKRWLGSETDIEPPILKKKKAKVKFDDGAVFLAACSSGDTEEVLRMIDRGADINYANVDGLTALHQACIDDNVDMVTFLVEHGAAINQPDNEGWIPLHAAASCGYMDIAEYLIGQGASVGVVNSEGETPLDIAEEEAMEELLKNEINRQGVDIEAARKEEERIMLRDARQWLNSGTINDVRHAKSGGTALHVAAAKGYAEVLKLLIQAGYDVNIKDFDGWTPLHAASHWGKEEACKILVENLCDMDLINKVGQTSFDVADEDVLGYLEELQKKQNLLNSEKKDVKKSPLIETTTTGDNNQNLKSIKSKETLLLEPEKPALRIETLEPEKVDEEEEGKKDQESSCSSEEEEEEDSESETEADKSKTPVPVSNSNGTAVVPTPTSVTVSSTSPTSPTNQVTLTSPVKKVAQQVSPAGKVSPKEVSPKDKQEDDKTKKSDESPASWRLGLRKTGSYGALAEITATKEAQKEKDTAGVMRSASSPRLSSSLDNKDKEKVTQGCGSLPAYCGALGAIVVCGSNPRDSAASLVRSGSYTRRRWDDELKNSEGSASTNRTTPSYQRSTSHTLTLGRSGSTRDVPAKSSSASSLDPITCNTKPWQSPASHYQSYSIYRSGSFGRRHEDLGSTTSSSTSTTTTTSSVTSPTSHRDRSLLSSLGSSTRTGSSSLTSRYWAEESAEREKEREKESAAVIPTINTASTTTTSTTGTIIGSDGRERRRSDTRTSYLTPVRDEESESQRKARSRQARQSRRSTQGVTLTDLQEAEKTIGRSRPIRTRDEEKEEKEKQDKEEKKETGETKEDDYRSRYRSFEETYQRYRPSTTSATTLSTASTPSSTSSSSLNRPNSLTSITSSSSSLNRPNSLSGITSSYSRSSRDTEKESDKKQQEEEKEGEDKSQPRSIRDRRRPREKRRSTGVSFWTQDGSDDNDPDQSADSEEGSIKGEPQ</t>
  </si>
  <si>
    <t>MRRRTDGHDRTYQKVAKKRLTDRLQTSQQQHRPQQGAKTSRCWSTVTSVGKCLLLIILIPPFLNYASLQREGQLLLPEDGEIIDIGLGQKMHLMCKGQGQPVVILDAPTGMSSDIWFHVQENIALLTKVCTYDRVGLGFSKRVLQNESTGTEKVWGMSTTGRMVDNLHRLIGLAGLATPLILVGSELGTLNARFYSHIHDAQVSDLVLIDPIPEDIFEEDQWQKYWYSQRVPSLQAMQFSAATGISRILIILGLLKPAIMGDNIAEDLIQRQKYLLSNPAHQSSAVDEHFFLNESASQVREISKFKPLSSRTSVSVIIGDSFDEQIPAPLNQVVAQLQKTLLEQTYPSANQIHVKGGDRRMIYKRPSVVSKHLWKLVSQRQSKQQSQ</t>
  </si>
  <si>
    <t>MALLKSSKIISTVGLHPPLGVLSIRASSWWSEVQMGPPDPILGVSEAYKRDTNPKKINLGVGAYRDDQGKPYVLSCVRKAEAQIAAKKLDKEYLAIGGLGDFTKACAKLALGDDNEVIKSGRNITVQTISGTGSLRIGANFLSRFHTEARDVYLPKPSWGNHTPIFRDAGMQLKAYTYYDPKTCGFDFQGALNDISKIPEKSVIMLHACAHNPTGVDPRPEQWKEIADLVKKRNLLVFFDMAYQGFASGDIDRDAWAVRYFIEQGHNIVLSQSFAKNMGLYGERVGGFTVVCKDAEEAKRVESQLKILIRPIYSNPPMNGARIAATILNTPDLYKEWLGEVHGMANRIITMRELLVANLKKEGSTRNWKHVIDQIGMFCFTGLKPEQVERLTKEFSVYMTKDGRISMAGVTSGNVGYLAQGIHAVTK</t>
  </si>
  <si>
    <t>MGNPAYDWSNGWTNTIPRSVTRCFFDLPVLPDCTLRKAINTFFGQYQTGIALITVTGVGLFALRKWLAGGVCTSKARLDGKTVLITGANTGIGKETAVDMASRGARVILACRDMTRANQAAEGIRRRSGNGNVIVKKLDLASLQSVRQLAKEILESEERLDILINNAGIMSCPKWQTEDGFEMQFGTNHLGHFLLTNCLLNLLKKSVPSRIVNVSSLAHEKGKIYFDDINLDKDYSPWKSYRQSKLANVLFTRELATRLQGTGVTTYSLHPGVIRTELGRHFWPTMPLWKRAIYKTLSFWLKSPREGAQTTIHCAVEESLADVSGLYYSDCAPKTVAPQGQDDAAAKKLWDLSASMVGLA</t>
  </si>
  <si>
    <t>MGLLISSVFTRLFGKKQMRILMVGLDAAGKTTILYKLKLGEIVTTIPTIGFNVETVEYKNICFTVWDVGGQDKIRPLWRHYFQNTQGLIFVVDSNDRERVAESAEELSKMLQEDELREAVLLVFANKQDLPNAMAVSDLTDKLGLQSLRSRVWHVQATCATQGTGLYEGLDWLSNELSKQ</t>
  </si>
  <si>
    <t>MATRVLQRFGNGLSQAKNTAQSTGQTVVLSRGLSASNHRSREDSWFKSLFVRKVDPRKDAHSHLLTKNEESNLYKIQFHNVKPECLDAYNQLCEETLPSIHNDKYYPCELVGTWNTWYGEQDQAVHMWRYRGGYPALTEVMSKLRQNKEFMKYREERGKMLLSRRNQLLLEFSFWNEPIPRKGPNIYELRSYQLRPGTMIEWGNYWARAIGYRQHNSEAVGGFFSQIGNLYMVHHLWAYKDLEAREATRNAAWQHEGWDEVVYYTVPLIQHMDSRIMIPMKASPLQ</t>
  </si>
  <si>
    <t>MWTCKNLWKKLAPLARSSSTLCRQNARGVLLNNERRLPLVPQAHMSSGTPGSRGDNNLYYLLVGATCVGGGFYAYRTIKGDKERYQERINEIASRPNKVVPEQPITEAPGEQAAETPQEIAPVTEDAPVETPEVTPIVEEVSPEVAAVEQEDPPTTPEAEIAPESVVEPAPEESVGTPDADPVVKSEPTPVAGSLPAETAEPQTTTETESAAEPATVAPAEVPAPTPVEFPSHAPYLLIGGGTASFAAARSIRARDPGARVLIITDEPDLPYMRPPLSKELWFSDDPSVVDTLRFKQWNGKERSIYFQPPSFYVSPQDLEKVENGGVAVLTGKKVVHMDVRGNKVTLSDGTEISYDKCLIATGGIPRNLQVIERAGEEVTKRTTLFRKVEDFKALDKVSRDTKSITIIGGGFLGSELACALGRRSADSDLEVIQMFPEKGNMGKVLPEYLSNWTTAKVKSEGVAVITEALVKAVSFKDGKVEIKLKDGRVVKTDHIVAAVGLEPSVELAKSAGLEVDSDFGGFRVNAELQARSNIWVAGDAACFYDIRLGRRRVEHHDHAVVSGRLAGENMTGANKPYWHQSMFWSDLGPDVGYEAIGIVDSSLPTVGVFAKATAKDTPKAATEKSGTGIRSESETEGTASSPVASSTPEPPPVLEQKDNYGKGVIFYLRDKVVVGIILWNVFNRMPVARKIIKDGEEHADLNEVAKLFNIHDD</t>
  </si>
  <si>
    <t>MSWLFGLNKGQPEAPPEFPVPPPPPPPAGGSGGGGDKPKDKWSNFDPTGLERAAQAAKELDKSRHAKEALDLARMQEQSVQMEHQTKIKEYEAAVEQLKGDQLRIQGEERRKTVGEETKQHQSRAQFQDRLARQRYEDQLKQQQALNEDNLRKQEDSVLKQEAMRKATIEHEMQLRHKNELLRVEAESKARARVERENADIIREQIRLKAAEHRQTVLETIRTAGAVFGEGFRAFVSDWDKVTATVAGLTLLAVGVYSARNATAVAGRYIEARLGKPSLVRETSRITVAEAIKHPIKMSKRLTSKPQDALEGVVLSPNLEERVRDIAIATRNTRQNKGLYRNILMYGPPGTGKTLFAKKLAVHSGMDYAIMTGGDVAPMGREGVTAMHKVFDWANTSRRGLLLFVDEADAFLRKRSTEKISEELRATLNAFLYRTGEQSNKFMMVLASNQPEQFDWAINDRIDEIVNFALPGPDERERLVRLYFDRYVLEPATGGRQRMKLAQFDYGKKCSDIAKRAEGMSGREISKLGVAWQAAAYSSEDGVLTEAMIDARVDEAMRQHLQKMDWLHGHTKEAGAKSTISPSAGPADSNKIGFTLPLGEPPQAQDVLTPALEMGNKPEAHVIQEELKLEVPAPPSSDGAELPGVSQTDAAPSSEGGTGKEGKTKAPPKDGTPV</t>
  </si>
  <si>
    <t>MKAKTGVTLVLLAAFVYVAAQEGESEQNVVEELLVETLVKPETCSVTSEMGDTLQIHYTGKLLADGKVIDSSLSRDPLVVELGKRTVIPGLEQSLVGVCEGQKIKTTIPPHLAYGKRGYPPTIPADAALEFEVEVMSLIQATPWQKMVNDVFPLVCLGLVPTLLGMVGLYLYNKANAQRPGKKKAKDKKSKKK</t>
  </si>
  <si>
    <t>MAVRKKDGGPNVKYFEASDTVSQFDNVRVWLGKNYKKYIQAEPPTNKSLSSLVVQLLQFQEEVFGRHVSNPPLTRLPMKSFLDFKSGGALCHILAAAYKFKSDQGWRRFDFQNPSRMDRNVEMFMTIEKSLVQNNCLSRPVIYLSSDIEAKLLGKLKDIIKRHQGSVTEDKTSSSHVVVPIPASLEEEEWVRLVMKRDKQVLLHWGYYPDSYDTWISASEVEAAVEEAPSPEKPRKVHAKWILDLDQFNEWMNEEDYEVGEGGPKRKRISAKTLTDEVTTPGDERRDKKPGSAKKRKRSPSPSPTPPPQESKKKNTKKGCGPTTPYTKSKRGQREEEPEDLTKDLDEPSPVPAVEEVTLPKTANTKKDSESTPVKGGTMTDLDEQEDESMETAGKEEEEGSPSVKGEPVKGSDLHEDNVTEQTHHIIIPSYAAWFDYNSVHAIERRALPEFFNGKNKSKTPEIYLAYRNFMIDTYRLNPQEYLTSTACRRNLAGDVCAIMRVHAFLEQWGLINYQVDSESRPTPMGPPPTSHFHVLADTPSSLVPLQPKASQTPAAQQILSFPDKVKEKQPADLQNFGLRTDMYSKKTGPPKSKTAASAMRDWTEQETLLLLEGLEMYKDDWNKVSEHVGSRTQDECILHFLRLPIEDPYLEDTSSSLGPLAYQPVPFSQAGNPVMSTVAFLASVVDPRVASAAAKSALEEFSRMKEEVPAALVEAHVRRVEEAARTSGRQDPLYGLEGSGIAGTSLEEGEKPEESSEESKSDSQSSEEKRETKENKEGAMEEGEKQGENGKKEEERGRDGEGEGEQEAEKTDSEMGDGEKDKEGKEGSEESQREGESEGERKAKVERDVGEGNLATAAASALAAAAVKAKHLAAVEERKIKSLVALLVETQMKKLEIKLRHFEELETIMDREREALEYQRQQLLADRQSFHMEQLKYAEMRARQQHFQQIQQHSQTGGPHSAPAPTGPPPPPQGPSATQSQPTLSTPAPQPAPSPAPPTTSIPSSAQPAEPQPPPSGPHTSPPRPPGQPPTAHSSTTPTLHEPSAPLPEDTHHSSAPVPPPQ</t>
  </si>
  <si>
    <t>MSRFCILLILVSVIFDSTFSITFYLPVNLRKCLREEIHKDVLVTGEYEVSDQPNAKTNLKITDSSGHTLYSKEDASKGKFAFTTEDYDMFEVCFESKSPLGTGRVPDQLVNLDMKHGVEAKNYEEIAKVEKLKPLEVELRRLEDLSESIVNDFAYMKKREEEMRDTNESTNTRVLYFSIFSMCCLIGLATWQVFYLRRFFKAKKLIE</t>
  </si>
  <si>
    <t>MLKEMKEKEVVVRDTTVTLLFHVLNAAAMKGDVVAVRRLQDTIFTLGLATPTANLCSPLVSAHLETKDLGGALEAAMECQKQYGQLPRIHDVICGLVERGDTELLQKAMDFVSQERGEMTMLYDLFFAFMQTGRHREARKIIETPGLRARPGRLQWYAEKCINGNQMESLESMVDMTAKLFECDRDELYHYVLRLCKDTNDWRKAEATWTKMQEENVIPRERTLRILADILKSNGQEVPFEVPEVWYEQAADREAQAETKPVGSKGKATKSASTQAATAENNPADYQLRLLTLCKKGKAKEAYDMLKDIDRKGVTLGPAPYDSLIRALLAEGSMENAMVVKEIAVGRVPGFKLNDIANSLLIITQVKRGLAKDGMSTLKSMLQGDQVPSKLSVTRLVQSLGSHGDVQGIQEVEVLMKGLGTPLNLSSMVFLNNTAMAHIKNGDLDSAVEGLEAVYTQGDGPQGPAASMAFVFRKVLEENNGAALDKLSAMAERLANHFSSYRAASDLFLQLLEANMVEDAKFMLARCNAVAEQKEILVSYMSRLAQKPGQVGKIKTLMTLIPDFAEKETVYPYLMKCYGVDNDLVSAKALYQQMQTEGVEADELCLKRLAVLYRNAGETVPFTEPPETFKFYAEKLKEKSKGSQPSTAVEE</t>
  </si>
  <si>
    <t>MFLAKRLIGGILDVVSNIDPGQFVPSDPPPPRRPLAYAEQNENDEERQFRKVFQQLAGDDMEVSPTELMNILNRIIGKRSDLKTDGFSIESCRSMVAVMDSDSTGKLGFHEFKFLWNNIKKWQCIYISNDADRSGLISSQELPATFKAAGFPLNDQLFQLMVRRYSDEQGNMDFDNFIGCLVRLDAMCRAFKTLDKDDNGTIKVNIQEWLQLTMYS</t>
  </si>
  <si>
    <t>MFTGSVPFKMSATSMFPMCVRASRGLLRLRNGGRGGSNSTGVALIRALSTEKPQTGDGSATGGLAQAILQERLQQQQKSQGQPPPEGDGDSEQKQDQGEDKKQKENTAYAKKMVMRLAGLMGIGGAVGMVYVFGSNSVDEQGNAIPDQFDNDTPVIQQLRRTFKYFQDYRQMIIEPTSPKLLPDPLREPYYQPPYTLVLELTDVLLHPEWSLATGWRFKKRPGIDYLFQQLAPLYEIVIFTAETGMTAYPLIDSIDPQGFVMYRLFRDATRYMEGHHVKDVSCLNRDTSKVIVVDCKREAFSLQPFNGMALTKWDGNSEDRTLYDLAHFLKTIALSGVDDVRSVLENYALEDDPVEAFKRRQAQLAQEEEQRLAELAQPKKQGISLGSIAGRFWRSKQQ</t>
  </si>
  <si>
    <t>MENESKYLPELLAEKDSLDSSFTHAMKLISTEIERIQKGETKKETERETYLDLFTTKNIKVKERVLIPVKQYPRFNFVGKILGPQGNTIKRLQEETGAKISVLGKGSMRDKVKEEELRKGGEPKYAHLGMELHVFIEVFAPIPEAYLRMAHAMDEVKKFLIPQDTMDGICQDQFMEIGYLNGGQDSQSRGRGGPPGRGRGAPPPNSVGARGRGMLPRGGAPRGGTQRGGASRGGPPRGGSARGAPAGRGGPPSTPARGGTTPRSRPPTPGTPRMLPSPAHSHQQHQHQHAPPPKAEAYNEYPAYEESYAEPAYEGYDNYYSQQPPQADTEYYDYGHGEAQEAYEPYAQDDWEGSWSSTGGKAPPARQDKRGAYREHPYGRY</t>
  </si>
  <si>
    <t>MAQHPSVKYVFALTELWSEGKLTAFGQKMSVLSGIGSCSHHAVSGTSSQTLSSAVAVLFIPYLQQEVHEGTLVHAVAMLSQWSGRLTVEVPKALLDWFKKAFTLKTSTSPVRHAYLQAMLAAFKGDTLGQVSDLVPLLLQTVEKAAAQNSQHALLSEGVAAAVLLSRLSLLETQTEAKLAVFWTLILDEKKPLFTTEKFLSQASEEALCTVIQLCERIFLDHSHRLTNGKSPMYHRATVAVLLSRSWRVRKRAQQTVKKLLSSLGGSGLAHGLLGELKVVINKHKVLPQEVLQTESGELSEVGKAYSPPRVLLEALCVVCSVAGQWNDTAEADKIAMEILVVTHHPSIVEARPGFWPHLLSSMNIKADEFIDKNLDDILPRLLQANADNQAIRNAVGALSGLSPIKLLPRVMVHVTQWLSNPALRQVTREEYAIMLTPEGELYDKSIIQSAQQESTKKGNMKRENKAYSYKEQIIELELQEEIKKKKGIKDELQLTSKQKEMMQAQLEKESSIRKRLQGLDMELQCAVGLLEAMLIQKPPQISWQLPGVLQVLLPLLHSPLAAPRLQQAFLDIGACLMPTELHYLAVLVGRVTLRLMKPECDLDEAWGQEDLETATQRTVGLLHMHTVPHREGKAGDMAPLSAPAFSFCFPLLNTVLRDSSGSTEETESMQVRTLQVINVHAQLRAEVDTTDILIDENGPELLPRFSMLLLLTRVISTAAPRLQVLASQCLTAVCASGGGEKGCALAEQDEIDVLLEALLSPCFSVRDAALRGLLEMEMALPTESTDANGLRVLRRLWVSRFDVEEEGRTLAEKLWQALCLELVPELCSLLIGDVTHHEEAVRTAGAEALSSAISEYRDQSPAVLGQLNELYHQKLYRPPPILDALGRVISEQPPDQWEARCGIALALNKLCQYLEEPQVTPLFLFFVPDALNDRHPEVRRCMLDAALSALNTHGKCVVVFQDNVSSLLPVFEEFLKDAPQDASYDSVRQSVVILMGSLAKHLEKSDPKVKPIVAKLITALSTPSQQVQESVASCLPPLVPAIREDAGGMVRKLLQLLLESDKYAERKGAAYGLAGLVKGLGILALKQQDIMSTLTDAIQDKKNFRRREGALFAFEMLCNMLGKLFEPYVVHVLPHLLLCFGDGNQYVREAADDCAKAVMRNLSAHGVKLVLPSLLVALEEESWRTKAGSVELLGAMAYCAPKQLSSCLPSIVPKLTEVLTDSHVKVQNAGQQALRQIGSVIRNPEILAITPILLDALTDPSRKTQNCLQTLLDTKFVHFIDAPSLALIMPIVQRAFQDRSTDTRKMAAQIIGNMYSLTDQKDLSPYLPSVIPGLKASLLDPVPEVRTVSAKALGAMVKGMGESCFDDLMPWLMETLASEQSSVDRSGAAQGLAEVMAGLGVEKLDKLMPDVVQTASKVDIASHVRDGYIMMFIYLPLTFGDRFTPYVGPIIPCILKALADENEYVRDTALRAGQRIISMYAETAIALLLPELEQGLFDDLWRIRFSSVQLLGDLLFHISGVTGKMTTETASEDDNFGTAQSNKAIIGALGGERRNRVLSGLYMGRSDTQLVVRQASLHVWKIVVSNTPRTLREILPTLFTLLLGFLASDCPDKRTIAARTLGDLVRKLGEKILPEIIPILEEGLRSDKSDERQGVCIGLSEIMKSTSRDAVLIFSESLVPTVRKALCDPLEEVREAAAKTFEQLHATIGHQALDDILPALLKQLDDEETAEFALDGLKQVMAVKSRSVLPYLVPKLTAPPVNTRVLAFLSAVAGDALTRHLGVILPALYSSLKDKLGTEEGQQELASCQAVILSVEDEVGQRIIIEDLLEATRSPDAGLRQAAATILNGYFSRTRLDYSAHTRNLLSGLIRLLNDSNPEVLVQSWDAINSITKKLDAGSQLALIDDLHRDIRSVAADVKGQHLPGFCLPKKGVTCILPVLREGVLTGSPEQKEEAAKALGGVIKLTSPDALRPSVVNITGPLIRILGDRFAWSVKTSLLETLTLLLAKVGIALKPFLPQLQTTFLKALQDSSRAVRLRAAEALGQLVSIHSKVDPLFTEQLSAINNAEDSGVRETMLQALRFVIQGAGSKVDPAIRKNITTTLLSMLGHDEDATRMSSAGCVGELCAFLSEEELRSVLLQHVLADISGVDWMVRHGRSMALAIAVKSAPEQLCVEEYSSTVMETILANATADRIPIATSGIRAMGYLMRHHLRTEGASGSSQRIITQFVKCLQNQSSDIRLVSERVLWWVFKDKATPSLEPALIKPLVKSLLDNTKDKNTSVRAQSEHTIVSLLRLRQGEQTMQSVSAILDSASNDLLSDCHRRSLRKISSLPDSNEEIDDTILT</t>
  </si>
  <si>
    <t>MHPIRGQKSANSVKANTAVRVNIQAQNQAAVPAAVNGGSPVVAASPPRRRTSGWKLAEEGACREDLTRLCPKHSWNNNLAVLECLQDRKEETEIAADCNHLLWNYKLNLTTDPKFESVAVEVCKTTISDIKECAAEERGKGYLVSCLVDHRGNITEYQCNQYITKMTSIVFSDYRLICGFMDNCREDINSLHCGSISTGEKDVHSQGEVIACLEKGLVREAEEQPGAHAIRPDCKKAIMRVAELSSDDFHLDRYLYFSCREDRERFCENTPAGEGRVYKCLFNHKFEEAMSEKCREALTTRQKLITQDYKVSYSLAKACKTDLRKYRCSVDTNMPRAREARLSYLLLCLESAVHRGRTVSGECQGEMLDYRRMLMEDFSLSPEIVLHCRGEIEAHCSGLHRKGRTLHCLMRVGRGDMGTIDNLCQKALQTLIQEADPGADYRIDRALNEACESVIQTACKHIRNGDPMILSCLMEHLYTEKMVEDCEHRLLELQYFIARDWKLDPILYKKCQGDASRLCHAHGWNETSEMMPPGAIFSCLYRHAYRTEEQGRRLSRDCKVEVQRILHQRALDVKLDPELQRRCMTDLGKWCSEKTESGQELECLQDHLEELVSECRDVVGNLTELASEDIQIETLLMRACEPVIQSHCHEVADNQIDTGDLMECLVQNKHQKEMNDKCAVGVTHFQLVQIKDFRFSYKFKMACKEDVLKLCPNIKKKVDVVLCLSTTVRNDTLQDVKEQRVSVKCRKQLRVEELEMSEDVRLEPELYDSCKQDIGRLCQNVAFGNAQVIECLKENKRQLTQRCHHRVFKLQEVEMMDPELDFQLMRVCKQMIRRFCTEADAKNMLQCLKQNKNSELMDPKCKQMITKRQITQNTDYRLNPVLRKSCKADIPKFCQNILNKATGDSELEGQVVSCLKLKYADQRLSPDCEDQIRVILQESALDYRLDPQLQIHCTDEISRLCPEEAAAQEQTGQVEECLKVNLLKIKVEGCKKEVLNILKESKADIFVDPVLHTACALDIKHQCAAIPPGRGRQMSCLMEALQDKRVRLQPECKKRLQDRIDMWSYAAKVAPAEGFSDLAMQVMTSPSKTYILAMIGLSVCILFLFGLLCGRMTKRLMQEQKDR</t>
  </si>
  <si>
    <t>MLCWYVTFQQQKNLEGYVGFASLPNQVYRKSVKRGFEFTLMVVGESGLGKSTLINSLFLTDLYSSEYPGPSHRVKKTVQVEQSKVLVKEGGVQLLLTIVDTPGFGDAVDNSNCWQPVIDHIDSKFEDFLNCESRVNRRLMPDSRVQCCLYFIAPSGHGLKPLDIEFMKRLHEKVNVIPLIAKADTLTPEECQRFKKQIMREILEHKIQIYEFPETDDEEENKLVKKIKDRLPLAVVGSNTIIEVNGKRTRGRQYPWGVAEVENGDHCDFTILRDMLIRTHMQDLKDVTNNVHYENYRSRKLAAVTYNGQDNNRVKGQQSTKHDTGEGMSPLAQMEEERREHVAKMKKMEMEMEQVFEMKVKEKIQKLKDSEAELSRRHEQMKKNLEAQHKELEEKRRQFEDDRANWETNQRLEQQRLDASRTLEKNKKKGKIF</t>
  </si>
  <si>
    <t>MSSVMQKLLTPVASGPAEPPRNKVTVVGVGMVGMACAVSVLLRDLADELALVDVMEDKLKGEMMDLQHGSLFLKTSKIVADKDYAVTANSRIVVVSAGVRQQEGESRLNLVQRNVNIFKHIIPQIVKHSPNCTLIVVSNPVDVLTYVTWKLSGLPKHRVIGSGTNLDSARFRFLMAERLGIHASSFNGWVLGEHGDTSVPVWSGVNVAGVNLQKLNPEFGLDGDKEDWKATHKAVVDSAYEVIKLKGYTNWAIGLSVADLTESIIKNMSRIHPVSTMVKDMYGIGEEVFLSLPCVLNSNGVGSVINMTLTDAEVGQLKKSADTLWGIQKDLKDI</t>
  </si>
  <si>
    <t>MLIKSPSFLPDLYILSTLQRKQVSFEMGEPAHLRDCPLDCKVYVGNLGNSGNKTELERAFGYYGPLRSVWVARNPPGFAFVEFEDPRDATDAVRELDGRTLSGCRVRVELSNGEKRSRSRGPPPSWSRRPGRDDYSSRRRGSPPVRRRSPRRRSFSRSRSRSPSRDRRRDRSISRDRNHKPSRSFSRSRSRSRTTERK</t>
  </si>
  <si>
    <t>MGCTLSAEDKAAMERSKIIDRNLRESGEKASSEVKLLLLGAGESGKSTVVKQMKIIHEDGYTQEECSQYRVVVYSNTIQSIIAIIRAMGRLAIDFGDTARSDDARQLFTLASSAEEGVMTPELAGVIKRLWQDGGVQICFGRSREYQLNDSASYYLNDLDRISQQNYVPTQQDVLRTRVKTTGIVETHFTFKDLYFKMFDVGGQRSERKKWIHCFEGVTAIIFCVALSDYDLVLAEDEEMNRMHESMKLFDSICNNKWFTGTSVILFLNKKDLFEDKIQKSPLTICYPEYSGPNTYKEASTYIQCQFEDLNKRKDTKEIYTHFTCATDTKNVQFVFDAVTDVIIKASLKEVGLY</t>
  </si>
  <si>
    <t>MKVRKAQANEDEKKKRKKAVLFCLSEDKKHIVLESGKEILTGDVGTTIADPYLHFVKMLPADDCRYALYDATYETKETKKEDLVFIFWAPDGAPLKSKMIYASSKDAIKKKFTGIKHEWQVNGLEDIKDRRTLAEKLGGSSVVTLEGGPV</t>
  </si>
  <si>
    <t>MLRAVNKTHFKQLSGLLQRFQSTLVVAEHNNDKLTPITLNAITAAKKLGGDVSCLVAGTDCTKVAQEISKVLGVKTVLIAQNDAYKGSLPEALTPLILATQKQFNFTHICAGASAFGKNLLPRLAAKLDVAPISDIIEIKSPDTFVRTIYAGNALSTVKSNDNVKVFTVRGTSFEPAEVEGGSATSEEVAASTPDGMSEWLEASLTKSDRPELTSAKVVVSGGRGLKSGDNFKLLYDLADQMNAAVGASRAAVDAGYVPNDMQVGQTGKIVAPELYIAVGISGAIQHLAGMKDSKTIVAINKDPEAPIFQVADYGLVADLFKAVPEMTAALSK</t>
  </si>
  <si>
    <t>MANKGPQVGMANKGPSYGMSRVVQDKIDKKYDAEVEELLVQWIVAQCGSGVGKPEAGKLGFQDWLKDGCVLSELINSLHKDNKPIKKIASSSMAFKQMEQISQFLTAAESFGVIKTDMFQTVDLWEGKDLAAVQRTLMSLGSVAVTKDDGNYHGDPNWFFKKAQENRREFTDDQLKAGKGVIGLQMGSNKGASQTGMSYGATRQIQ</t>
  </si>
  <si>
    <t>MLRVRSALCHSWRGFRTFPCAAVEVKNEPILGFNEGSPERAELQKALDDLKGKTEEIPCVVGDEHVWTKDIRYQLSPFNHSHKLAKFCYADKDLLNKAILASVAARREWDLKPIQDRAQVLFKAADIISGPKRAEILAKTMIGQGKTVVQAEIDAAAELIDFFRFNAKHAVELESQQPLDSDGSTNTMLYRGLEGFVAAVAPFNFTAIGGNLAGTPALMGNVVLWKPSDTAMSASYAVYNVLRESGLPPNIIQFVPADGPVFGDTITSSEHLAGINFTGSVPTFKRLWKQVAQNLDIYKNFPRVGGECGGKNFHFVHKSADVRSVVTGTIRSAFEYGGQKCSACSRMYVPDSLWPQIKQGLLDIHKQLKVGDPVEDWSTFFSAVIDDKSFARIKKWLDHAKSSPKLNIIAGGHCDDKKGYFVEPTIIESTDPQEAIMAEEIFGPVLSVYVYPENNYKEVLNLIDNTSPYALTGAVFALDKNVVDEAAKALRNAAGNYYVNDKSTGSIVAQQPFGGARASGTNDKPGGPHYVLRWTSPQVVKATHVPLREWKYPYMG</t>
  </si>
  <si>
    <t>MRGLLLGVLGCSLVLMAQGFYSAADDVVELNPSNFNREVLQSDSLWLIEFYAPWCGHCQSLTADWKKTATALKGIVKVGAVDADQHKSLGGQYGVRGFPSIKIFGANKNKPDDYQGGRSSQAIVDGALNTLRTLVKDRMSGRSGGSDNNRQSGGGGGGGSKKNVVELTDDNFDRLVLDSGEVWLVEFFAPWCGHCKSLEPEWAAAASAVKEQTKDKVHLGAVDATVHQGLASRYGIRGFPTIKIFKKGEEPEDYQGGRTRGDIIARALDLFSDNAAPPELLEILNADVLKKTCEDYQLCVIAVLPHILDTGAAGRNSYLEVMMKMAEKYKKKMWGWLWTEAGAQMELEASLGIGGFGYPAMTAINARKMKFALLKGSFSETGIHEFLRDLSVGRGSTATVGGGALPKINSVDAWDGKDGELPVADDYDLSDVDLDDDIGKEEL</t>
  </si>
  <si>
    <t>MGASLCPRPISALVASHLEISPLRDRLTGNRLVSEKQCVISAHQPGESLPSTQGGSTLRQWYQPDSDRELEESHVFTQAREPAVKDKRWSPPSDRPPTAPHANPHHSASPEDQESPERVVQKEKLHAELKQVLSLKRSHMKETSHLAQAEMDSSADTQAVEETASEVVEVVLETEAEAGASGYSVTGGGERGLFIKDVLKDSTAAKHLSLQQGDQLLSARVYFDNVKYEDALKILQCAEPYKVSFFLKRTITGADVTLHPGTSSLELKGPKTKMQKMSVKSIKPFKAKKKKGGRFGLKRLKENKKGSTGAELEMEGSPSKVELNPIDVEFAFPKFKLGKDGKAEGTEQHGGVVATGRKQRTIRCPRMKANGAEAATGEVDMTRPEGQADVSLPDVPGAKVKVKGKGHRFGIHFPKTKKTKSDTALSGGSLDLKPPGVKFTPPSVEFSLPSGNKDVDLQKREVKVKEGSKLMHREVELSLGLPSACHSDEIDGEIKAKGLAEGVEGSTALSGIKMPVIDISAPNIDLQLDTRHTVPDEIEGPFFKGPNISMPKTDISLPKIGSSNMDIEGPEKGGKMCLPIVDISLPKMTPAEANVDVEGHIGKGGKFKTPTFDVSLPKFKSPEEHTNIEGPEVKGEFNMPKVNLLRPKGKAEGEVDIEGYLGKGGQFQMPTFDISLPKMKSSERERNVEGPEVKGGKMKMPSIDISLPEGKTEGNINIEGHSGKGGKFKMPSCDISPPKMKGDASLEGPELKGGKFEMPTLDISLAKGKTEGGVNIDANVGKEGKFSLPKIKLPKGDMKIEGSDVKGITCNTPTIDCSLPTGKTEGDMSVEGDASKGGKSHMPSFDISAPRVKLPEGKAKVEGPEIKGGKVEMPKMDVSLPKGKTAGEVNIEGHVSKGGKFKMPTFGISFPKLKSPEGKVNTEGPEVKGGKFKMPTIGISLPKGKLEGDINVEGDSEAGGKFHMPTCDISLPKLKSPDADISLEGPEVKGGKCHIPTIDLSLPKGKGAIDTEGHSGKGGKFQMPAFDMSLPKMKTPDSEVSLEVPEVKGGNINMPTMNISLPKGKMEGEAKGHASKGGKLHMPSVDISLPKMKLPEGEVNVEGPKARGGKIEMPSIDISLPKGKMEGEIDIEGHSGKGGRFQMPTFDVSLPKMTSLEPDVSLAGPDAKGGKFHMPTMDFSLPKEKGEIDTQGHSGKGGKFQMPALDISHPKMKTPEGEVSLEGPEVKGGKFKMPMIDISLPKGKTEGGIDIEGHLGGKGNFHMPTCNMSLPKMKSNDGDMKLEGPEVKGSKIHMPKIDNSLPKGKAERDIQVDGHGGKGGEFHMPSIDISLPKIKLAEGEVKVEGLEAKDGKFEIPTIDISLQKGKAEGEIDMEGHSGKGGKFHMPKFDVSLPKMKLPEGDIKLEGPEGKGNKIQLPNIDISLPEGKTEGDIEVEGHGGKGGKFHMPSIDISLPKMKLPEGEVKVEGPEAKGGNIEMPSTDISLPKGKMEGEIDIEVHSGKGGRFHMPTFDVSLPKMKSLEPDVSLEGPDVKGGKFEMPKIDILLPKGKTEGETDIEEHSGNGGKFHMTSFDVSLPKIKHPVGDVKEGLEVKGGKFKMPKIEAEGRSGVKLPTVKLPTVDVSAPKVDFDSGLSKSDGDNREELQKAEGERPSSGSSFDMPDISLKMPRFSLPKFGGKSSGDVNLEGYGTEDDIDISPPRADGEGRPASAEIRGEGKIEGKLKKPKMKMPMFGISKKDVSIASPDVEIKTEKWKVDIPKPGISVEHPEDKANRKYRLKFPKFKKSSPKGKLPEGQIDVSMDSAMGGKGGIHAPDDTIKMPKFSMPEFGSQEIDFDSSGPSAELDVTGKVKIPSVEISLPAAKKSEQEVLLPKAEVDVSEADIRGYEGNLKIPKMPTIDVSAPKIDLDVTLPKIKHETKIEGEGGKFKMPNIKMPDIDLSLPKEKTGNIDASKVEIEGRGGKFKMPVIKMPKVDISLPIGRHRAMDVSTVEIEGEGVKFKMPHMEMPNVDISLTKGTSGGIEGPEMEIEGGGGNFKMPHMKMPVVDLSLPKGKYGDISAPEMEMEGEGGTFKMPHIKMPNIDLSLPKGKSGEIEGPEVEIEGEGGKFKTPHMKMPNIDVSIPKGKSGDVNVPAFEIEGDGGKSKMPHMKMPNIAISLPKGKGGETEEPVMEIEGGGRKLKMLHMKMPNVDISHPRGKTGEIEAPEMEIQSEGGKFKMPKVDISLPKGKYGEIRAPEMEVKGGNFKMPHMKMPNIAISLPKGKSGDVNAPELEMDGEGGRYKMPEIKLSNIDITMPKGDSGDIDAEMKQPNAEAEGKIEMPLIGLPKFTTPDLDLDMNVEKPNHGAEVHGKSSDKTGSHCEGDHKTKIKMPTIDIECPKGDLELDIGFHKAEGKKDRKIIELPDLDLKTSGTKGKGPKVKSTKFKIGLPKMKNTGDQALDATTKKTGKENEGASGRFMIKKTKLGKGADVSADAKAGGSVLPNISLPDVGFSVSKGASQENEGHGPEMSAKLPKFKLPNVEISGPSMTGQGGAQINSGQQENKDGIKFQMPKVTLQSVGLKSKQGSAEPTGTDAGTENGFTLPNLGIKVPKIPDVDFDIGEPQEEDQVQVQGPSTRQKIKIPKFGVALPAMSSPEARVHLKDPEVEYEGPKMPKVKKAVFVLVNPQTDHSTMSTMCEASVESREAKIRMPKIKMKPSFGKSGPKEKSVALSIEGDVDRDDKSKGAKQKIPKVTFSPGKTGSFDVTLKGEGSSSSLNGEKVSTYQNGSKEDKGKFVKLKLPKIEFSSPYSKIGRGEEDLEMSAKLVKESSGTDGETKRKKVKSGKMSFPGFKKKTSKGEEETQNSVVSSSARTEMLDQDSSESTTPMVSIGFVPGKSRGQAEAESSKKELEGKQSTWFKAPKFNLKPNSTGILLITPEGSPQGSRSSLQCQGVDETAGTFRLQMPSTGFSTQEVMLPQQRREP</t>
  </si>
  <si>
    <t>MTMGTSVIEIPSWRFKTHTLPPWLGRTQCCYASTSACSFAKKESDAAGALARLRDMETQLNSKEAVLATTLSEKRALEASLADLQGTVQELDSGLIFAKKQLGEETLLRIDLENRYQSLSEELEFRKNMFEEEIKETRSRHETRLVEVDSGRAVEYEFKLAQALTEMRGQHDEQVKLYKDEMENTYVAKLENVRLSSEMNSSSASMAREELRESCLRVESLAAQLASMQKETRGWQDRIHELESALAQERDTSRRMLGEKEREIAEIRAKMQMQLDEYEQLLDVKLALDMEINAYRKLLEGEEERLKLSPSPSSRVTVSRAQSSSRSVRTARGKRKRVDVEEQEASSSVSIAHSASTTGPVCIDELDTDGKFIRLHNTANENQAMVGYELNRTIGEVSATYKFTPKYVLKAGQKVTVWASNAGVASNPPTDLVWKSQASWGTGEDVQVLLLNPQGEEVARRSTSYKTAMEEDDDEDDEGVEVIEEDLFHQQGDPRATKRGCSIM</t>
  </si>
  <si>
    <t>MAGADGDDSLYPIAVLIDELRNEDVQLRLNSIKKLSTIALALGVERTRTELLPFLTDTIYDEDEVLLALAEQLGNFTMLVGGPEYVHCLLPPLESLATVEETVVRDKAVESLRKISQEHSPVDLEVHFEPLVKRLASGDWFTSRTSACGLFSVCYPRVSSTVKAEIRQHFRTLCSDDTPMVRRAAASKLGEFAKVLELDYVKSDIISLFTALASDEQDSVRLLAVEACVSIATLLPQEDLETLVMPTLRQAAEDKSWRVRYMVADKFSELQKAVGPEITKNDLVPAFQNLLKDCEAEVRAAAANKVKEFCENLPEDSRETIIMTHILPCVKELVSDTNQHVKSALASVIMGLSTILGKDNTVEHLLPLFLAQLKDECPEVRLNIISNLDCVNEVIGIRQLSQSLLPAIVELAEDAKWRVRLAIIEYMPLLAGQLGVEFFDEKLNTLCMAWLIDHVYAIREAATCNLMKLVEKFGAEWAQNTIVPKVLGMANDPNYLHRMTTLFCINALSEVCGQDITTKQMLPVVLKMSNDQVANVRFNVAKSLQKIGPVLDSNALQTEVKPVLEKLDTDTDMDVKYFAQEAISVLALA</t>
  </si>
  <si>
    <t>MAALRVVVLSGTGRAFLCTPKMIKAPRANMSFASLPRSKKVALTTLGVLTTGGAGLALMLQQSVKASDLELHPPNYPWTHSGMLSALDHASIRRGYQVYKQVCSACHSMEYLAFRNLVGVSHTEAEVKVLAEEIEVVDGPDESGEMFTRPGKLSDYFPKPYPNPEAARVANGGALPPDLSYIVNARHGGEDYVFSLLTGYCEPPAGVEVREGLYYNPYFPGQAIGMAPPIYNEVLEFEDGTPATMSQVAKDVCTFLRWAAEPEHDQRKRMGLKLLMGSAILIPLVYYMKRHRWSVLKSRKIAYRPPK</t>
  </si>
  <si>
    <t>MNTEKDFSPLTPNIVRALNDKLYEKRKVAALEIEKLVREFVAQNNSTQIRHVIQILASEFALSQHPHSRKGGLIGLAACSIALGKDSGLYLKELIEPVLTCFNDSDSRLRYYACEALYNIVKVARGAVLPHFNVLFDGLSKLAADPDPNVKSGSELLDRLLKDIVTESNKFDLVAFVPLLRERIYSNNQYARQFIISWILVLESVPDINLLDYLPEILDGLFQILGDSSKEIRRTCEVVLGEFLKEIKKTPSSVKFAEMANILVIHCQVSDESKLTNDLIQLTAMTWMREFIQLAGRVVLPYSSGILTAVLPCLSYDDRKKSTKEAASACNHSLMKLVTPEDDEDEEETGSGDSQPREDSPPKTEGDTNDMLNASQESVGFSNICFFTPTSADRSQVTLDLDGIVQVLDRHLHDSSTGMMTRISVLKWLYHLYIKTPRKMFRHTDSLFPMLLKTLSDESDEVILKDLEVLAEIASSPAGQTDSSGSCDNSDSKLELQVPDGAKAGPQTVVGDSSPSTPSMNSYFYKFMINLLKRFCLERKLLENRGAFIIRQLCLLLHAENIFHSMADILLKEEDLKFASTMVQTLNTILLTSAELFQLRNQLKDLRTQESCALFCCLYRSWCHNPVATVSLCFLTQNYRHAYDLIQKFGDLEVTVDFLMEVDKLVQLIESPIFTYLRLQLLDVENNPYLIKALYGLLMLLPQSQAFQLLSHRLRCVPNPELMRTVDESKYIESKPVGTKRPTYTHMDYNDLLQHFDRVQSKHLEVRHQRSGRADHPDRKLML</t>
  </si>
  <si>
    <t>MAALCSSVPEGFHYETKYIVLNYLGLLPPSQLLSTAGGGDDQYAVDRAMERERNRVMKGQIEEELRQLEDEISAYFSSTGFDCHMSPVFSPSNPESSIEDCLAALGDRVARDLDTHLTSTVHTLLSAPLDYERFRKAAQDVSCHTQSGWAKVLVPLVLLQALQGEGQILATLLPLGVNFLEEAEADYIIRQGGWGTVFSLEEEEQQGLIIAEDSNDIYILSGEQLPTSLLGTGDNSELGSWQTESLRVSLAGHESWAQVGMMDHPEDLKSLESNEGNLSEERSENNSSNSDIVHVEREDAEEGEGGAEAPELQEIMLSVLGTESELAKLRAEFRDDTPPPVPAAPEPVVGCLEEPVVFKTPAPLSAVPSEPEPRAPSTVPMSEPESPALAPVVEAAPAKVPPTPQPAEQVPEPVPMPVAAAPPQPELVPEEPQPEPQSETVLELATAPVLEAPPAPVETPVAPAEEAPVQMEPEPKLELPVLLYGGAALVALAAVVAWLVLTHRKR</t>
  </si>
  <si>
    <t>MCDDEESTALVCDNGSGLCKAGFAGDDAPRAVFPSIVGRPRHQGVMVGMGQKDSYVGDEAQSKRGILTLKYPIEHGIITNWDDMEKIWHHSFYNELRVAPEEHPTLLTEAPLNPKANREKMTQIMFETFNVPAMYVAIQAVLSLYASGRTTGIVLDSGDGVTHNVPIYEGYALPHAIMRLDLAGRDLTDYLMKILTERGYSFVTTAEREIVRDIKEKLCYVALDFENEMATAASSSSLEKSYELPDGQVITIGNERFRCPETLFQPSFIGMESAGIHETTYNSIMKCDIDIRKDLYANNVLSGGTTMYPGIADRMQKEITALAPSTMKIKIIAPPERKYSVWIGGSILASLSTFQQMWISKQEYDEAGPSIVHRKCF</t>
  </si>
  <si>
    <t>MTGSALQPRWKRVLGWSGPVPRPRHGHRAVAIKELMVVFGGGNEGIVDELHVYNTATNQWFIPAVRGDIPPGCAAYGFVCDGTRLLVFGGMVEYGKYSNDLYELQASRWEWKKLKAKTPKNGPPPCPRLGHSFSLVGNKCYLFGGLANDSEDPKNNIPRYLNDLYTLELRAGSSVVGWDIPITYGVLPPPRESHTAVVYTEKDSKKSRLIIYGGMSGCRLGDLWTLDIDTLTWTKPSVNGTAPLPRSLHSATTITNKMFVFGGWVPLVMDDVKVATHEKEWKCTNTLACLNLDSMAWESVVMDTLEDNIPRARAGHCSVAINSRLYVWSGRDGYRKAWNNQVCCKDLWYLETERPHAPSRVQLVRANTNSLEVSWGAVSTADTYLLQLQKYDIPAATAVTSPALNAATSLQGNLPKGPATAASSAQNLPHTGITIFSLFSVVLTAILKVAAPPSGTGTSLVTVRPNQAGKSPVTVTSLLPGVRMVVPAQTAQGTPVGSSPQMSGMAALAAAAAATQKIPPSSSTVLNIPAGATLVKTMAGSTTVKMASPLMVSNPATRMLKTAAAQVGTATVSSPNSPNRPIITVHKSGTVTVAQQHQVVTTMVGGVTKTITLVKSPLTMGGSGTLISNLGKMMSVVQTKPVQTSAVTGQASINPLTQLIQTKGSLPAGTILKLVTSADGKPTTIITTSQAGGTGNKPTILNISGMSPTTTKQGTTIIKTIPMSAIMTQPGATVTSSTGKTPYTIISTKMMTTGTPGKIITTMPKLGTATGQQGLTQVVLKGAPGQPGTILRTVPMGGVRLVTPVTMSSVKPNITTLVVKGTTGVTTLGTVTGTVSSSLAGSIVASANASLATPITTLGTIATLSSQVINPTAITVSAAQTSLTTATTLSASTMSANQPTQVTLITTPSGVEAQPVQDLPVSFLASPTSEQPSSTEVGDVPGTVTMVCSNPPCETHETGTTNTATTASSDIGGVQRVCSNPPCETHETGTTNTTTTASTNMGGAMRTTTSSSPGTATGNQGPENLSTGTTFTPTTACSNMGSAQTGTVQSPKPAVGSTMCLNPPCETHETGTTNTATQSLSSMGNGQTGTVQRVCSNPPCETHETGTTSTPSQASSNMAGNQTGTAQRVCSNPPCETHETGTTNTATTATADGADSATSSTETPSTTASETTPATIQSRAITTVTQSTPAPGPSVPNLHSLISTLFISSAAGSTEEPMQTDAATEGGETAMETGLSPELSEGQMGTGLSAEELAVTAAAQAAATEEAQALAIQAVLQAAQQAVMNEGDSGSTGQQAITIPIVLTQQELAALVQQQHQLQEAQAQAQAQAQAQAQAQAQAQQQGNAQALPTEGLAPADSLNDPASESNGHPEMAAAVSSAVASLLPRTSTESLKSTSPSCPLAALAPSSTFSVASPAKLQAAVAEVANGIEGGKLNPQPAPIKTLVKKENQWFDVGIVKVTNMVVTHFFIPEEDSQVEDDSGAIPDYNQMKKMELQPGTAYKFRVAGINACGRGFFSEISAFKTCLPGFPGAPCAIKISKSPDGAHLTWEPPSVTSGKIIEYSVYLAIQSTQTAEPKASTPAQLAFMRVYCGPNPSCLVQSSSLSNAHIDYTTKPAIIFRIAARNEKGYGPATQVRWLQESSKDGASAKLAPKRPVSSPDAKAAGQKKARTDP</t>
  </si>
  <si>
    <t>MPSGPLPWCQTHARTQLQQHVYLFLFPPHSLYLFKLGLAPQIQDLYGKVDFTEEEINNMKSELEKYGIQMPAFSKIGGILANELSVDEAALHAAVIAINEAIDQGVPEGTMAAMQNPNAMLLQMNTCSAQHYQDMLHSAKAEKVANSRKRLGENSDAERDVYEELLTQAEIQGNVNKVNLTSSLSAAEQALLSGDEDRLYEALRSQALGLHRLQAQNKGWYLKQLMAAREDKEQNSPGEVLTKDELQTGVDAANGIAAGYQKILSLXXFHFSSGKLSTFGTIPFFQHVRRASLAHLGLFHWFQLSQAIQAINRAVDSGEAPKTLAALRSPGAGLYGVTPECVQNYQDDLAKIKQDKTQDGDNGSDWMKHWVKGGHNYYYNLKTGEGSWTEPADFLQNNTQLNKEDIQSVVSGVTTTYNREQLWLANESLIAKLQAGCRGYLVRKGLKERKDFLKSQDPAITTIQAHFRGYKQRKVYIKRKEYLNDHSEDAVKVRSPPTVPNSKARCQFCEKRYINVTEINDVVKIQAFIRANKARDDYKTLINADDPPMAVVRKFVHLLDHSDQDFQEELDLMRLREEVVTNIRSNQQLENDLNLMDIKIGLLVKNKITLQEVVSHSNKLTKKNKGELSNLMMMNKQRGGLKALSKEKRLKLEAYQYLFYLLQTNPTYLAKLIFQMPQNKSTKFMDSVIFTLYNYASNQREEYLLLKLFKTALQEEIKSKVDQIQEIVTGNPTVIKMVVSFNRGARGQNALRQILAPVVKEIMEDKTLNIKTDPVDIYKSWVNQMETQTGEASKLPYEVTPEQAMSHEEVRTRLEASIKNMRTVTDKFLSAIIVSVDKIPYGMRFTSKVLKDTLHEKFPDATEDELLKVSLYHSYTIVKCYTVLLERCSALRCSALRCSALRCSALRGSTLLCSALLYCALLYSTVLCSTLLCSALLYGALLYGALLYGALLYGALLYGALLYDEKGTGLINVSYVSVSSKCLPGHRSPLLELPSTLPTTSWDSTVDVNDNFLSSNWDPNRETMGKTEVSLTLANKFDVPGEANAEMDARTLLLNTKRLIVDVIRFQPGETLTEILEGAANPEQEVEYQRAMQRRAIRDAKTPEKMKQAKPVVDDSLTLQGKKDKIRSNLQRLAELGKVHPENRYQDLINDIAKDIRNQRRYRQRRKAELVKLQQTNAALNSKTAFYNVQIDYYNQYIKTCMDNLASNKGKLSKKPGDTKAKKSKQVSQKYTAARLHEKGVLIEIEDLQTNQFKNVIFEISPSEAVGVFDVKAKFMGVHLETLQLEYQDLLQLQYEGVAVMKLFDRATINVNLLIFLLNKKFYGK</t>
  </si>
  <si>
    <t>MSAKAISEQTGKEFLYKYICTSAAVQNRFRYANVTTETDFDRLAQDHPWLLTERLVVKPDQLIKRRGKLGLVGVNLDLKGVQEWLKTRLMKETMVGKAKGILKNFLIEPFVAHKQEEEFYVCIYATREGDYVLFHHEGGVDVGDVDSKASKLLVGVDEKLTEDAVKKQLLTHVAADIKEVLASFIVGLFNLYQDLYFTYLEINPLVVTKDGVFVLDMAAKIDATADYLCKAKWGDVEFPPPFGREAYPEEAYIADLDAKSGASLKLTLLNPRGRIWTMVAGGGASVVYSDTICDLGGVDELANYGEYSGAPSEQQTYDYAKTILSLMTREKHPEGKVLIIGGSIANFTNVAATFKGIVRAIRDYQGPIKEHEITIFVRRGGPNYQEGLRVMGEVGKTTGIPIHVFGTETHMTAIVGMALGHRPIPKEPPVAAHTANFLLNSSASSSTPASSRTASFSENKAGPGASAAKKAKSGAPPGDQAIFLPLSKCVCTPNLFKASTLFSKQTKSIVWGMQTRAVQGMLDFDYTCSRDEPSVSAMVYPFTGDHKQKFYWGHKEILLPVYKNMGDAMKKHPEVDVLISFASLRSAFDSTMETMQYPQIHTIAIIAEGIPEAQTRKIIKRADEKGITIIGPATVGGIKPGCFKIGNTGGMLDNILASKLYRPGSVAYVSRSGGMSNELNNIISRTTDGVYEGVAIGGDRYPGSIYTDHVLRYQDTPGVEMIVMLGEIGGTEEYTICQGIKSGRITKPVVSWCIGTCATMFSSEVQFGHAGACANQASETAVAKNLALKEAGAFVPKSFDELGDVIKSVYDDLVGTGVIVPAMEVPPPTVPMDYSWARELGLIRKPASFMTSICDERGQELIYAGMPITEVFKSEMGLGGTLGLLWFQRRLPSYAAKFIEMCLMVTADHGPAVSGAHNTIVCARAGKDLISSLTSGLLTIGDRFGGALDAAAKQFSKAFDSGMLPMEFVNKMKKEGNLIMGIGHRVKSINNPDMRVQILKDFVKKNFPSTQLLDYAMDVEKITTAKKPNLILNVDGFIGVAFVDLLRNCGGFTRDEADEFVEIGALNGIFVLGRSMGFIGHYLDQKRLKQGLYRHPWDDISYVLPEHMSM</t>
  </si>
  <si>
    <t>MSASSTPISRVRQWASPSLKHKGASPAAISTPLLASFPGNDDELERRQRRRSRVIDLQAASDSSFNESTSHSTTGTPAAVPKLSNAQISEHYSTCIKLSTENKITTKNAFGLHLIDYMADILKQKDSELTNFKVAAGTLDASTKIYAVRVDAVHADAYRVLGGLGAETKPGEEHGAGAGGEMEEGAEGELAAKQVVKKKRPPKKTVEQNLSNINSSESERKCEVDPMFQRMASSFDESSTAGVFLSVLFSEDSRCELLFPSHMTLLHSRPAYSQPPPQHVPATPFTGGLQRIQEKSSICPSLADFSFTSWNPDQTINQMLEKIKQGDHVFDVNAEADEEECQDFGDDFDGDYEEGQGDHGGDGSKEHGGDGSKEHKDRCEAGGPGRRRDVIPIGEGDIATMCLQLSDQPREYSYFSPRTMATWAGPGYWRFKPLHKKDNVPEKEGRKRKPKKAFEIDFNDDVNFDTYFRTTRAATTNTKSALSTRNKKNTLAADFQFPPETLSQLSLKPASTLCKEGQKRLSGELGEGIGDYDYNNANDTANFCPGLQGGESDDDGEGFSGGTDDAQPSVDGKPASSQDHDDVSTYGEDNLVPEPYRVNKIEINYAKTAKKMDMKRLKNTMWNLLTDSLEKPAKEVENVETSEVSGEKLFSQTTQTLRQSLPPNMAQNLSVPLAFVALLHLANEKNLELIKVDDMSDIIIKQGQ</t>
  </si>
  <si>
    <t>MDKNKGVKIPVQLRVNMWLGLSAHEKKFNSFSEGTFSVFAEMYENQALVFGKWGTTGLVCRHKFSDVTGKVKLKQERFMPPRAWEWEGEWFVDPERGLLTEVDAGHTEFTDEVYQNETRFIGGEWKAAADPFTDVNGQKSQSPGEIECPAGWKWEDDWSFDSNRAVDEKGWEYGVTIPPDDKPKSWGAAEKMYHIHRRKRLLRPRRKITDTKAAPERRDPGEGWEYSSLIGWKFHRNERSSDTFRRRRWRRKMAPSDGIGASAIFRLEGALGVDVDEKASKKDAARLFGANTPTVSCNFDRSYMYHLRVYVYQARNLIAMDRDSFSDPYAHVSFLHVSKTTEVIRATLNPTWDQTLIFNDIEIYGDPQTIAHNPPNVVLELYDSDQVGKDEAMGRCTCPPVVKLNLGTVVSPKLLWFPVTKKGRNAGEMLVAAELLLKDKANESDLPLVPPRRGATLYMVPQGIRPVVQLTAIEILAWGLRNMKTYQLATVTSPSLMVECGGEVVQTAVIKNIKKNPNFPGSVLFFKVLLPKEEMYTPPIVLKVMDHRPFGRKPIVGQCTLSLEEFRCDPYVTNAEVAMSSKVAMMAATQGDIIINMEDRPILNTELHKEKEEEAVDWWSKFYASVGEHEKCGPYLKKGYDTLKVYEGELEEVPDFQGLTDFCKTFRLQRGKTEDEDDDPSVVGEFKGSFRVYPLSDDPEMLAPPRQFRELPESGLQECLVRIYVVRCMDLQPKDNNGMCDPYIKISLGKKTKDDRDDYKPNTLNPEFGRMFELSCFLPRDKDLKIAVYDYDLLTQDEKVGETVIDLENRLLSRFGAYCGLPQSYCISGTNQWRDQLKPSQILENLARLRGIPSPSTSADGSTLSFGGRDYSLLDFEANRVIHQHLGPARERMALHVLSKQGLVPEHVETRTLYSTYQPTLSQGKIQMWVDIFPKSLGLLGPPCHITPRQAKKYFMRAIVWNTTDVILDETSITGENMSDIYVKGWMPGMEEDKQKTDVHYRSLDGDGNFNWRFVFGFDYLPAEQLCLVSRKEHFWNLDQTEFRTPPKLIVQIWDNDKFSLDDYLGTVELDLLHLIPPAKTPEKCSLKMLPGVTGSTPSKQPPPNSLFSQKSVRGWWPCMIEQDRKHILGGKVEMTLEIVEEREVEERPAGKGRDEPNMNPKLDFPNRPDTSFFWFTSPCKTMRFIIWRRFKWIFIGLIVLLLVLLFLGILLYSLPNYISMKIVKPFS</t>
  </si>
  <si>
    <t>MAALITENFKFVSLFFKSKDVMIFNGLIALGTVASQTMYNIFAFDCPCSSGRNYLYGLAAIGVPALAFYLVGIMLNKSTWDLVSECRLRRCRKLSGAAAFAVLGTIIGRAAVAPVTWAVISLLRGEAYVCALSEFVDPSTLEGFPSGQGLEVMARFPCKSTVPQEMQGFWAEIERRLKYESQLLGWLMVAGMAVVLFLLLCMKRCCSPLGYQQEAYWSQFRSNEHDLFQRTADVHSRILAVESVKSYFGFVALEKEEKQQLEEHQNASPISSTEWNRITGICLYREKRGLPLYSRLNKWAQYSVENNIDAMEKEMDTLS</t>
  </si>
  <si>
    <t>MRKRNNSLTVDHDSSSTNTLLDSSPDINYCHKRGEGVPEPCVPSSSESDKKMGRPFRRYGLMGRLKRILLWVLGVYITIPFLVKLCPSIQAKLVFLNFVRLPYFIDLKRPQDHGLNHTYNFYLQPETGVNIGVWHTVPDQMWKEAQGKDREWYDSTFKSPYPVMLYLHGNAGTRGGDHRVQLYKVLSLLGYHVVTFDYRGWGDSDGSPSESGMTSDALFLYQWMKERVGSKPLNVWGHSLGTGVATNLVRRLCDRGTPPNSLVYRYLPGFEWFFLDTISANDIRFASDENVDHISCPLLILHAEDDSVVPFHLGKKLYNIASQSKSLSGHKLQFIPFPVSLAYKHKFIYRSPELPHILSDFLGTTHPHA</t>
  </si>
  <si>
    <t>MVYVSSAHLYLLLRGQRYCMDNGNIMRISGKMLHVRLLTILGNNITFFLSIDFPISLAHVWKLNLTGIMAAIGNRGTVTEAAGFKVEEDVNRLRGAMKGAGTDEAAVIEVLARRSIAQRQRIKEAYKQTVGKDLTDDLQGELTGNFENVVLGLLMTAPVYDAYELRNAMKGAGTEEAALIDILASRTNAEIRAIAAVYIKDYEKNLEEDIDGDTSGMFQRVLVSLLTAGRDESNTVDEAQAVKDAKDIYEAGEARWGTDEVKFLTVLCVRNRNHLLQVFKEYQKISGRDIEDSIKREMSGSLENVFLAIVKCLKNKPAFFAERLYKSMKGLGTTDSVLIRIMVARAEIDMLDIKTEFLKAYGKTLHSFIKGDTSGDYRKILLELCGE</t>
  </si>
  <si>
    <t>MMISRTMSIRALLFLGLFQAGQRSLASAPEVKDPPKRIAVVGAGIGGTATAYFLRQEFGAAVKIDVFEPGTVGGRLATHNMGDYEYETGGAVIHPLNLHMKHFLERLGLSQRRDVPGKMAIFNGKELIFEESDWFIVNFLRLLWRYGFNFLRMQMWVESVLDKFMRIYQYQQFGYSFTSVEKLLHAMGGDDFLTLANQTLEEAMLGEGFSQSFLNDVVAPVTRVNYGQSVRINGFVGAVSLAGADPGLWAVDGGNKKVCSGLLYHSKAELIPARVTSIAVKLRPSKAGITASLYEVNYVGDSGSAHSLYDIVIVATPLHQGKSDITFAGFSPPIPSQYPGRYHQTVTTLVHGLLNVYSRPPASESKVWKVFSPQPLSQEQLRDMFLSWDSTSETKWLAYPAYNPPHRRTPPFILHERLYYLNAVEWAASAMEMSAISARNLALLAHHRWNSQVGRIDQEDLHTRLRGEL</t>
  </si>
  <si>
    <t>MSLLAKIAEIEAEMARTQKNKATSNHLGLLKARLAKMRRELITPKGGSGGGTGEGFDVAKTGDARIGFVGFPSVGKSTLLSNLAGVYSEVAAYEFTTLTTVPGVIRYKGAKIQLLDLPGIIEGAKDGKGRGRQVIAVARTCNLILIVLDVLKPLGHKKLIEHELEGFGIRLNKKPPNIGFKKKDKGGINFTVTCPQSELDGDAVKSILAEYKIHNADITLRSDSTADDLIDVVEGNRVYIPCIYVLNKIDQISIEELDIIYKVPHCVPISAHSRWNFDDLLEKMWDYLHLVRIYTKPKGQLPDYTSPVVLPTEHTAVEDFCLKIHKSLLKELKYALVWGASVKHNPQKVGKDHVMEDEDVIQLVKK</t>
  </si>
  <si>
    <t>MMLQRLALCSSLRSRSLQANVCPHFARAVSQTKFPVTHSPGKSAAHRSELRQAKRIVVKLGSAVVTRGDECGLALGRLASIVEQVAVLQNQGREMMIVTSGAVAFGRQRLRHEILLSQSVRQALHSGQNQLKEMSLPVLEARACAAAGQSGLMALYEAMFTQYSTCTAQILVTNLDFHDEQKRRNLNSTLHELLRMNIVPIINTNDAVVPPPVPNSDLQGVNVIHIKDNDSLAARLAVEMKADLLIALSDVEGLYDSPPGTDDAKLIDIFYPGDQQSIRYGSKSKVGIGGMEAKVKSALWALQGGTSVVIANGTDPKVTGHVITDIVEGKKVGTFFSEVKPAGPTVEQQTEMARQAGRTLATLHPDERGEIICRLADLLTEKKDEILSANKRDMETAASSGRLSQPLLARLSLSTSKLNSLAIGLRQIAVSSRDSVGQVLRRTRVANNLELEQITVPIGVLLVIFESRPDCLPQVSALAIASGNALLLKGGKEAANTNRILHQLTQEALSIHGVKDAIQLVSTREEVEDLCRLDKMIDLIIPRGSSQLVRDIQRAAKGIPVLGHSEGICHVYIDSEACIEKAIDIIKDSKCDYPAACNAMETLLLHRDLLRTPLFDQIIDMLRVEQVKIHAGPRFASYLTFSPSEVKSLRTEYGDLECCIEVVDSMQDAVDHIHKYGSSHTDVIVTDNENTAEQFMQQVDSACVFWNASSRFADGYRFGLGAEVGISTARIHARGPVGLEGLLTTKWVLRGEGHTVAEFSEAGSMKYLHENIPVPQRFPS</t>
  </si>
  <si>
    <t>MVVSNFKMRESQVVSSQRIQAVNTNAESSLERFKAYAVFQEIKKKLEEDGESFVKKIGGVFAFKVKDGPDGEEATWIVDVKNGKGCVHNDTAKKADCTIAMLDADLLSLMTGKMNPQTAFFQGKLKITGNMGMAMKLQSLQLQPGKAKL</t>
  </si>
  <si>
    <t>MLKLFFFIVLAGAARASDVIEFSDDDFDSKIGDHGMILVEFFAPWCGHCKRLAPEFEVAATRLKGIVALAKVDCTVQNNVCQKYGVSGYPTLKIFKDGEDAGAYDGPRTADGIVSHLKKQAGPSSVELKTEADFTKYVGDRDASVVGFFADGGSPAQAEFLKSASALRESFRFAHTNSGELLQKHGVEGEGIILFRPARLSNKFEESSIKFSEDKFTNAMIKKFVQDNIFGMCPHMTDDNKDQMKDKDLLVAYYDVDYEKNPKGSNYWRNRVMKVAKSFLDQGKTLNFAVASKNSFSHDISEMGLDASSGELPVVGIRTAKGDKYVMAEEFSRDGKALERFLQDYFDGKLKRYLKSEPSPENNDGPVKTVVAENFDAIVNNEEKDVLIEFYAPWCGHCKSLEPKWKELGEKLSSDPNIVIAKMDATANDVPSQYEVRGFPTIFFAPAGQKMSPKKYEGAREVSDFISYLKREATNPLVAQEEKSKKKQTEL</t>
  </si>
  <si>
    <t>MVPPVAVSPVIKTARWSFLLIGMFYGKQRYDYLKPRAEKERLVEEAEKKIREEQEKIAKALAEASEDTILK</t>
  </si>
  <si>
    <t>MTGTLQVLVHGEGPDVTPVKVLNCDTVSQVKEKIIEAVYRNLPYSQRPKVDSVTLEWRPGSTGQILSDLDLTSQKEGRWRRINTLAHYNVRDNATLVLSRVIHTQQNYDQNQDNQEERNSLLDDDKVFHLVRPDELDEMKSKRGSMKDKSMTKAITEIYLTRLLSVKGTLQQFVDDFFRSVLCSGAVVPPAIKYFFDFLDEQALKHDNVDEETIHIWKTNSLPLRFWVNILKNPHFIFDVHVTEVVDASLSVIAQTFMDACTKSEHKLSRDSPSNKLLYAKEISTYKKMVDDYYKGIRQMVSVSDQDMNTHLAEVSRTHTDKLNIQVALYQLYQYASKYYDGIIQSLDEDPAAQSKQLTLRLQQIAAALENKVTDL</t>
  </si>
  <si>
    <t>MSFLTTGISRLAPRLLNSKNVTCILVASRHASSSTNLKDVLTDLIPKEQSRIKSFKQQYGKTNIGSITVDMVYGGMRGMKGLVYETSVLDPDEGIRFRGYSIPECQQLLPKAPGGQEPLPEGLFWLLVTGQVPTEEQVSWLSKEWAKRAALPSHVVTMLDNFPTNLHPMSQFSAAITALNSESSFARAYSEGVNKAKYWEFIYEDSMDLIAKLPCVAAKIYRNLYREGSSIGAIDSNLDWSANFANMLGYSDSAEFTELMRLYLTIHSDHEGGNVSAHTSHLVGSALSDPYLSFSAALNGLAGPLHGLANQEVLVWLTALQKEMGGEVSDEKMRDYIWNTLKSGRVVPGYGHAVLRKTDPRYQCQQEFAFKHLPNDPMFKLVHQLYKIVPPVLLEQGKAKNPWPNVDAHSGVLLQYYGMTEMNYYTVLFGVSRALGVLAQLIWSRALGFPLERPKSMSTDGLMTLVGANKSG</t>
  </si>
  <si>
    <t>MSEIAFLGGNICPSELQTNDIPCRAHPCKALKVGLFSSYFLNPSCALTLWGCPRQTMKLYTKILYTQSSVDTAQNTCFCVSIVSLHFRSDRQDHKHSTGEERKKGDTDTKQKAVSPQERAMSSLKKRYSNSSAERDVEDKEVTEKMLSPVGGENGNSSPDKVPGEEKVVLERTITLVNGVAIIVGTIIGSGIFVTPTGVVKEAGSVGLSLVVWAVCGVFSTIGALCYAELGTTISKSGGDYAYILEVYGSLPAFLKLWIELLIIRPSSQYIVAYVFATYLLKPIFPDCPVPENGAKLIACLCILLLTAINCYSVKAATRVQDAFAAAKLFALGLIIIIGFVKIGKGDTVNLLPENSFKNSNYDFGNIGLALYSGLFAYGGWNYLNFVTEEMIEPYKNLPRAIIISLPIVTVVYVLTNLAYFTTLSPEEMLSSEAVAVDFGNYHLGPMAWIIPVFVGLSCFGSVNGSLFTSSRLFFVGSREGHLPSLLSMIHPDLLTPLPSLIFTCLMTLLYAFSNDIFSVINFFSFFNWLCIAMAIIGMMWLRYKKPELERPIKVNILLPISFVLACMFLIVVSIWKTPVECAIGFGIIATGVPVYYIGVWWQNKPKWLLQFIFSSTALCQKLIGVVPQES</t>
  </si>
  <si>
    <t>MANVVDTKLYDILGVSPTATENELKKSYRKLAKEYHPDKNPNAGDKFKEISFAYEVLTNPEKKELYDRYGEQGLREGGGGGGGMDDIFSHIFGGGLFGFMGGQGRSRNGGRRRGEDMVHPLKVSLEDLYNGKTTKLQLSKNVLCGTCNGQGGKTGAVQKCVACRGRGMRIMIRQLAPGMVQQMQSVCTDCNGEGEVINEKDRCKKCEGKKVSKEVKILEVHVDKGMKHGQKITFGGEADQAPGVEPGDIVLVLQEKEHETYKREAHDLHMTHKIGLVEALCGFQFTLKHLDGRQIVVKYAAGKVIEPGSVRVVRGEGMPQYRNPFEKGDLYIKFDVQFPDNNWISPDKLNELEDLLPTRAEAPIVSGDAEEVDLQDYDVSQGSSGGRREAYNDSSDDEGGHHGPGVQCAHQ</t>
  </si>
  <si>
    <t>MSTSDGRWGLYWGYRLLHGRIGSLANPRWTIFLFGGQVXXXXXXXHDNDPNDTAGQRRSGFVRSISRFIVLNQLKMYLVFETSVLIFVLTVVKIEDSMMEYLKIAQDLEMYGVNYFSIKNKKGSELWLGVDALGLNIYEQNDKMTPKIGFPWSEIRNISFNDKKFVIKPIDKKAPDFVFYAPRLRINKRILALCMGNHELYMRRRKPDTIEVQQMKAQAREEKNHKKMERALLENEKKKRELAEKEKEKIEKEKEELMERLKQIEEQTKKAQQELEEQTRRALELEQERKRAQEEAERLEKERRMAEEAKTALLQQSENQMKNQEHLATELAELTSKISLLEDAKQKKEDEATQWQQKVWSQLLLSSFTLTSPTFSNGLVPCVIKL</t>
  </si>
  <si>
    <t>MAGKISKDELEELREAFGKIDLDGNGSICDYELHELFKEANLPLPGYKVREIIQKLDRNKDNKISFDEFLSIFQELKSSDIAKSFRKAINRKEGILAIGGTSTQSSEGTQHSFSEEERYAFVNWLNTALENDPDCKHALPMDPNSDSLFKAMGDGIVLCKMINLSVPDTIDERTINKKKLTPFTIQENLNLALNSASAIGCHVVNIGALDLREGKPHLVLGLLWQIIKIGLFADIELSRNEALAALLRDGETLEDLMKLSPEELLLRWANFHLENAGWQKINNFSSDIKDSRAYFHLLNQISPKGTEEDQPRIDISMAGFSEKDDLKRAENMLQQADRLGCRQFVTPADVVAGNPKLNLAFVANLFNKYPSLTKPEGEDIDWGMLEGETREERTFRNWMNSLGVNPHVNHLYGDLADALVILQLYEKIKVPVDWTNKVNKPPYPKIGTNMKKLENCNYAVELGKTTAKFSLVGIGGQDLNDGNATLTLALVWQLMRRYTLNVLEDLGDGQKANDDIIVKWVNTTLSEAGKTTKISSFKDKEISTSLPVVDLIDAIQPGSISYDLVKTGSLSAEDKLENAKYAVSMARKIGARVYALPDDLVEVKPKMVMTVFACLMGRGMKRA</t>
  </si>
  <si>
    <t>MAQPAEKAYYRFLVLFFNCLLTFGSYFCFDIPSVLQDQFQGNLTCANTTVINGTVDCVEGLGMTPQEYNLLYAIYAWTNAVVVIMAGFLIDKLGNRFGVFLFSFLCVLGSAIFALGSHFKGTAYLLPLMLTGRLLFGSGNGSLTIVQNRITAFWFRGKELALAFGLTLAFSRLGSVLNFFLTQRFQAQYGMQWTLWGGAFLCVLGFMSAITVSALDKVGMKQLGLDGAIQEESRKVRFQDVKLLSLRYWLLVLTIMFFYNGIFPFIADASKFIQDKYSDYSQKEAAYIAGAVYDSSLVLSATVGILIDNVGLRGVFAVSCAVLTLPVFGLLAFTFVPPLVSTIWLGVTYSFAAASMWPSIPLVVPQATLGTAMGLATSVQMVGIGISNLVVGQILGTKSSDAKIPLWRWQQMMIFMLANTIACIVTSVVLNIVDHRQGGILNKTTKRSGSPPPSGPSDREPLVEGEEGQNDEGAVRSPSNSS</t>
  </si>
  <si>
    <t>MLLYLDCTWTSWHLEFGTVMSKEPYEVTMRRKMLWALFCLVLALLPSQTASVAVMSVDLGSEWMKVAIVKPGVPMEIALNKESRRKTPIAVCLKENERLFGDGALGVSVKNPKFVYRYLQSLLGKKHDNPQVAFYQKRFSEHQLVKDASRGTVVFRNSEVMQYSPEELLGMVLNYSRGLAQDFAEQPIKDAVITVPAFFNQAERRAVLQAAQMAGVKVLQLINDNTAVALNYGVFRRKDINSTAQNMMFYDMGSGSTTATIVTYQTVKTKDSGTQPQLQIRGVGFDRSLGGFEMDLRLRDHLAKLFNEQKKTKKDVRENHRAMAKLLKEAQRLKTVLSANAEFMAQVEGLLDEIDFKAKVTRVEFEALCADLFERVPGPVQEALSSAEMSLDEIEQVILVGGSTRVPKVQEVLLKSVGKEELGKNINADEAAAMGAVYQAAALSKAFKVKPFLVREAAIFPIQVEFTRETEDEDGSRSLKHNKRILFQRMAPYPQRKVITFNRYTDDFAFDINYGDLSFLGQNDLSVFGSLNLTTVQLSGVSSSFQKHMDAESKGIKAHFNMDESGMLLLDRVESVFETIVEEKDEESTLTKLGNTISSLFGGGSSEPNANVTEPVQDEEEVPSESGKEQSKKEEAAPQEEKQEPGEKQEEEVPTQEKTKGEALDSKAYPQVSTLLSWSPHEHPGRSALWCIQCFRKDAAVAKKAKPQKRTKFSEDVSVELQVNDILNPSLEAIASSNKKLQDLTDRDLEKQEREKTLNSLEAFIFETQDKMYQEEYQAVVSEEEKETITTKLSEASAWMDEDGYSAVTKELREKLQELRKLCKAMFFRVEERRKWPDHLAALESMLNHSSFFLRSVKLTPEDDQIFTEVELKTLDRVINETITWKNDTVAEQEKRSPTERPVLLSKDIESKLSLLDREVHYLLNKAKFAKPRAKAKANSTASESSSKANSTVSESSSKANSSKTEEKVIPPKEETKDKEATKVVQPGEEPPTKEPTGQNTDSSSQSQPKDETASTESTEKDKSEKHVGDEL</t>
  </si>
  <si>
    <t>MASNSCSGVPKWEGKTRLFLCIFGLFLSFYALHVEISRERDPEYRAMCDLGDSVSCSKVFTSRWGRGFGLVQFFFAKDSVLNQPNSLLGIIFYTLQLALGQSVSSRAAFLLVLASWVSMAGSLYLAGVLAFILGDFCVVCVSTYVVNFLLLFTNLKRRTGLEAVKTKTG</t>
  </si>
  <si>
    <t>MLGFVQRVVENVNVGENKDRVSVVQYSRNPEAHFLLNTYPEKQSVLSSIRSLKHKGGRPLNTGAALQYVKDNIFTSSSGSRGQEGVPQILILLSGGRSQDDVGGAAVALKQNRIVPFCIGTRNADILELQIIARFPSYALSVPWFDDLESIEQQLLSLVKRVPRQPKVYQRTVVDKTESKQRDVVFLLDGSDETLNGFEAMRDFVQRLVEKLTVEENKDRVSVVQYSREPEAQFYLNTYTTKEDIVDTVRGLRHKGGRPLNTGAALQYVRDNVFIASSGSRRQEGIPQILVLLSGGRSNDDVRNAVTNLKEIGVMAIVVGMRNADILELQTISYEPSYAFSATHYNDLPNIQQQVVSAVERVEMTATNLPTTLIDTSNDTRRDIVFLLDGSDDSRRRFTDIQDFIQRVVEKLNVDGNKDHVSVVQYSDTAEVNFKLGMHSKKYSVLDAVRGLRHKGGSPLNTGTALQYVRGNVFTASNGSRSLQGVPQILILLSGGRSRDDIRTPVTKLKEMGVISICIGTGDADTLELQTISHEPNYALSITDFEDLPTIQGELLSLLTEASHQLVPTVPTMHFESDKKDVVFLIDGSDDSRTGFAGIRRFAEKVVESLNVEENGDRVALVQYSRDATPNFYLNSYSSKNDVLNSIRSMRHKVGRLLNTGTALQFVRDTVFTASAGGRRAEGVPQYLFVFSGGRSSNDLRGPAQSLRGDGVRTFSFGTRNADTLELQSISFTPAHSFSVANFNKLDGIHSSVAAVMSGVKETPDISTVIDNSTLLTSDIQLVDGVDVVFLLDGSDKMRESVQSIRDFLGQFVEHLEIGPDKTHVAVIQYSDKPTTNFLLNTYSSKSDIMAKVRNINIEGGRSLNTGEALDFVKNNIFTASSGSRLQEGIPQILILLSGEKSQDDVLVPSESLKADGIVLLTVGVKDADGAEMQSIAYSPNQAYLLREFSDLSLVRQQLLSAIVSHKDAARPGLVQGTSVKRDIVFLLDGSDDVRSRFKEIREFVAKVVEKFDVDQGKDQVAVVQYSNSAAVNFNLNSYKTRDDVLTAVRNLRPKGGRPQYTGTALQFVKDNVFTDNAGSRRHEGAQQILVLLTGGRSRDSPRGPSRALKTLGVVTFAIGSRMTDLVEMQSISSLPNYSYSVPDFANLQNIQKNLETHLAQVRPQEETRVVGNDGNRRDIVFLLDGSDNTRKEFPAIRDFLQKIIDNLNVEENNDRVAVVQFSNLAVAHFYLNSFLRKEDMLKSVRGLSHKGGRPLNTGAALNSGRSRDNVEAPASALKEHGVLVFGIGTRSSDSRELQNISYDPSYALSVSEFTDLPNVQQQLLSAMSTVIVQVTTMTPTVKPTILVESQAPKRDVVFLLDGSDGTRSGFPAMRDFVQRVVETLGVDENKDRVAVVQYSRDPAAQFYLNTYTTKVEILNTVRGLRHKGGRPLNTGAALQYVRDNVLTASSGSRRTEGVPQLLILLSGGRSFDNVDTPASALKELGVLIFGIGTRSSDSRELQRISHDPSYALSVSDFTDLPNIQQQLLSSVESVVIDVTPESTTDLVPHDTSRKDVVFLVDGSDGTRNGFPAMRDFVQRVVGKLNVGGDKDRVSVVQYGRDQEVHFYLNTYTTKEDILNTVRSLRHRGGRPLNTGAALQYVRDNVLTASSGSRSQEGVPQMLILLSGGRSSDNVDIPASALKDSGVLIFGIGTRNSSREVQGIATDPSFSQSVSEFTDLPSVQEQFFSTLITVQVEATPKTPTVIVDQSIARKDVVFLLDGSDGTRNGFPAMRDFVQRVVEKLTVEENRDRVSVVQYSRESEAHFYLNTYTTKEDVVNTVRGLRHKGGRPLNTGAALQYVRDNVFIASSGSRRLEGVPQILILLNGGRSFDNVDTPASDLKELGVLVFGIGTRSSDSRELQKISYEPSYALSVSEFTDLPNVQQQLLSAMSTVIVQVTTMTPTVKPTILVESQAPKRDVVFLLDGSDGTRSGFPAMRDFVQRVVETLGVDENKDRVAVVQYSRDPAAQFYLNTYTTKGEILNTVRGLRHKGGRPLNTGAALQYVRDNVLTASSGSRRTEGVPQLLILLSGGRSFDNVDTPASALKELGVLIFGIGTRSSDSRELQRISHDPSYALSVSDFTDLPNIQQQLLSSVESVVIDVTPESTTDLVTTTVVFTGGEKRDVVFLIDGTTAVRSEFPAIRDMIGRVVEKLDVGLDRVRVSVVQYSDGATVEFLLNEHSTKDEVRQATRKLQSSGGNRRNTGRALEWISKNIYQKSAGSRIEEGVPQFLILVTGGKSNDDVSGPVNQLKTNLVAPLAIGTKNADPNELRQIALKPELAYSINNFGQLPTVEQQLIASVNTMTTTDISGSFVPSVLDIANLNMGRKDIIFLIDGSDSTGSNGIAHIRDFILNIVQQLDVQLDQVRVAVVQYSDKVKTEFSLNSHNKKTAVLSAIKRLRQQGGRSSDLANAIEYVTRNELKASAGVRLAQASQHLVVLTGGRSPTDVSVYGPLLKGSRVNCIGIGAGGADSRQLNQIATSSADVLQVPAFPGLPVIKERFIARLNGTMPDEAPPDFVVPTKVADIVFLVDGSINLGKDNFKEVMGFIQNLIDLFFTERDNLQIGLASYTTDVTDVFYLNTYKNKDDIIDAISRTEYKGGRRINTGTAIHHVQENHFIKDKGSRKDEGIAQILMIITGGRSADDSKTSALALKATGVRIYAVGVGDIEDELNNLASEASTVARASTFVELSELNEQILETLDDEVKGIKLCTGVSQEPSKTCSLEVLVGFDVSSPNIFQAQRILESKMGAILQRITKMTGISCSSGQIPLIQVGILAMDAASEPVHLEFTDNADMLFEAFRALRARGPYFLNAKTIAAYGSRFKSRAADAVKVVIHLTDGLDGQYNEMKRQVEELKISGVNSFILVGLERVPRFEEAVLLEFGRGFRYTRPLRVNVMDLDYELLEELDNIAERECCAVPCKCTGRRGDRGAVGLGGLKGGPGGAGGAGHPGDEGGSGDRGPPGVNGTQGFQGCPGQRGIKGGRGYSGEKGEFGEIGLDGINGEEGKSGVAGPPGDRGNPGRRGPKGTKGHEGDIGDTGIRGDPGTTGRDNNVAGPKGDPGDVGPVGEPGDDGKMGGPGEPGRTGSDGRRGPPGQAGDPGKPGGNGVQGEPGIGGSRGQAGPIGAPGTRGEDGNPGPRASLQTQVRSRAVSQPAATGRPMMRHTIGPAASGLGEGLAGWDVLVPSCSATRVYSVSYVTSVRVKRAVCQEAVRLGKVVFWRTHGSRPSPLPSPYGKIGTPGQKGEVGYPGPYVSTDLTGQKGPRGPGVVQCDLVKKIRDNCPCCYGQQECPLYPTELAFALDTSESVGRPAFNNMRDTVLRLVGNITIAESNCPRGARVALTLYNNEVTTEIRFADGLKRRALVQRVEGLQALQTRKQRSLETAMNFLAQNTFKRVRSGFLMRKVAIFFVNGPVKDQRAVSAAALRLYDSGIASVFLTNKEDGQLTRALKMNSTGSALGQVIVLPNPGSAQYISAIQKVMNCHICLDSCAPDQMCDYAPPQQSRDRRASTTDVDIDMAFVMDSSETTYPTVFTEMKRYVAHIVEQLEVSSDPVASIHHARVAVIQHAPYEFLRNSSGSPILVDVGLTDHRSAQDIRNFLLEKTPQLEGGRALAVAIEHTVEQVFEKAPHQRDLKVLMLFVTGPVEQDEERLVAVATEAKCKGYFLVILGVGEKLGAGDTRVLTRMASEPSDVFFKRLTSTTHFYDMHIQNFGRLLPKYLSIENVFYMSPEVSKNCHWYQSDQPFPKFPFPKSNHSQEKHQKHENHQAVHPRKHNDQDSDELHVANVTSSSLTLRWASPDPKYMAYFKVVVTRLRDNTLVLRRNVTGTELTVGGLESAQTYHAVVTMDTAQGHVAATHKGIITTKAAAEHKVTAPMEVTGIXXXXXXXSLSLQSLSNKWSSSPRRRSFQLLLRLEGRRHGIGWMKARAALTATSENKRKEKKRFPRCTCQPRSHCRNKNVGGH</t>
  </si>
  <si>
    <t>MLLLAWLIFNFLCYCFXXXXXLSLHYQIHQGLALMTPTVETTARGDSNALRNIFLKYASVVENGVRYMSPRDFVQNFLGLHNQPDHNRKTVQLIAGVADTSKDGLISFQEFLAFESILCVPDALFIVAFQLFDKTGTGDISFANVRDIFSQTTVHHHIPFNWDCEFIRLHFGSDRKKNLSYLEFTQFLQELQLEHARQAFAQKDKSKSGTISAMDFSDIMATIRHHMLTPFVEENLVSAAGGSTSHMVSFSYFNAFNALLNNMELIRKVYSTLAGPYKDTLVTKEEFVSAANKFGQINPMEIDILYQLSGLYAHSGKLNLADIERIAPLEEGALPYHLAEIQRQQAHGDPHRSVLLQAAESAYRFGLGALAGATGATAVYPIDLVKTRMQNQRSTSSFVGELMYKNSFDCAKKVLRYEGFFGFYRGHNIVEPIQLPVSYLSFFLSVLPQRKLSNSRQMNDFVRDKFTTEDNTIPLFAEVLAGATAGGSQVIFTNPLEIVKIRLQVAGEITTARRVGALTVVRDLGLFGLYKGAKACFLRDIPFSAIYFPVYAHTKAEFADEQGRIGPLQLLTAGAIAGIPAASLVTPADVIKTRLQVAARAGQTTYNGVIDCFRKIIAEEGFRALWKGAGARVCRSSPQFGVTLVTYELLQRWFYIDFGGHRPTGSEPTPKSRISDLPPISADHVGGYRLAAATFAGVENKFGLHLPKFKSSGAVSVS</t>
  </si>
  <si>
    <t>MKPLGRNWMIGLGVGATAGVGLITFIIYKEISRKRSQTLLLHTNPPEYLIDSPDGTPLQIESLEQEVVAQQQALEAVVQGLSPEQVELRNQLDEVLTCVSSLRFEVAELRTGLQDIAQQIIQDVKKGVEDSQRARRRRHIISHRERTDSMSSSSIYFSASQGVYGGETSEGGYSTANAESDYTDRDTDRETDKEAEREPEEDSDEDKSCATTITLRQEDSQEEGEEPQEEDEDNEDDDEEEMLEVMAEVPSGELALLLAQSDILHTGDARLKAEGFHLLLANKLQYGDSREFLWRLARAYSDMYDSTEDKQEKKSYAEQGREEAEFALKKNGLNAECHKWFAVLTGLTSQYETMHSKLKSSHILKEHLDRAIALRDDDPLCFYLLGRWCYEVSTLGWLEKKAAAALYDKPPTSTLDDALGNFLKAEELNPGFSKTVRLYIAKCHKELGNVSEAKNWALLALKMPSGSSEEEDSAKLEAELGALIDKVTELSLDGGDK</t>
  </si>
  <si>
    <t>MRWVKVPLVPGLVMAVLSLLAEHCWADGGGPNLAERVIWAVNAGGEAHTDMHGIHFKKDPLEGKLGKASDYGVRLPILRSSPEDQVLYQTERYNEDTFGYEVPIREEGDYILVMKYAEVYFAQSQQKVFDVRLNDHVVVKDLDIFERVGHSTAHDEIVPFSIRRGKLSVQGEVSTFNGKLTVEFVKGYYDNPKVCALYVMKGTLDDVPKLQPHPGLEKREELEEEEEEETEVGEEGGKKSTSTAPKYKVQSGPRTPNPYAADNSSLMFPILVAFGVFIPTLFCLCRL</t>
  </si>
  <si>
    <t>F-Test Two-Sample for Variances</t>
  </si>
  <si>
    <t>t-Test: Two-Sample Assuming Unequal Variances</t>
  </si>
  <si>
    <t>Mean</t>
  </si>
  <si>
    <t>Variance</t>
  </si>
  <si>
    <t>Observations</t>
  </si>
  <si>
    <t>df</t>
  </si>
  <si>
    <t>Hypothesized Mean Difference</t>
  </si>
  <si>
    <t>F</t>
  </si>
  <si>
    <t>P(F&lt;=f) one-tail</t>
  </si>
  <si>
    <t>t Stat</t>
  </si>
  <si>
    <t>F Critical one-tail</t>
  </si>
  <si>
    <t>P(T&lt;=t) one-tail</t>
  </si>
  <si>
    <t>t Critical one-tail</t>
  </si>
  <si>
    <t>P(T&lt;=t) two-tail</t>
  </si>
  <si>
    <t>t Critical two-tail</t>
  </si>
  <si>
    <t>Proteins in Extraction Sample_AgNP</t>
    <phoneticPr fontId="1" type="noConversion"/>
  </si>
  <si>
    <t>Proteins in Extraction Sample_Control</t>
  </si>
  <si>
    <t>Control</t>
  </si>
  <si>
    <t>AgNP</t>
  </si>
</sst>
</file>

<file path=xl/styles.xml><?xml version="1.0" encoding="utf-8"?>
<styleSheet xmlns="http://schemas.openxmlformats.org/spreadsheetml/2006/main">
  <fonts count="7">
    <font>
      <sz val="11"/>
      <color theme="1"/>
      <name val="宋体"/>
      <family val="2"/>
      <charset val="134"/>
      <scheme val="minor"/>
    </font>
    <font>
      <sz val="9"/>
      <name val="宋体"/>
      <family val="2"/>
      <charset val="134"/>
      <scheme val="minor"/>
    </font>
    <font>
      <sz val="9"/>
      <name val="宋体"/>
      <family val="3"/>
      <charset val="134"/>
      <scheme val="minor"/>
    </font>
    <font>
      <b/>
      <sz val="11"/>
      <color rgb="FF7030A0"/>
      <name val="宋体"/>
      <family val="3"/>
      <charset val="134"/>
      <scheme val="minor"/>
    </font>
    <font>
      <sz val="11"/>
      <color theme="1"/>
      <name val="宋体"/>
      <family val="2"/>
      <scheme val="minor"/>
    </font>
    <font>
      <sz val="11"/>
      <color theme="1"/>
      <name val="宋体"/>
      <family val="2"/>
      <charset val="134"/>
      <scheme val="minor"/>
    </font>
    <font>
      <i/>
      <sz val="11"/>
      <color theme="1"/>
      <name val="宋体"/>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s>
  <borders count="3">
    <border>
      <left/>
      <right/>
      <top/>
      <bottom/>
      <diagonal/>
    </border>
    <border>
      <left/>
      <right/>
      <top style="medium">
        <color indexed="64"/>
      </top>
      <bottom style="thin">
        <color indexed="64"/>
      </bottom>
      <diagonal/>
    </border>
    <border>
      <left/>
      <right/>
      <top/>
      <bottom style="medium">
        <color indexed="64"/>
      </bottom>
      <diagonal/>
    </border>
  </borders>
  <cellStyleXfs count="3">
    <xf numFmtId="0" fontId="0" fillId="0" borderId="0">
      <alignment vertical="center"/>
    </xf>
    <xf numFmtId="0" fontId="4" fillId="0" borderId="0"/>
    <xf numFmtId="9" fontId="5" fillId="0" borderId="0" applyFont="0" applyFill="0" applyBorder="0" applyAlignment="0" applyProtection="0">
      <alignment vertical="center"/>
    </xf>
  </cellStyleXfs>
  <cellXfs count="18">
    <xf numFmtId="0" fontId="0" fillId="0" borderId="0" xfId="0">
      <alignment vertical="center"/>
    </xf>
    <xf numFmtId="0" fontId="0" fillId="0" borderId="0" xfId="0" applyAlignment="1">
      <alignment vertical="center"/>
    </xf>
    <xf numFmtId="0" fontId="3" fillId="0" borderId="0" xfId="0" applyFont="1" applyAlignment="1">
      <alignment horizontal="left" vertical="center"/>
    </xf>
    <xf numFmtId="0" fontId="0" fillId="0" borderId="0" xfId="0" applyAlignment="1">
      <alignment horizontal="center" vertical="center"/>
    </xf>
    <xf numFmtId="0" fontId="0" fillId="0" borderId="0" xfId="0" applyAlignment="1"/>
    <xf numFmtId="0" fontId="0" fillId="2" borderId="0" xfId="1" applyFont="1" applyFill="1" applyAlignment="1">
      <alignment horizontal="center" wrapText="1"/>
    </xf>
    <xf numFmtId="0" fontId="0" fillId="3" borderId="0" xfId="0" applyFill="1" applyAlignment="1">
      <alignment horizontal="center" vertical="center"/>
    </xf>
    <xf numFmtId="10" fontId="0" fillId="0" borderId="0" xfId="2" applyNumberFormat="1" applyFont="1" applyAlignment="1"/>
    <xf numFmtId="0" fontId="6" fillId="0" borderId="1" xfId="0" applyFont="1" applyFill="1" applyBorder="1" applyAlignment="1">
      <alignment horizontal="center"/>
    </xf>
    <xf numFmtId="0" fontId="0" fillId="0" borderId="0" xfId="0" applyFill="1" applyBorder="1" applyAlignment="1"/>
    <xf numFmtId="0" fontId="0" fillId="0" borderId="2" xfId="0" applyFill="1" applyBorder="1" applyAlignment="1"/>
    <xf numFmtId="0" fontId="0" fillId="0" borderId="0" xfId="0" applyFill="1" applyAlignment="1"/>
    <xf numFmtId="0" fontId="0" fillId="0" borderId="0" xfId="0" applyFill="1" applyAlignment="1">
      <alignment vertical="center"/>
    </xf>
    <xf numFmtId="49" fontId="0" fillId="0" borderId="0" xfId="0" applyNumberFormat="1" applyFill="1" applyBorder="1" applyAlignment="1">
      <alignment vertical="center"/>
    </xf>
    <xf numFmtId="49" fontId="3" fillId="0" borderId="0" xfId="0" applyNumberFormat="1" applyFont="1" applyFill="1" applyAlignment="1">
      <alignment horizontal="right" vertical="center"/>
    </xf>
    <xf numFmtId="10" fontId="0" fillId="0" borderId="0" xfId="2" applyNumberFormat="1" applyFont="1" applyFill="1" applyAlignment="1"/>
    <xf numFmtId="0" fontId="0" fillId="0" borderId="0" xfId="0" applyNumberFormat="1" applyFill="1" applyAlignment="1"/>
    <xf numFmtId="0" fontId="3" fillId="0" borderId="0" xfId="0" applyFont="1" applyFill="1" applyAlignment="1">
      <alignment horizontal="right" vertical="center"/>
    </xf>
  </cellXfs>
  <cellStyles count="3">
    <cellStyle name="Normal 3" xfId="1"/>
    <cellStyle name="百分比" xfId="2" builtinId="5"/>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lang val="zh-CN"/>
  <c:chart>
    <c:title>
      <c:tx>
        <c:rich>
          <a:bodyPr/>
          <a:lstStyle/>
          <a:p>
            <a:pPr>
              <a:defRPr/>
            </a:pPr>
            <a:r>
              <a:rPr lang="de-CH"/>
              <a:t>Cystein anundance</a:t>
            </a:r>
          </a:p>
        </c:rich>
      </c:tx>
      <c:layout>
        <c:manualLayout>
          <c:xMode val="edge"/>
          <c:yMode val="edge"/>
          <c:x val="0.39730839923499311"/>
          <c:y val="6.9912595493311427E-2"/>
        </c:manualLayout>
      </c:layout>
    </c:title>
    <c:plotArea>
      <c:layout>
        <c:manualLayout>
          <c:layoutTarget val="inner"/>
          <c:xMode val="edge"/>
          <c:yMode val="edge"/>
          <c:x val="0.12703018372703431"/>
          <c:y val="0.20140055409740468"/>
          <c:w val="0.83518503937007926"/>
          <c:h val="0.70576771653543369"/>
        </c:manualLayout>
      </c:layout>
      <c:scatterChart>
        <c:scatterStyle val="lineMarker"/>
        <c:ser>
          <c:idx val="1"/>
          <c:order val="1"/>
          <c:tx>
            <c:v>Control</c:v>
          </c:tx>
          <c:spPr>
            <a:ln w="28575">
              <a:noFill/>
            </a:ln>
          </c:spPr>
          <c:marker>
            <c:symbol val="diamond"/>
            <c:size val="7"/>
          </c:marker>
          <c:yVal>
            <c:numRef>
              <c:f>'[1]AA statistics'!$A$2:$A$155</c:f>
              <c:numCache>
                <c:formatCode>General</c:formatCode>
                <c:ptCount val="154"/>
                <c:pt idx="0">
                  <c:v>1.7241379310344827E-2</c:v>
                </c:pt>
                <c:pt idx="1">
                  <c:v>1.5873015873015872E-2</c:v>
                </c:pt>
                <c:pt idx="2">
                  <c:v>7.9681274900398405E-3</c:v>
                </c:pt>
                <c:pt idx="3">
                  <c:v>2.0146520146520148E-2</c:v>
                </c:pt>
                <c:pt idx="4">
                  <c:v>1.2032932235592146E-2</c:v>
                </c:pt>
                <c:pt idx="5">
                  <c:v>2.1604938271604937E-2</c:v>
                </c:pt>
                <c:pt idx="6">
                  <c:v>1.0526315789473684E-2</c:v>
                </c:pt>
                <c:pt idx="7">
                  <c:v>2.9411764705882353E-2</c:v>
                </c:pt>
                <c:pt idx="8">
                  <c:v>4.830917874396135E-3</c:v>
                </c:pt>
                <c:pt idx="9">
                  <c:v>1.3245033112582781E-2</c:v>
                </c:pt>
                <c:pt idx="10">
                  <c:v>0</c:v>
                </c:pt>
                <c:pt idx="11">
                  <c:v>4.0816326530612249E-3</c:v>
                </c:pt>
                <c:pt idx="12">
                  <c:v>2.4E-2</c:v>
                </c:pt>
                <c:pt idx="13">
                  <c:v>6.9444444444444441E-3</c:v>
                </c:pt>
                <c:pt idx="14">
                  <c:v>4.4444444444444446E-2</c:v>
                </c:pt>
                <c:pt idx="15">
                  <c:v>0</c:v>
                </c:pt>
                <c:pt idx="16">
                  <c:v>1.3698630136986301E-2</c:v>
                </c:pt>
                <c:pt idx="17">
                  <c:v>8.8495575221238937E-3</c:v>
                </c:pt>
                <c:pt idx="18">
                  <c:v>1.9867549668874173E-2</c:v>
                </c:pt>
                <c:pt idx="19">
                  <c:v>4.9792531120331947E-2</c:v>
                </c:pt>
                <c:pt idx="20">
                  <c:v>1.7241379310344827E-2</c:v>
                </c:pt>
                <c:pt idx="21">
                  <c:v>3.1413612565445025E-2</c:v>
                </c:pt>
                <c:pt idx="22">
                  <c:v>8.8495575221238937E-3</c:v>
                </c:pt>
                <c:pt idx="23">
                  <c:v>1.7521902377972465E-2</c:v>
                </c:pt>
                <c:pt idx="24">
                  <c:v>7.6726342710997444E-3</c:v>
                </c:pt>
                <c:pt idx="25">
                  <c:v>3.7974683544303799E-2</c:v>
                </c:pt>
                <c:pt idx="26">
                  <c:v>1.9801980198019802E-2</c:v>
                </c:pt>
                <c:pt idx="27">
                  <c:v>4.1237113402061855E-2</c:v>
                </c:pt>
                <c:pt idx="28">
                  <c:v>7.4349442379182153E-3</c:v>
                </c:pt>
                <c:pt idx="29">
                  <c:v>1.8181818181818181E-2</c:v>
                </c:pt>
                <c:pt idx="30">
                  <c:v>1.5527950310559006E-2</c:v>
                </c:pt>
                <c:pt idx="31">
                  <c:v>1.5659955257270694E-2</c:v>
                </c:pt>
                <c:pt idx="32">
                  <c:v>5.737704918032787E-2</c:v>
                </c:pt>
                <c:pt idx="33">
                  <c:v>3.968253968253968E-2</c:v>
                </c:pt>
                <c:pt idx="34">
                  <c:v>3.3057851239669422E-2</c:v>
                </c:pt>
                <c:pt idx="35">
                  <c:v>5.9829059829059832E-2</c:v>
                </c:pt>
                <c:pt idx="36">
                  <c:v>0</c:v>
                </c:pt>
                <c:pt idx="37">
                  <c:v>2.5301204819277109E-2</c:v>
                </c:pt>
                <c:pt idx="38">
                  <c:v>1.2211668928086838E-2</c:v>
                </c:pt>
                <c:pt idx="39">
                  <c:v>2.1739130434782608E-2</c:v>
                </c:pt>
                <c:pt idx="40">
                  <c:v>1.6587677725118485E-2</c:v>
                </c:pt>
                <c:pt idx="41">
                  <c:v>2.5380710659898477E-2</c:v>
                </c:pt>
                <c:pt idx="42">
                  <c:v>0</c:v>
                </c:pt>
                <c:pt idx="43">
                  <c:v>4.3478260869565216E-2</c:v>
                </c:pt>
                <c:pt idx="44">
                  <c:v>1.8943742824339839E-2</c:v>
                </c:pt>
                <c:pt idx="45">
                  <c:v>1.8656716417910446E-2</c:v>
                </c:pt>
                <c:pt idx="46">
                  <c:v>4.4198895027624308E-2</c:v>
                </c:pt>
                <c:pt idx="47">
                  <c:v>1.3513513513513514E-2</c:v>
                </c:pt>
                <c:pt idx="48">
                  <c:v>9.8039215686274508E-3</c:v>
                </c:pt>
                <c:pt idx="49">
                  <c:v>7.9455164585698068E-3</c:v>
                </c:pt>
                <c:pt idx="50">
                  <c:v>2.6641294005708849E-2</c:v>
                </c:pt>
                <c:pt idx="51">
                  <c:v>2.100840336134454E-2</c:v>
                </c:pt>
                <c:pt idx="52">
                  <c:v>1.7241379310344827E-2</c:v>
                </c:pt>
                <c:pt idx="53">
                  <c:v>2.9535864978902954E-2</c:v>
                </c:pt>
                <c:pt idx="54">
                  <c:v>4.608294930875576E-3</c:v>
                </c:pt>
                <c:pt idx="55">
                  <c:v>2.0408163265306121E-2</c:v>
                </c:pt>
                <c:pt idx="56">
                  <c:v>2.0446096654275093E-2</c:v>
                </c:pt>
                <c:pt idx="57">
                  <c:v>3.1678986272439284E-3</c:v>
                </c:pt>
                <c:pt idx="58">
                  <c:v>9.7087378640776691E-3</c:v>
                </c:pt>
                <c:pt idx="59">
                  <c:v>3.1645569620253167E-2</c:v>
                </c:pt>
                <c:pt idx="60">
                  <c:v>7.481296758104738E-3</c:v>
                </c:pt>
                <c:pt idx="61">
                  <c:v>6.8027210884353739E-3</c:v>
                </c:pt>
                <c:pt idx="62">
                  <c:v>1.3001083423618635E-2</c:v>
                </c:pt>
                <c:pt idx="63">
                  <c:v>7.8431372549019607E-3</c:v>
                </c:pt>
                <c:pt idx="64">
                  <c:v>3.0050083472454091E-2</c:v>
                </c:pt>
                <c:pt idx="65">
                  <c:v>9.8135426889106973E-3</c:v>
                </c:pt>
                <c:pt idx="66">
                  <c:v>0</c:v>
                </c:pt>
                <c:pt idx="67">
                  <c:v>3.4810126582278479E-2</c:v>
                </c:pt>
                <c:pt idx="68">
                  <c:v>1.5306122448979591E-2</c:v>
                </c:pt>
                <c:pt idx="69">
                  <c:v>1.1331444759206799E-2</c:v>
                </c:pt>
                <c:pt idx="70">
                  <c:v>1.7730496453900711E-2</c:v>
                </c:pt>
                <c:pt idx="71">
                  <c:v>2.4390243902439025E-2</c:v>
                </c:pt>
                <c:pt idx="72">
                  <c:v>1.7751479289940829E-2</c:v>
                </c:pt>
                <c:pt idx="73">
                  <c:v>1.0452961672473868E-2</c:v>
                </c:pt>
                <c:pt idx="74">
                  <c:v>5.1282051282051282E-3</c:v>
                </c:pt>
                <c:pt idx="75">
                  <c:v>1.5655577299412915E-2</c:v>
                </c:pt>
                <c:pt idx="76">
                  <c:v>1.4245014245014245E-2</c:v>
                </c:pt>
                <c:pt idx="77">
                  <c:v>5.9880239520958087E-3</c:v>
                </c:pt>
                <c:pt idx="78">
                  <c:v>6.6666666666666671E-3</c:v>
                </c:pt>
                <c:pt idx="79">
                  <c:v>2.1520803443328552E-2</c:v>
                </c:pt>
                <c:pt idx="80">
                  <c:v>2.2556390977443608E-2</c:v>
                </c:pt>
                <c:pt idx="81">
                  <c:v>1.5768725361366621E-2</c:v>
                </c:pt>
                <c:pt idx="82">
                  <c:v>4.9261083743842365E-3</c:v>
                </c:pt>
                <c:pt idx="83">
                  <c:v>2.8248587570621469E-3</c:v>
                </c:pt>
                <c:pt idx="84">
                  <c:v>2.197802197802198E-2</c:v>
                </c:pt>
                <c:pt idx="85">
                  <c:v>1.0327022375215147E-2</c:v>
                </c:pt>
                <c:pt idx="86">
                  <c:v>1.062820269500854E-2</c:v>
                </c:pt>
                <c:pt idx="87">
                  <c:v>8.5106382978723406E-3</c:v>
                </c:pt>
                <c:pt idx="88">
                  <c:v>1.0652463382157125E-2</c:v>
                </c:pt>
                <c:pt idx="89">
                  <c:v>2.3880597014925373E-2</c:v>
                </c:pt>
                <c:pt idx="90">
                  <c:v>0</c:v>
                </c:pt>
                <c:pt idx="91">
                  <c:v>0</c:v>
                </c:pt>
                <c:pt idx="92">
                  <c:v>2.8985507246376812E-2</c:v>
                </c:pt>
                <c:pt idx="93">
                  <c:v>3.6585365853658534E-2</c:v>
                </c:pt>
                <c:pt idx="94">
                  <c:v>3.1315240083507306E-2</c:v>
                </c:pt>
                <c:pt idx="95">
                  <c:v>1.763322884012539E-2</c:v>
                </c:pt>
                <c:pt idx="96">
                  <c:v>1.9920318725099601E-2</c:v>
                </c:pt>
                <c:pt idx="97">
                  <c:v>2.3411371237458192E-2</c:v>
                </c:pt>
                <c:pt idx="98">
                  <c:v>7.2499999999999995E-2</c:v>
                </c:pt>
                <c:pt idx="99">
                  <c:v>1.9512195121951219E-2</c:v>
                </c:pt>
                <c:pt idx="100">
                  <c:v>8.8495575221238937E-3</c:v>
                </c:pt>
                <c:pt idx="101">
                  <c:v>1.9569471624266144E-2</c:v>
                </c:pt>
                <c:pt idx="102">
                  <c:v>2.1634615384615384E-2</c:v>
                </c:pt>
                <c:pt idx="103">
                  <c:v>2.2516556291390728E-2</c:v>
                </c:pt>
                <c:pt idx="104">
                  <c:v>1.8633540372670808E-2</c:v>
                </c:pt>
                <c:pt idx="105">
                  <c:v>2.8477546549835708E-2</c:v>
                </c:pt>
                <c:pt idx="106">
                  <c:v>1.2244897959183673E-2</c:v>
                </c:pt>
                <c:pt idx="107">
                  <c:v>2.0380434782608696E-2</c:v>
                </c:pt>
                <c:pt idx="108">
                  <c:v>8.0862533692722376E-3</c:v>
                </c:pt>
                <c:pt idx="109">
                  <c:v>0</c:v>
                </c:pt>
                <c:pt idx="110">
                  <c:v>1.048951048951049E-2</c:v>
                </c:pt>
                <c:pt idx="111">
                  <c:v>2.2727272727272728E-2</c:v>
                </c:pt>
                <c:pt idx="112">
                  <c:v>1.2360939431396786E-2</c:v>
                </c:pt>
                <c:pt idx="113">
                  <c:v>1.9271948608137045E-2</c:v>
                </c:pt>
                <c:pt idx="114">
                  <c:v>2.9013539651837523E-2</c:v>
                </c:pt>
                <c:pt idx="115">
                  <c:v>2.8050490883590462E-3</c:v>
                </c:pt>
                <c:pt idx="116">
                  <c:v>2.0356234096692113E-2</c:v>
                </c:pt>
                <c:pt idx="117">
                  <c:v>8.0944350758853281E-3</c:v>
                </c:pt>
                <c:pt idx="118">
                  <c:v>4.405286343612335E-2</c:v>
                </c:pt>
                <c:pt idx="119">
                  <c:v>8.3945435466946487E-3</c:v>
                </c:pt>
                <c:pt idx="120">
                  <c:v>3.8167938931297708E-3</c:v>
                </c:pt>
                <c:pt idx="121">
                  <c:v>1.2016021361815754E-2</c:v>
                </c:pt>
                <c:pt idx="122">
                  <c:v>6.4516129032258064E-3</c:v>
                </c:pt>
                <c:pt idx="123">
                  <c:v>1.858736059479554E-2</c:v>
                </c:pt>
                <c:pt idx="124">
                  <c:v>1.2315270935960592E-2</c:v>
                </c:pt>
                <c:pt idx="125">
                  <c:v>1.6859852476290831E-2</c:v>
                </c:pt>
                <c:pt idx="126">
                  <c:v>1.8500486854917234E-2</c:v>
                </c:pt>
                <c:pt idx="127">
                  <c:v>2.6785714285714284E-2</c:v>
                </c:pt>
                <c:pt idx="128">
                  <c:v>1.2500000000000001E-2</c:v>
                </c:pt>
                <c:pt idx="129">
                  <c:v>1.2387387387387387E-2</c:v>
                </c:pt>
                <c:pt idx="130">
                  <c:v>2.8268551236749116E-2</c:v>
                </c:pt>
                <c:pt idx="131">
                  <c:v>1.4972630675110014E-2</c:v>
                </c:pt>
                <c:pt idx="132">
                  <c:v>1.6548463356973995E-2</c:v>
                </c:pt>
                <c:pt idx="133">
                  <c:v>1.8840579710144929E-2</c:v>
                </c:pt>
                <c:pt idx="134">
                  <c:v>1.0728061716489875E-2</c:v>
                </c:pt>
                <c:pt idx="135">
                  <c:v>1.1904761904761904E-2</c:v>
                </c:pt>
                <c:pt idx="136">
                  <c:v>1.4023732470334413E-2</c:v>
                </c:pt>
                <c:pt idx="137">
                  <c:v>1.9801980198019802E-2</c:v>
                </c:pt>
                <c:pt idx="138">
                  <c:v>1.8137847642079808E-2</c:v>
                </c:pt>
                <c:pt idx="139">
                  <c:v>1.506276150627615E-2</c:v>
                </c:pt>
                <c:pt idx="140">
                  <c:v>1.2962962962962963E-2</c:v>
                </c:pt>
                <c:pt idx="141">
                  <c:v>2.1052631578947368E-2</c:v>
                </c:pt>
                <c:pt idx="142">
                  <c:v>3.292181069958848E-2</c:v>
                </c:pt>
                <c:pt idx="143">
                  <c:v>1.2542759407069556E-2</c:v>
                </c:pt>
                <c:pt idx="144">
                  <c:v>1.6233766233766232E-2</c:v>
                </c:pt>
                <c:pt idx="145">
                  <c:v>8.8541666666666671E-2</c:v>
                </c:pt>
                <c:pt idx="146">
                  <c:v>1.9826517967781909E-2</c:v>
                </c:pt>
                <c:pt idx="147">
                  <c:v>2.0080321285140562E-2</c:v>
                </c:pt>
                <c:pt idx="148">
                  <c:v>9.2592592592592587E-3</c:v>
                </c:pt>
                <c:pt idx="149">
                  <c:v>4.3613707165109032E-2</c:v>
                </c:pt>
                <c:pt idx="150">
                  <c:v>7.246376811594203E-3</c:v>
                </c:pt>
                <c:pt idx="151">
                  <c:v>9.433962264150943E-3</c:v>
                </c:pt>
                <c:pt idx="152">
                  <c:v>3.8022813688212928E-3</c:v>
                </c:pt>
                <c:pt idx="153">
                  <c:v>1.282051282051282E-2</c:v>
                </c:pt>
              </c:numCache>
            </c:numRef>
          </c:yVal>
        </c:ser>
        <c:ser>
          <c:idx val="0"/>
          <c:order val="0"/>
          <c:tx>
            <c:v>AgNP</c:v>
          </c:tx>
          <c:spPr>
            <a:ln w="28575">
              <a:noFill/>
            </a:ln>
          </c:spPr>
          <c:yVal>
            <c:numRef>
              <c:f>'[1]AA statistics'!$C$2:$C$237</c:f>
              <c:numCache>
                <c:formatCode>General</c:formatCode>
                <c:ptCount val="236"/>
                <c:pt idx="0">
                  <c:v>8.6956521739130436E-3</c:v>
                </c:pt>
                <c:pt idx="1">
                  <c:v>2.0100502512562814E-2</c:v>
                </c:pt>
                <c:pt idx="2">
                  <c:v>2.5362318840579712E-2</c:v>
                </c:pt>
                <c:pt idx="3">
                  <c:v>2.0100502512562814E-2</c:v>
                </c:pt>
                <c:pt idx="4">
                  <c:v>1.1494252873563218E-2</c:v>
                </c:pt>
                <c:pt idx="5">
                  <c:v>1.2422360248447204E-2</c:v>
                </c:pt>
                <c:pt idx="6">
                  <c:v>1.2867647058823529E-2</c:v>
                </c:pt>
                <c:pt idx="7">
                  <c:v>1.2987012987012988E-2</c:v>
                </c:pt>
                <c:pt idx="8">
                  <c:v>1.2244897959183673E-2</c:v>
                </c:pt>
                <c:pt idx="9">
                  <c:v>7.7821011673151752E-3</c:v>
                </c:pt>
                <c:pt idx="10">
                  <c:v>1.7045454545454544E-2</c:v>
                </c:pt>
                <c:pt idx="11">
                  <c:v>8.2872928176795577E-3</c:v>
                </c:pt>
                <c:pt idx="12">
                  <c:v>1.3054830287206266E-2</c:v>
                </c:pt>
                <c:pt idx="13">
                  <c:v>2.5157232704402517E-2</c:v>
                </c:pt>
                <c:pt idx="14">
                  <c:v>2.1604938271604937E-2</c:v>
                </c:pt>
                <c:pt idx="15">
                  <c:v>4.830917874396135E-3</c:v>
                </c:pt>
                <c:pt idx="16">
                  <c:v>0</c:v>
                </c:pt>
                <c:pt idx="17">
                  <c:v>2.8368794326241134E-2</c:v>
                </c:pt>
                <c:pt idx="18">
                  <c:v>2.247191011235955E-2</c:v>
                </c:pt>
                <c:pt idx="19">
                  <c:v>1.9900497512437811E-2</c:v>
                </c:pt>
                <c:pt idx="20">
                  <c:v>2.6548672566371681E-2</c:v>
                </c:pt>
                <c:pt idx="21">
                  <c:v>3.7037037037037035E-2</c:v>
                </c:pt>
                <c:pt idx="22">
                  <c:v>0</c:v>
                </c:pt>
                <c:pt idx="23">
                  <c:v>8.4745762711864406E-3</c:v>
                </c:pt>
                <c:pt idx="24">
                  <c:v>1.8518518518518517E-2</c:v>
                </c:pt>
                <c:pt idx="25">
                  <c:v>7.575757575757576E-3</c:v>
                </c:pt>
                <c:pt idx="26">
                  <c:v>1.9417475728155338E-2</c:v>
                </c:pt>
                <c:pt idx="27">
                  <c:v>1.5463917525773196E-2</c:v>
                </c:pt>
                <c:pt idx="28">
                  <c:v>3.7037037037037035E-2</c:v>
                </c:pt>
                <c:pt idx="29">
                  <c:v>0.1</c:v>
                </c:pt>
                <c:pt idx="30">
                  <c:v>1.3986013986013986E-2</c:v>
                </c:pt>
                <c:pt idx="31">
                  <c:v>7.6335877862595417E-3</c:v>
                </c:pt>
                <c:pt idx="32">
                  <c:v>3.2362459546925568E-3</c:v>
                </c:pt>
                <c:pt idx="33">
                  <c:v>0</c:v>
                </c:pt>
                <c:pt idx="34">
                  <c:v>1.4198782961460446E-2</c:v>
                </c:pt>
                <c:pt idx="35">
                  <c:v>4.9019607843137254E-2</c:v>
                </c:pt>
                <c:pt idx="36">
                  <c:v>3.7735849056603774E-3</c:v>
                </c:pt>
                <c:pt idx="37">
                  <c:v>1.3953488372093023E-2</c:v>
                </c:pt>
                <c:pt idx="38">
                  <c:v>2.2421524663677129E-2</c:v>
                </c:pt>
                <c:pt idx="39">
                  <c:v>1.5625E-2</c:v>
                </c:pt>
                <c:pt idx="40">
                  <c:v>1.5789473684210527E-2</c:v>
                </c:pt>
                <c:pt idx="41">
                  <c:v>1.7421602787456446E-3</c:v>
                </c:pt>
                <c:pt idx="42">
                  <c:v>1.7857142857142856E-2</c:v>
                </c:pt>
                <c:pt idx="43">
                  <c:v>1.4388489208633094E-2</c:v>
                </c:pt>
                <c:pt idx="44">
                  <c:v>4.464285714285714E-3</c:v>
                </c:pt>
                <c:pt idx="45">
                  <c:v>4.2105263157894736E-2</c:v>
                </c:pt>
                <c:pt idx="46">
                  <c:v>2.3809523809523808E-2</c:v>
                </c:pt>
                <c:pt idx="47">
                  <c:v>1.9230769230769232E-2</c:v>
                </c:pt>
                <c:pt idx="48">
                  <c:v>2.7459954233409609E-2</c:v>
                </c:pt>
                <c:pt idx="49">
                  <c:v>2.6315789473684209E-2</c:v>
                </c:pt>
                <c:pt idx="50">
                  <c:v>1.0101010101010102E-2</c:v>
                </c:pt>
                <c:pt idx="51">
                  <c:v>1.3215859030837005E-2</c:v>
                </c:pt>
                <c:pt idx="52">
                  <c:v>6.9444444444444441E-3</c:v>
                </c:pt>
                <c:pt idx="53">
                  <c:v>1.9801980198019802E-2</c:v>
                </c:pt>
                <c:pt idx="54">
                  <c:v>1.9607843137254902E-2</c:v>
                </c:pt>
                <c:pt idx="55">
                  <c:v>1.384083044982699E-2</c:v>
                </c:pt>
                <c:pt idx="56">
                  <c:v>3.125E-2</c:v>
                </c:pt>
                <c:pt idx="57">
                  <c:v>3.1496062992125984E-2</c:v>
                </c:pt>
                <c:pt idx="58">
                  <c:v>1.9083969465648856E-2</c:v>
                </c:pt>
                <c:pt idx="59">
                  <c:v>0</c:v>
                </c:pt>
                <c:pt idx="60">
                  <c:v>0</c:v>
                </c:pt>
                <c:pt idx="61">
                  <c:v>1.0245901639344262E-2</c:v>
                </c:pt>
                <c:pt idx="62">
                  <c:v>1.6759776536312849E-2</c:v>
                </c:pt>
                <c:pt idx="63">
                  <c:v>2.8571428571428571E-3</c:v>
                </c:pt>
                <c:pt idx="64">
                  <c:v>4.1501976284584984E-2</c:v>
                </c:pt>
                <c:pt idx="65">
                  <c:v>3.4188034188034191E-2</c:v>
                </c:pt>
                <c:pt idx="66">
                  <c:v>1.483679525222552E-2</c:v>
                </c:pt>
                <c:pt idx="67">
                  <c:v>1.1412268188302425E-2</c:v>
                </c:pt>
                <c:pt idx="68">
                  <c:v>1.0309278350515464E-2</c:v>
                </c:pt>
                <c:pt idx="69">
                  <c:v>2.100840336134454E-2</c:v>
                </c:pt>
                <c:pt idx="70">
                  <c:v>1.9900497512437811E-2</c:v>
                </c:pt>
                <c:pt idx="71">
                  <c:v>2.3419203747072601E-2</c:v>
                </c:pt>
                <c:pt idx="72">
                  <c:v>2.7692307692307693E-2</c:v>
                </c:pt>
                <c:pt idx="73">
                  <c:v>2.9535864978902954E-2</c:v>
                </c:pt>
                <c:pt idx="74">
                  <c:v>1.7006802721088437E-2</c:v>
                </c:pt>
                <c:pt idx="75">
                  <c:v>2.352941176470588E-3</c:v>
                </c:pt>
                <c:pt idx="76">
                  <c:v>1.0961214165261383E-2</c:v>
                </c:pt>
                <c:pt idx="77">
                  <c:v>1.5384615384615385E-2</c:v>
                </c:pt>
                <c:pt idx="78">
                  <c:v>3.241106719367589E-2</c:v>
                </c:pt>
                <c:pt idx="79">
                  <c:v>1.3806706114398421E-2</c:v>
                </c:pt>
                <c:pt idx="80">
                  <c:v>1.4835858585858586E-2</c:v>
                </c:pt>
                <c:pt idx="81">
                  <c:v>1.8264840182648401E-2</c:v>
                </c:pt>
                <c:pt idx="82">
                  <c:v>2.4390243902439025E-2</c:v>
                </c:pt>
                <c:pt idx="83">
                  <c:v>1.2903225806451613E-2</c:v>
                </c:pt>
                <c:pt idx="84">
                  <c:v>6.4846416382252553E-2</c:v>
                </c:pt>
                <c:pt idx="85">
                  <c:v>2.197802197802198E-2</c:v>
                </c:pt>
                <c:pt idx="86">
                  <c:v>1.9723865877712033E-3</c:v>
                </c:pt>
                <c:pt idx="87">
                  <c:v>1.097560975609756E-2</c:v>
                </c:pt>
                <c:pt idx="88">
                  <c:v>4.4843049327354259E-3</c:v>
                </c:pt>
                <c:pt idx="89">
                  <c:v>1.9417475728155338E-2</c:v>
                </c:pt>
                <c:pt idx="90">
                  <c:v>3.2967032967032968E-2</c:v>
                </c:pt>
                <c:pt idx="91">
                  <c:v>1.7301038062283738E-2</c:v>
                </c:pt>
                <c:pt idx="92">
                  <c:v>5.5555555555555558E-3</c:v>
                </c:pt>
                <c:pt idx="93">
                  <c:v>2.7777777777777776E-2</c:v>
                </c:pt>
                <c:pt idx="94">
                  <c:v>0</c:v>
                </c:pt>
                <c:pt idx="95">
                  <c:v>1.2219959266802444E-2</c:v>
                </c:pt>
                <c:pt idx="96">
                  <c:v>9.9667774086378731E-3</c:v>
                </c:pt>
                <c:pt idx="97">
                  <c:v>2.2058823529411766E-2</c:v>
                </c:pt>
                <c:pt idx="98">
                  <c:v>2.0833333333333332E-2</c:v>
                </c:pt>
                <c:pt idx="99">
                  <c:v>8.8339222614840993E-3</c:v>
                </c:pt>
                <c:pt idx="100">
                  <c:v>1.3846153846153847E-2</c:v>
                </c:pt>
                <c:pt idx="101">
                  <c:v>2.4691358024691358E-3</c:v>
                </c:pt>
                <c:pt idx="102">
                  <c:v>7.246376811594203E-3</c:v>
                </c:pt>
                <c:pt idx="103">
                  <c:v>9.2165898617511521E-3</c:v>
                </c:pt>
                <c:pt idx="104">
                  <c:v>7.1174377224199285E-3</c:v>
                </c:pt>
                <c:pt idx="105">
                  <c:v>1.3636363636363636E-2</c:v>
                </c:pt>
                <c:pt idx="106">
                  <c:v>2.5356576862123614E-2</c:v>
                </c:pt>
                <c:pt idx="107">
                  <c:v>1.1730205278592375E-2</c:v>
                </c:pt>
                <c:pt idx="108">
                  <c:v>1.0256410256410256E-2</c:v>
                </c:pt>
                <c:pt idx="109">
                  <c:v>1.2690355329949238E-2</c:v>
                </c:pt>
                <c:pt idx="110">
                  <c:v>9.9009900990099011E-3</c:v>
                </c:pt>
                <c:pt idx="111">
                  <c:v>1.8691588785046728E-2</c:v>
                </c:pt>
                <c:pt idx="112">
                  <c:v>1.6624040920716114E-2</c:v>
                </c:pt>
                <c:pt idx="113">
                  <c:v>2.2463206816421378E-2</c:v>
                </c:pt>
                <c:pt idx="114">
                  <c:v>1.5479876160990712E-2</c:v>
                </c:pt>
                <c:pt idx="115">
                  <c:v>1.7114914425427872E-2</c:v>
                </c:pt>
                <c:pt idx="116">
                  <c:v>1.834862385321101E-2</c:v>
                </c:pt>
                <c:pt idx="117">
                  <c:v>1.0733452593917709E-2</c:v>
                </c:pt>
                <c:pt idx="118">
                  <c:v>1.4583333333333334E-2</c:v>
                </c:pt>
                <c:pt idx="119">
                  <c:v>1.1560693641618497E-2</c:v>
                </c:pt>
                <c:pt idx="120">
                  <c:v>1.5037593984962405E-2</c:v>
                </c:pt>
                <c:pt idx="121">
                  <c:v>1.4204545454545454E-2</c:v>
                </c:pt>
                <c:pt idx="122">
                  <c:v>1.4563106796116505E-2</c:v>
                </c:pt>
                <c:pt idx="123">
                  <c:v>1.6666666666666666E-2</c:v>
                </c:pt>
                <c:pt idx="124">
                  <c:v>1.3215859030837005E-2</c:v>
                </c:pt>
                <c:pt idx="125">
                  <c:v>1.0666666666666666E-2</c:v>
                </c:pt>
                <c:pt idx="126">
                  <c:v>3.1088082901554404E-2</c:v>
                </c:pt>
                <c:pt idx="127">
                  <c:v>0</c:v>
                </c:pt>
                <c:pt idx="128">
                  <c:v>8.5324232081911266E-3</c:v>
                </c:pt>
                <c:pt idx="129">
                  <c:v>2.3255813953488372E-2</c:v>
                </c:pt>
                <c:pt idx="130">
                  <c:v>1.171875E-2</c:v>
                </c:pt>
                <c:pt idx="131">
                  <c:v>5.235602094240838E-3</c:v>
                </c:pt>
                <c:pt idx="132">
                  <c:v>1.0101010101010102E-2</c:v>
                </c:pt>
                <c:pt idx="133">
                  <c:v>6.2706270627062702E-2</c:v>
                </c:pt>
                <c:pt idx="134">
                  <c:v>5.7326301307039666E-3</c:v>
                </c:pt>
                <c:pt idx="135">
                  <c:v>1.4787430683918669E-2</c:v>
                </c:pt>
                <c:pt idx="136">
                  <c:v>0</c:v>
                </c:pt>
                <c:pt idx="137">
                  <c:v>1.5132408575031526E-2</c:v>
                </c:pt>
                <c:pt idx="138">
                  <c:v>2.072538860103627E-2</c:v>
                </c:pt>
                <c:pt idx="139">
                  <c:v>2.4691358024691357E-2</c:v>
                </c:pt>
                <c:pt idx="140">
                  <c:v>1.7543859649122806E-2</c:v>
                </c:pt>
                <c:pt idx="141">
                  <c:v>1.5267175572519083E-2</c:v>
                </c:pt>
                <c:pt idx="142">
                  <c:v>1.3533834586466165E-2</c:v>
                </c:pt>
                <c:pt idx="143">
                  <c:v>1.7910447761194031E-2</c:v>
                </c:pt>
                <c:pt idx="144">
                  <c:v>7.3439412484700125E-3</c:v>
                </c:pt>
                <c:pt idx="145">
                  <c:v>2.8112449799196786E-2</c:v>
                </c:pt>
                <c:pt idx="146">
                  <c:v>4.7058823529411764E-2</c:v>
                </c:pt>
                <c:pt idx="147">
                  <c:v>1.5306122448979591E-2</c:v>
                </c:pt>
                <c:pt idx="148">
                  <c:v>3.7656903765690378E-2</c:v>
                </c:pt>
                <c:pt idx="149">
                  <c:v>1.4367816091954023E-2</c:v>
                </c:pt>
                <c:pt idx="150">
                  <c:v>1.9900497512437811E-2</c:v>
                </c:pt>
                <c:pt idx="151">
                  <c:v>4.0000000000000001E-3</c:v>
                </c:pt>
                <c:pt idx="152">
                  <c:v>2.264685067232838E-2</c:v>
                </c:pt>
                <c:pt idx="153">
                  <c:v>8.8258471237194647E-3</c:v>
                </c:pt>
                <c:pt idx="154">
                  <c:v>1.002004008016032E-2</c:v>
                </c:pt>
                <c:pt idx="155">
                  <c:v>2.0114942528735632E-2</c:v>
                </c:pt>
                <c:pt idx="156">
                  <c:v>1.9569471624266144E-2</c:v>
                </c:pt>
                <c:pt idx="157">
                  <c:v>2.1428571428571429E-2</c:v>
                </c:pt>
                <c:pt idx="158">
                  <c:v>9.7244732576985422E-3</c:v>
                </c:pt>
                <c:pt idx="159">
                  <c:v>1.5625E-2</c:v>
                </c:pt>
                <c:pt idx="160">
                  <c:v>3.7735849056603774E-3</c:v>
                </c:pt>
                <c:pt idx="161">
                  <c:v>2.9411764705882353E-2</c:v>
                </c:pt>
                <c:pt idx="162">
                  <c:v>4.5346062052505964E-2</c:v>
                </c:pt>
                <c:pt idx="163">
                  <c:v>2.1276595744680851E-2</c:v>
                </c:pt>
                <c:pt idx="164">
                  <c:v>2.1052631578947368E-2</c:v>
                </c:pt>
                <c:pt idx="165">
                  <c:v>1.7994858611825194E-2</c:v>
                </c:pt>
                <c:pt idx="166">
                  <c:v>1.3671875E-2</c:v>
                </c:pt>
                <c:pt idx="167">
                  <c:v>2.1739130434782608E-2</c:v>
                </c:pt>
                <c:pt idx="168">
                  <c:v>6.4516129032258064E-3</c:v>
                </c:pt>
                <c:pt idx="169">
                  <c:v>2.6143790849673203E-2</c:v>
                </c:pt>
                <c:pt idx="170">
                  <c:v>1.4492753623188406E-2</c:v>
                </c:pt>
                <c:pt idx="171">
                  <c:v>2.0356234096692113E-2</c:v>
                </c:pt>
                <c:pt idx="172">
                  <c:v>1.4925373134328358E-2</c:v>
                </c:pt>
                <c:pt idx="173">
                  <c:v>2.0744356314826115E-2</c:v>
                </c:pt>
                <c:pt idx="174">
                  <c:v>1.0482180293501049E-2</c:v>
                </c:pt>
                <c:pt idx="175">
                  <c:v>1.0335917312661499E-2</c:v>
                </c:pt>
                <c:pt idx="176">
                  <c:v>1.405152224824356E-2</c:v>
                </c:pt>
                <c:pt idx="177">
                  <c:v>2.2222222222222223E-2</c:v>
                </c:pt>
                <c:pt idx="178">
                  <c:v>1.1111111111111112E-2</c:v>
                </c:pt>
                <c:pt idx="179">
                  <c:v>1.048951048951049E-2</c:v>
                </c:pt>
                <c:pt idx="180">
                  <c:v>8.4033613445378148E-3</c:v>
                </c:pt>
                <c:pt idx="181">
                  <c:v>1.483679525222552E-3</c:v>
                </c:pt>
                <c:pt idx="182">
                  <c:v>1.5544041450777202E-2</c:v>
                </c:pt>
                <c:pt idx="183">
                  <c:v>5.6444026340545629E-3</c:v>
                </c:pt>
                <c:pt idx="184">
                  <c:v>2.4154589371980676E-2</c:v>
                </c:pt>
                <c:pt idx="185">
                  <c:v>1.5360983102918587E-2</c:v>
                </c:pt>
                <c:pt idx="186">
                  <c:v>1.8518518518518517E-2</c:v>
                </c:pt>
                <c:pt idx="187">
                  <c:v>7.5187969924812026E-3</c:v>
                </c:pt>
                <c:pt idx="188">
                  <c:v>2.6246719160104987E-3</c:v>
                </c:pt>
                <c:pt idx="189">
                  <c:v>1.6624040920716114E-2</c:v>
                </c:pt>
                <c:pt idx="190">
                  <c:v>8.0944350758853281E-3</c:v>
                </c:pt>
                <c:pt idx="191">
                  <c:v>5.9661620658949241E-2</c:v>
                </c:pt>
                <c:pt idx="192">
                  <c:v>1.6166281755196306E-2</c:v>
                </c:pt>
                <c:pt idx="193">
                  <c:v>8.9820359281437123E-3</c:v>
                </c:pt>
                <c:pt idx="194">
                  <c:v>1.5151515151515152E-2</c:v>
                </c:pt>
                <c:pt idx="195">
                  <c:v>2.5423728813559324E-2</c:v>
                </c:pt>
                <c:pt idx="196">
                  <c:v>1.3333333333333334E-2</c:v>
                </c:pt>
                <c:pt idx="197">
                  <c:v>9.0090090090090089E-3</c:v>
                </c:pt>
                <c:pt idx="198">
                  <c:v>9.7087378640776691E-3</c:v>
                </c:pt>
                <c:pt idx="199">
                  <c:v>1.4388489208633094E-2</c:v>
                </c:pt>
                <c:pt idx="200">
                  <c:v>1.580135440180587E-2</c:v>
                </c:pt>
                <c:pt idx="201">
                  <c:v>5.4072321730314291E-3</c:v>
                </c:pt>
                <c:pt idx="202">
                  <c:v>1.1904761904761904E-2</c:v>
                </c:pt>
                <c:pt idx="203">
                  <c:v>2.3769100169779286E-2</c:v>
                </c:pt>
                <c:pt idx="204">
                  <c:v>1.6286644951140065E-2</c:v>
                </c:pt>
                <c:pt idx="205">
                  <c:v>1.4972630675110014E-2</c:v>
                </c:pt>
                <c:pt idx="206">
                  <c:v>2.1711366538952746E-2</c:v>
                </c:pt>
                <c:pt idx="207">
                  <c:v>9.881422924901186E-3</c:v>
                </c:pt>
                <c:pt idx="208">
                  <c:v>1.8567639257294429E-2</c:v>
                </c:pt>
                <c:pt idx="209">
                  <c:v>1.6148325358851676E-2</c:v>
                </c:pt>
                <c:pt idx="210">
                  <c:v>1.2830188679245283E-2</c:v>
                </c:pt>
                <c:pt idx="211">
                  <c:v>1.4414414414414415E-2</c:v>
                </c:pt>
                <c:pt idx="212">
                  <c:v>1.278409090909091E-2</c:v>
                </c:pt>
                <c:pt idx="213">
                  <c:v>1.7100977198697069E-2</c:v>
                </c:pt>
                <c:pt idx="214">
                  <c:v>3.1347962382445138E-2</c:v>
                </c:pt>
                <c:pt idx="215">
                  <c:v>1.3550135501355014E-2</c:v>
                </c:pt>
                <c:pt idx="216">
                  <c:v>1.0335917312661499E-2</c:v>
                </c:pt>
                <c:pt idx="217">
                  <c:v>2.1321961620469083E-3</c:v>
                </c:pt>
                <c:pt idx="218">
                  <c:v>1.3661202185792349E-2</c:v>
                </c:pt>
                <c:pt idx="219">
                  <c:v>1.9230769230769232E-2</c:v>
                </c:pt>
                <c:pt idx="220">
                  <c:v>1.3422818791946308E-2</c:v>
                </c:pt>
                <c:pt idx="221">
                  <c:v>1.4256619144602852E-2</c:v>
                </c:pt>
                <c:pt idx="222">
                  <c:v>0</c:v>
                </c:pt>
                <c:pt idx="223">
                  <c:v>7.9787234042553185E-3</c:v>
                </c:pt>
                <c:pt idx="224">
                  <c:v>8.4745762711864406E-3</c:v>
                </c:pt>
                <c:pt idx="225">
                  <c:v>3.0110935023771792E-2</c:v>
                </c:pt>
                <c:pt idx="226">
                  <c:v>2.4330900243309004E-2</c:v>
                </c:pt>
                <c:pt idx="227">
                  <c:v>5.1813471502590676E-3</c:v>
                </c:pt>
                <c:pt idx="228">
                  <c:v>1.1235955056179775E-2</c:v>
                </c:pt>
                <c:pt idx="229">
                  <c:v>1.6597510373443983E-2</c:v>
                </c:pt>
                <c:pt idx="230">
                  <c:v>6.7829457364341084E-3</c:v>
                </c:pt>
                <c:pt idx="231">
                  <c:v>3.5502958579881658E-2</c:v>
                </c:pt>
                <c:pt idx="232">
                  <c:v>7.001750437609402E-3</c:v>
                </c:pt>
                <c:pt idx="233">
                  <c:v>1.1142061281337047E-2</c:v>
                </c:pt>
                <c:pt idx="234">
                  <c:v>1.2072434607645875E-2</c:v>
                </c:pt>
                <c:pt idx="235">
                  <c:v>1.3937282229965157E-2</c:v>
                </c:pt>
              </c:numCache>
            </c:numRef>
          </c:yVal>
        </c:ser>
        <c:dLbls/>
        <c:axId val="173637632"/>
        <c:axId val="173639168"/>
      </c:scatterChart>
      <c:valAx>
        <c:axId val="173637632"/>
        <c:scaling>
          <c:orientation val="minMax"/>
        </c:scaling>
        <c:axPos val="b"/>
        <c:tickLblPos val="nextTo"/>
        <c:crossAx val="173639168"/>
        <c:crosses val="autoZero"/>
        <c:crossBetween val="midCat"/>
      </c:valAx>
      <c:valAx>
        <c:axId val="173639168"/>
        <c:scaling>
          <c:orientation val="minMax"/>
        </c:scaling>
        <c:axPos val="l"/>
        <c:majorGridlines/>
        <c:title>
          <c:tx>
            <c:rich>
              <a:bodyPr rot="-5400000" vert="horz"/>
              <a:lstStyle/>
              <a:p>
                <a:pPr>
                  <a:defRPr/>
                </a:pPr>
                <a:r>
                  <a:rPr lang="en-US" altLang="zh-CN"/>
                  <a:t>Cysteine abundance</a:t>
                </a:r>
                <a:endParaRPr lang="zh-CN" altLang="en-US"/>
              </a:p>
            </c:rich>
          </c:tx>
          <c:layout/>
        </c:title>
        <c:numFmt formatCode="0%" sourceLinked="0"/>
        <c:tickLblPos val="nextTo"/>
        <c:crossAx val="173637632"/>
        <c:crosses val="autoZero"/>
        <c:crossBetween val="midCat"/>
      </c:valAx>
    </c:plotArea>
    <c:legend>
      <c:legendPos val="r"/>
      <c:layout>
        <c:manualLayout>
          <c:xMode val="edge"/>
          <c:yMode val="edge"/>
          <c:x val="0.76863332322503519"/>
          <c:y val="0.19366345051907055"/>
          <c:w val="0.12349036051768429"/>
          <c:h val="0.1211585486487556"/>
        </c:manualLayout>
      </c:layout>
    </c:legend>
    <c:plotVisOnly val="1"/>
    <c:dispBlanksAs val="gap"/>
  </c:chart>
  <c:printSettings>
    <c:headerFooter/>
    <c:pageMargins b="0.75000000000000111" l="0.70000000000000062" r="0.70000000000000062" t="0.7500000000000011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47625</xdr:colOff>
      <xdr:row>15</xdr:row>
      <xdr:rowOff>152400</xdr:rowOff>
    </xdr:from>
    <xdr:to>
      <xdr:col>15</xdr:col>
      <xdr:colOff>257175</xdr:colOff>
      <xdr:row>40</xdr:row>
      <xdr:rowOff>28576</xdr:rowOff>
    </xdr:to>
    <xdr:graphicFrame macro="">
      <xdr:nvGraphicFramePr>
        <xdr:cNvPr id="4" name="图表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14</xdr:col>
      <xdr:colOff>447675</xdr:colOff>
      <xdr:row>3</xdr:row>
      <xdr:rowOff>66675</xdr:rowOff>
    </xdr:from>
    <xdr:ext cx="4895850" cy="1986826"/>
    <xdr:sp macro="" textlink="">
      <xdr:nvSpPr>
        <xdr:cNvPr id="2" name="TextBox 1"/>
        <xdr:cNvSpPr txBox="1"/>
      </xdr:nvSpPr>
      <xdr:spPr>
        <a:xfrm>
          <a:off x="11115675" y="581025"/>
          <a:ext cx="4895850" cy="1986826"/>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altLang="zh-CN" sz="1100" b="0" i="0">
              <a:solidFill>
                <a:schemeClr val="tx1"/>
              </a:solidFill>
              <a:latin typeface="+mn-lt"/>
              <a:ea typeface="+mn-ea"/>
              <a:cs typeface="+mn-cs"/>
            </a:rPr>
            <a:t>Cysteine abundance analysis was done for proteins isolated from AgNP exposed cell compartment extracts (see protocol SI Figure S2B). In this way, our results can be compared to results obtained by other (Eigenheer</a:t>
          </a:r>
          <a:r>
            <a:rPr lang="en-US" altLang="zh-CN" sz="1100" b="0" i="0" baseline="0">
              <a:solidFill>
                <a:schemeClr val="tx1"/>
              </a:solidFill>
              <a:latin typeface="+mn-lt"/>
              <a:ea typeface="+mn-ea"/>
              <a:cs typeface="+mn-cs"/>
            </a:rPr>
            <a:t> R et al 2014</a:t>
          </a:r>
          <a:r>
            <a:rPr lang="en-US" altLang="zh-CN" sz="1100" b="0" i="0">
              <a:solidFill>
                <a:schemeClr val="tx1"/>
              </a:solidFill>
              <a:latin typeface="+mn-lt"/>
              <a:ea typeface="+mn-ea"/>
              <a:cs typeface="+mn-cs"/>
            </a:rPr>
            <a:t>); unbound proteins: 154proteins; see  sheet "Proteins in Extraction_Control" and bound proteins: 236 proteins; see sheet "Proteins in Extraction_AgNP".</a:t>
          </a:r>
        </a:p>
        <a:p>
          <a:endParaRPr lang="en-US" sz="1100" b="0" i="0">
            <a:solidFill>
              <a:schemeClr val="tx1"/>
            </a:solidFill>
            <a:latin typeface="+mn-lt"/>
            <a:ea typeface="+mn-ea"/>
            <a:cs typeface="+mn-cs"/>
          </a:endParaRPr>
        </a:p>
        <a:p>
          <a:r>
            <a:rPr lang="en-US" sz="1100" b="0" i="0">
              <a:solidFill>
                <a:schemeClr val="tx1"/>
              </a:solidFill>
              <a:latin typeface="+mn-lt"/>
              <a:ea typeface="+mn-ea"/>
              <a:cs typeface="+mn-cs"/>
            </a:rPr>
            <a:t>Reference:</a:t>
          </a:r>
        </a:p>
        <a:p>
          <a:r>
            <a:rPr lang="de-CH" altLang="zh-CN" sz="1050">
              <a:solidFill>
                <a:schemeClr val="tx1"/>
              </a:solidFill>
              <a:latin typeface="+mn-lt"/>
              <a:ea typeface="+mn-ea"/>
              <a:cs typeface="+mn-cs"/>
            </a:rPr>
            <a:t>Eigenheer, R.; Castellanos, E. R.; Nakamoto, M. Y.; Gerner, K. T.; Lampe, A. M.; Wheeler, K. E., Silver nanoparticle protein corona composition compared across engineered particle properties and environmentally relevant reaction conditions. </a:t>
          </a:r>
          <a:r>
            <a:rPr lang="de-CH" altLang="zh-CN" sz="1050" i="1">
              <a:solidFill>
                <a:schemeClr val="tx1"/>
              </a:solidFill>
              <a:latin typeface="+mn-lt"/>
              <a:ea typeface="+mn-ea"/>
              <a:cs typeface="+mn-cs"/>
            </a:rPr>
            <a:t>Environmental Science: Nano </a:t>
          </a:r>
          <a:r>
            <a:rPr lang="de-CH" altLang="zh-CN" sz="1050" b="1">
              <a:solidFill>
                <a:schemeClr val="tx1"/>
              </a:solidFill>
              <a:latin typeface="+mn-lt"/>
              <a:ea typeface="+mn-ea"/>
              <a:cs typeface="+mn-cs"/>
            </a:rPr>
            <a:t>2014</a:t>
          </a:r>
          <a:r>
            <a:rPr lang="de-CH" altLang="zh-CN" sz="1050">
              <a:solidFill>
                <a:schemeClr val="tx1"/>
              </a:solidFill>
              <a:latin typeface="+mn-lt"/>
              <a:ea typeface="+mn-ea"/>
              <a:cs typeface="+mn-cs"/>
            </a:rPr>
            <a:t>.</a:t>
          </a:r>
          <a:endParaRPr lang="de-CH" sz="105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g%20Yue/Google%20&#20113;&#31471;&#30828;&#30424;/Experiments/Exp%2014-15_Exp%2014-19/AA%20analysis%205_Rich%20than%202/Exp%2014-19-14-15%20AA%20analysi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1+F3 in Extra_CK_Seq"/>
      <sheetName val="F1+F3 in Extra_AgNP_Seq"/>
      <sheetName val="F1+F3 in Extra_CK"/>
      <sheetName val="F1+F3 in Extra_AgNP"/>
      <sheetName val="AA statistics"/>
    </sheetNames>
    <sheetDataSet>
      <sheetData sheetId="0"/>
      <sheetData sheetId="1"/>
      <sheetData sheetId="2"/>
      <sheetData sheetId="3"/>
      <sheetData sheetId="4">
        <row r="2">
          <cell r="A2">
            <v>1.7241379310344827E-2</v>
          </cell>
          <cell r="C2">
            <v>8.6956521739130436E-3</v>
          </cell>
        </row>
        <row r="3">
          <cell r="A3">
            <v>1.5873015873015872E-2</v>
          </cell>
          <cell r="C3">
            <v>2.0100502512562814E-2</v>
          </cell>
        </row>
        <row r="4">
          <cell r="A4">
            <v>7.9681274900398405E-3</v>
          </cell>
          <cell r="C4">
            <v>2.5362318840579712E-2</v>
          </cell>
        </row>
        <row r="5">
          <cell r="A5">
            <v>2.0146520146520148E-2</v>
          </cell>
          <cell r="C5">
            <v>2.0100502512562814E-2</v>
          </cell>
        </row>
        <row r="6">
          <cell r="A6">
            <v>1.2032932235592146E-2</v>
          </cell>
          <cell r="C6">
            <v>1.1494252873563218E-2</v>
          </cell>
        </row>
        <row r="7">
          <cell r="A7">
            <v>2.1604938271604937E-2</v>
          </cell>
          <cell r="C7">
            <v>1.2422360248447204E-2</v>
          </cell>
        </row>
        <row r="8">
          <cell r="A8">
            <v>1.0526315789473684E-2</v>
          </cell>
          <cell r="C8">
            <v>1.2867647058823529E-2</v>
          </cell>
        </row>
        <row r="9">
          <cell r="A9">
            <v>2.9411764705882353E-2</v>
          </cell>
          <cell r="C9">
            <v>1.2987012987012988E-2</v>
          </cell>
        </row>
        <row r="10">
          <cell r="A10">
            <v>4.830917874396135E-3</v>
          </cell>
          <cell r="C10">
            <v>1.2244897959183673E-2</v>
          </cell>
        </row>
        <row r="11">
          <cell r="A11">
            <v>1.3245033112582781E-2</v>
          </cell>
          <cell r="C11">
            <v>7.7821011673151752E-3</v>
          </cell>
        </row>
        <row r="12">
          <cell r="A12">
            <v>0</v>
          </cell>
          <cell r="C12">
            <v>1.7045454545454544E-2</v>
          </cell>
        </row>
        <row r="13">
          <cell r="A13">
            <v>4.0816326530612249E-3</v>
          </cell>
          <cell r="C13">
            <v>8.2872928176795577E-3</v>
          </cell>
        </row>
        <row r="14">
          <cell r="A14">
            <v>2.4E-2</v>
          </cell>
          <cell r="C14">
            <v>1.3054830287206266E-2</v>
          </cell>
        </row>
        <row r="15">
          <cell r="A15">
            <v>6.9444444444444441E-3</v>
          </cell>
          <cell r="C15">
            <v>2.5157232704402517E-2</v>
          </cell>
        </row>
        <row r="16">
          <cell r="A16">
            <v>4.4444444444444446E-2</v>
          </cell>
          <cell r="C16">
            <v>2.1604938271604937E-2</v>
          </cell>
        </row>
        <row r="17">
          <cell r="A17">
            <v>0</v>
          </cell>
          <cell r="C17">
            <v>4.830917874396135E-3</v>
          </cell>
        </row>
        <row r="18">
          <cell r="A18">
            <v>1.3698630136986301E-2</v>
          </cell>
          <cell r="C18">
            <v>0</v>
          </cell>
        </row>
        <row r="19">
          <cell r="A19">
            <v>8.8495575221238937E-3</v>
          </cell>
          <cell r="C19">
            <v>2.8368794326241134E-2</v>
          </cell>
        </row>
        <row r="20">
          <cell r="A20">
            <v>1.9867549668874173E-2</v>
          </cell>
          <cell r="C20">
            <v>2.247191011235955E-2</v>
          </cell>
        </row>
        <row r="21">
          <cell r="A21">
            <v>4.9792531120331947E-2</v>
          </cell>
          <cell r="C21">
            <v>1.9900497512437811E-2</v>
          </cell>
        </row>
        <row r="22">
          <cell r="A22">
            <v>1.7241379310344827E-2</v>
          </cell>
          <cell r="C22">
            <v>2.6548672566371681E-2</v>
          </cell>
        </row>
        <row r="23">
          <cell r="A23">
            <v>3.1413612565445025E-2</v>
          </cell>
          <cell r="C23">
            <v>3.7037037037037035E-2</v>
          </cell>
        </row>
        <row r="24">
          <cell r="A24">
            <v>8.8495575221238937E-3</v>
          </cell>
          <cell r="C24">
            <v>0</v>
          </cell>
        </row>
        <row r="25">
          <cell r="A25">
            <v>1.7521902377972465E-2</v>
          </cell>
          <cell r="C25">
            <v>8.4745762711864406E-3</v>
          </cell>
        </row>
        <row r="26">
          <cell r="A26">
            <v>7.6726342710997444E-3</v>
          </cell>
          <cell r="C26">
            <v>1.8518518518518517E-2</v>
          </cell>
        </row>
        <row r="27">
          <cell r="A27">
            <v>3.7974683544303799E-2</v>
          </cell>
          <cell r="C27">
            <v>7.575757575757576E-3</v>
          </cell>
        </row>
        <row r="28">
          <cell r="A28">
            <v>1.9801980198019802E-2</v>
          </cell>
          <cell r="C28">
            <v>1.9417475728155338E-2</v>
          </cell>
        </row>
        <row r="29">
          <cell r="A29">
            <v>4.1237113402061855E-2</v>
          </cell>
          <cell r="C29">
            <v>1.5463917525773196E-2</v>
          </cell>
        </row>
        <row r="30">
          <cell r="A30">
            <v>7.4349442379182153E-3</v>
          </cell>
          <cell r="C30">
            <v>3.7037037037037035E-2</v>
          </cell>
        </row>
        <row r="31">
          <cell r="A31">
            <v>1.8181818181818181E-2</v>
          </cell>
          <cell r="C31">
            <v>0.1</v>
          </cell>
        </row>
        <row r="32">
          <cell r="A32">
            <v>1.5527950310559006E-2</v>
          </cell>
          <cell r="C32">
            <v>1.3986013986013986E-2</v>
          </cell>
        </row>
        <row r="33">
          <cell r="A33">
            <v>1.5659955257270694E-2</v>
          </cell>
          <cell r="C33">
            <v>7.6335877862595417E-3</v>
          </cell>
        </row>
        <row r="34">
          <cell r="A34">
            <v>5.737704918032787E-2</v>
          </cell>
          <cell r="C34">
            <v>3.2362459546925568E-3</v>
          </cell>
        </row>
        <row r="35">
          <cell r="A35">
            <v>3.968253968253968E-2</v>
          </cell>
          <cell r="C35">
            <v>0</v>
          </cell>
        </row>
        <row r="36">
          <cell r="A36">
            <v>3.3057851239669422E-2</v>
          </cell>
          <cell r="C36">
            <v>1.4198782961460446E-2</v>
          </cell>
        </row>
        <row r="37">
          <cell r="A37">
            <v>5.9829059829059832E-2</v>
          </cell>
          <cell r="C37">
            <v>4.9019607843137254E-2</v>
          </cell>
        </row>
        <row r="38">
          <cell r="A38">
            <v>0</v>
          </cell>
          <cell r="C38">
            <v>3.7735849056603774E-3</v>
          </cell>
        </row>
        <row r="39">
          <cell r="A39">
            <v>2.5301204819277109E-2</v>
          </cell>
          <cell r="C39">
            <v>1.3953488372093023E-2</v>
          </cell>
        </row>
        <row r="40">
          <cell r="A40">
            <v>1.2211668928086838E-2</v>
          </cell>
          <cell r="C40">
            <v>2.2421524663677129E-2</v>
          </cell>
        </row>
        <row r="41">
          <cell r="A41">
            <v>2.1739130434782608E-2</v>
          </cell>
          <cell r="C41">
            <v>1.5625E-2</v>
          </cell>
        </row>
        <row r="42">
          <cell r="A42">
            <v>1.6587677725118485E-2</v>
          </cell>
          <cell r="C42">
            <v>1.5789473684210527E-2</v>
          </cell>
        </row>
        <row r="43">
          <cell r="A43">
            <v>2.5380710659898477E-2</v>
          </cell>
          <cell r="C43">
            <v>1.7421602787456446E-3</v>
          </cell>
        </row>
        <row r="44">
          <cell r="A44">
            <v>0</v>
          </cell>
          <cell r="C44">
            <v>1.7857142857142856E-2</v>
          </cell>
        </row>
        <row r="45">
          <cell r="A45">
            <v>4.3478260869565216E-2</v>
          </cell>
          <cell r="C45">
            <v>1.4388489208633094E-2</v>
          </cell>
        </row>
        <row r="46">
          <cell r="A46">
            <v>1.8943742824339839E-2</v>
          </cell>
          <cell r="C46">
            <v>4.464285714285714E-3</v>
          </cell>
        </row>
        <row r="47">
          <cell r="A47">
            <v>1.8656716417910446E-2</v>
          </cell>
          <cell r="C47">
            <v>4.2105263157894736E-2</v>
          </cell>
        </row>
        <row r="48">
          <cell r="A48">
            <v>4.4198895027624308E-2</v>
          </cell>
          <cell r="C48">
            <v>2.3809523809523808E-2</v>
          </cell>
        </row>
        <row r="49">
          <cell r="A49">
            <v>1.3513513513513514E-2</v>
          </cell>
          <cell r="C49">
            <v>1.9230769230769232E-2</v>
          </cell>
        </row>
        <row r="50">
          <cell r="A50">
            <v>9.8039215686274508E-3</v>
          </cell>
          <cell r="C50">
            <v>2.7459954233409609E-2</v>
          </cell>
        </row>
        <row r="51">
          <cell r="A51">
            <v>7.9455164585698068E-3</v>
          </cell>
          <cell r="C51">
            <v>2.6315789473684209E-2</v>
          </cell>
        </row>
        <row r="52">
          <cell r="A52">
            <v>2.6641294005708849E-2</v>
          </cell>
          <cell r="C52">
            <v>1.0101010101010102E-2</v>
          </cell>
        </row>
        <row r="53">
          <cell r="A53">
            <v>2.100840336134454E-2</v>
          </cell>
          <cell r="C53">
            <v>1.3215859030837005E-2</v>
          </cell>
        </row>
        <row r="54">
          <cell r="A54">
            <v>1.7241379310344827E-2</v>
          </cell>
          <cell r="C54">
            <v>6.9444444444444441E-3</v>
          </cell>
        </row>
        <row r="55">
          <cell r="A55">
            <v>2.9535864978902954E-2</v>
          </cell>
          <cell r="C55">
            <v>1.9801980198019802E-2</v>
          </cell>
        </row>
        <row r="56">
          <cell r="A56">
            <v>4.608294930875576E-3</v>
          </cell>
          <cell r="C56">
            <v>1.9607843137254902E-2</v>
          </cell>
        </row>
        <row r="57">
          <cell r="A57">
            <v>2.0408163265306121E-2</v>
          </cell>
          <cell r="C57">
            <v>1.384083044982699E-2</v>
          </cell>
        </row>
        <row r="58">
          <cell r="A58">
            <v>2.0446096654275093E-2</v>
          </cell>
          <cell r="C58">
            <v>3.125E-2</v>
          </cell>
        </row>
        <row r="59">
          <cell r="A59">
            <v>3.1678986272439284E-3</v>
          </cell>
          <cell r="C59">
            <v>3.1496062992125984E-2</v>
          </cell>
        </row>
        <row r="60">
          <cell r="A60">
            <v>9.7087378640776691E-3</v>
          </cell>
          <cell r="C60">
            <v>1.9083969465648856E-2</v>
          </cell>
        </row>
        <row r="61">
          <cell r="A61">
            <v>3.1645569620253167E-2</v>
          </cell>
          <cell r="C61">
            <v>0</v>
          </cell>
        </row>
        <row r="62">
          <cell r="A62">
            <v>7.481296758104738E-3</v>
          </cell>
          <cell r="C62">
            <v>0</v>
          </cell>
        </row>
        <row r="63">
          <cell r="A63">
            <v>6.8027210884353739E-3</v>
          </cell>
          <cell r="C63">
            <v>1.0245901639344262E-2</v>
          </cell>
        </row>
        <row r="64">
          <cell r="A64">
            <v>1.3001083423618635E-2</v>
          </cell>
          <cell r="C64">
            <v>1.6759776536312849E-2</v>
          </cell>
        </row>
        <row r="65">
          <cell r="A65">
            <v>7.8431372549019607E-3</v>
          </cell>
          <cell r="C65">
            <v>2.8571428571428571E-3</v>
          </cell>
        </row>
        <row r="66">
          <cell r="A66">
            <v>3.0050083472454091E-2</v>
          </cell>
          <cell r="C66">
            <v>4.1501976284584984E-2</v>
          </cell>
        </row>
        <row r="67">
          <cell r="A67">
            <v>9.8135426889106973E-3</v>
          </cell>
          <cell r="C67">
            <v>3.4188034188034191E-2</v>
          </cell>
        </row>
        <row r="68">
          <cell r="A68">
            <v>0</v>
          </cell>
          <cell r="C68">
            <v>1.483679525222552E-2</v>
          </cell>
        </row>
        <row r="69">
          <cell r="A69">
            <v>3.4810126582278479E-2</v>
          </cell>
          <cell r="C69">
            <v>1.1412268188302425E-2</v>
          </cell>
        </row>
        <row r="70">
          <cell r="A70">
            <v>1.5306122448979591E-2</v>
          </cell>
          <cell r="C70">
            <v>1.0309278350515464E-2</v>
          </cell>
        </row>
        <row r="71">
          <cell r="A71">
            <v>1.1331444759206799E-2</v>
          </cell>
          <cell r="C71">
            <v>2.100840336134454E-2</v>
          </cell>
        </row>
        <row r="72">
          <cell r="A72">
            <v>1.7730496453900711E-2</v>
          </cell>
          <cell r="C72">
            <v>1.9900497512437811E-2</v>
          </cell>
        </row>
        <row r="73">
          <cell r="A73">
            <v>2.4390243902439025E-2</v>
          </cell>
          <cell r="C73">
            <v>2.3419203747072601E-2</v>
          </cell>
        </row>
        <row r="74">
          <cell r="A74">
            <v>1.7751479289940829E-2</v>
          </cell>
          <cell r="C74">
            <v>2.7692307692307693E-2</v>
          </cell>
        </row>
        <row r="75">
          <cell r="A75">
            <v>1.0452961672473868E-2</v>
          </cell>
          <cell r="C75">
            <v>2.9535864978902954E-2</v>
          </cell>
        </row>
        <row r="76">
          <cell r="A76">
            <v>5.1282051282051282E-3</v>
          </cell>
          <cell r="C76">
            <v>1.7006802721088437E-2</v>
          </cell>
        </row>
        <row r="77">
          <cell r="A77">
            <v>1.5655577299412915E-2</v>
          </cell>
          <cell r="C77">
            <v>2.352941176470588E-3</v>
          </cell>
        </row>
        <row r="78">
          <cell r="A78">
            <v>1.4245014245014245E-2</v>
          </cell>
          <cell r="C78">
            <v>1.0961214165261383E-2</v>
          </cell>
        </row>
        <row r="79">
          <cell r="A79">
            <v>5.9880239520958087E-3</v>
          </cell>
          <cell r="C79">
            <v>1.5384615384615385E-2</v>
          </cell>
        </row>
        <row r="80">
          <cell r="A80">
            <v>6.6666666666666671E-3</v>
          </cell>
          <cell r="C80">
            <v>3.241106719367589E-2</v>
          </cell>
        </row>
        <row r="81">
          <cell r="A81">
            <v>2.1520803443328552E-2</v>
          </cell>
          <cell r="C81">
            <v>1.3806706114398421E-2</v>
          </cell>
        </row>
        <row r="82">
          <cell r="A82">
            <v>2.2556390977443608E-2</v>
          </cell>
          <cell r="C82">
            <v>1.4835858585858586E-2</v>
          </cell>
        </row>
        <row r="83">
          <cell r="A83">
            <v>1.5768725361366621E-2</v>
          </cell>
          <cell r="C83">
            <v>1.8264840182648401E-2</v>
          </cell>
        </row>
        <row r="84">
          <cell r="A84">
            <v>4.9261083743842365E-3</v>
          </cell>
          <cell r="C84">
            <v>2.4390243902439025E-2</v>
          </cell>
        </row>
        <row r="85">
          <cell r="A85">
            <v>2.8248587570621469E-3</v>
          </cell>
          <cell r="C85">
            <v>1.2903225806451613E-2</v>
          </cell>
        </row>
        <row r="86">
          <cell r="A86">
            <v>2.197802197802198E-2</v>
          </cell>
          <cell r="C86">
            <v>6.4846416382252553E-2</v>
          </cell>
        </row>
        <row r="87">
          <cell r="A87">
            <v>1.0327022375215147E-2</v>
          </cell>
          <cell r="C87">
            <v>2.197802197802198E-2</v>
          </cell>
        </row>
        <row r="88">
          <cell r="A88">
            <v>1.062820269500854E-2</v>
          </cell>
          <cell r="C88">
            <v>1.9723865877712033E-3</v>
          </cell>
        </row>
        <row r="89">
          <cell r="A89">
            <v>8.5106382978723406E-3</v>
          </cell>
          <cell r="C89">
            <v>1.097560975609756E-2</v>
          </cell>
        </row>
        <row r="90">
          <cell r="A90">
            <v>1.0652463382157125E-2</v>
          </cell>
          <cell r="C90">
            <v>4.4843049327354259E-3</v>
          </cell>
        </row>
        <row r="91">
          <cell r="A91">
            <v>2.3880597014925373E-2</v>
          </cell>
          <cell r="C91">
            <v>1.9417475728155338E-2</v>
          </cell>
        </row>
        <row r="92">
          <cell r="A92">
            <v>0</v>
          </cell>
          <cell r="C92">
            <v>3.2967032967032968E-2</v>
          </cell>
        </row>
        <row r="93">
          <cell r="A93">
            <v>0</v>
          </cell>
          <cell r="C93">
            <v>1.7301038062283738E-2</v>
          </cell>
        </row>
        <row r="94">
          <cell r="A94">
            <v>2.8985507246376812E-2</v>
          </cell>
          <cell r="C94">
            <v>5.5555555555555558E-3</v>
          </cell>
        </row>
        <row r="95">
          <cell r="A95">
            <v>3.6585365853658534E-2</v>
          </cell>
          <cell r="C95">
            <v>2.7777777777777776E-2</v>
          </cell>
        </row>
        <row r="96">
          <cell r="A96">
            <v>3.1315240083507306E-2</v>
          </cell>
          <cell r="C96">
            <v>0</v>
          </cell>
        </row>
        <row r="97">
          <cell r="A97">
            <v>1.763322884012539E-2</v>
          </cell>
          <cell r="C97">
            <v>1.2219959266802444E-2</v>
          </cell>
        </row>
        <row r="98">
          <cell r="A98">
            <v>1.9920318725099601E-2</v>
          </cell>
          <cell r="C98">
            <v>9.9667774086378731E-3</v>
          </cell>
        </row>
        <row r="99">
          <cell r="A99">
            <v>2.3411371237458192E-2</v>
          </cell>
          <cell r="C99">
            <v>2.2058823529411766E-2</v>
          </cell>
        </row>
        <row r="100">
          <cell r="A100">
            <v>7.2499999999999995E-2</v>
          </cell>
          <cell r="C100">
            <v>2.0833333333333332E-2</v>
          </cell>
        </row>
        <row r="101">
          <cell r="A101">
            <v>1.9512195121951219E-2</v>
          </cell>
          <cell r="C101">
            <v>8.8339222614840993E-3</v>
          </cell>
        </row>
        <row r="102">
          <cell r="A102">
            <v>8.8495575221238937E-3</v>
          </cell>
          <cell r="C102">
            <v>1.3846153846153847E-2</v>
          </cell>
        </row>
        <row r="103">
          <cell r="A103">
            <v>1.9569471624266144E-2</v>
          </cell>
          <cell r="C103">
            <v>2.4691358024691358E-3</v>
          </cell>
        </row>
        <row r="104">
          <cell r="A104">
            <v>2.1634615384615384E-2</v>
          </cell>
          <cell r="C104">
            <v>7.246376811594203E-3</v>
          </cell>
        </row>
        <row r="105">
          <cell r="A105">
            <v>2.2516556291390728E-2</v>
          </cell>
          <cell r="C105">
            <v>9.2165898617511521E-3</v>
          </cell>
        </row>
        <row r="106">
          <cell r="A106">
            <v>1.8633540372670808E-2</v>
          </cell>
          <cell r="C106">
            <v>7.1174377224199285E-3</v>
          </cell>
        </row>
        <row r="107">
          <cell r="A107">
            <v>2.8477546549835708E-2</v>
          </cell>
          <cell r="C107">
            <v>1.3636363636363636E-2</v>
          </cell>
        </row>
        <row r="108">
          <cell r="A108">
            <v>1.2244897959183673E-2</v>
          </cell>
          <cell r="C108">
            <v>2.5356576862123614E-2</v>
          </cell>
        </row>
        <row r="109">
          <cell r="A109">
            <v>2.0380434782608696E-2</v>
          </cell>
          <cell r="C109">
            <v>1.1730205278592375E-2</v>
          </cell>
        </row>
        <row r="110">
          <cell r="A110">
            <v>8.0862533692722376E-3</v>
          </cell>
          <cell r="C110">
            <v>1.0256410256410256E-2</v>
          </cell>
        </row>
        <row r="111">
          <cell r="A111">
            <v>0</v>
          </cell>
          <cell r="C111">
            <v>1.2690355329949238E-2</v>
          </cell>
        </row>
        <row r="112">
          <cell r="A112">
            <v>1.048951048951049E-2</v>
          </cell>
          <cell r="C112">
            <v>9.9009900990099011E-3</v>
          </cell>
        </row>
        <row r="113">
          <cell r="A113">
            <v>2.2727272727272728E-2</v>
          </cell>
          <cell r="C113">
            <v>1.8691588785046728E-2</v>
          </cell>
        </row>
        <row r="114">
          <cell r="A114">
            <v>1.2360939431396786E-2</v>
          </cell>
          <cell r="C114">
            <v>1.6624040920716114E-2</v>
          </cell>
        </row>
        <row r="115">
          <cell r="A115">
            <v>1.9271948608137045E-2</v>
          </cell>
          <cell r="C115">
            <v>2.2463206816421378E-2</v>
          </cell>
        </row>
        <row r="116">
          <cell r="A116">
            <v>2.9013539651837523E-2</v>
          </cell>
          <cell r="C116">
            <v>1.5479876160990712E-2</v>
          </cell>
        </row>
        <row r="117">
          <cell r="A117">
            <v>2.8050490883590462E-3</v>
          </cell>
          <cell r="C117">
            <v>1.7114914425427872E-2</v>
          </cell>
        </row>
        <row r="118">
          <cell r="A118">
            <v>2.0356234096692113E-2</v>
          </cell>
          <cell r="C118">
            <v>1.834862385321101E-2</v>
          </cell>
        </row>
        <row r="119">
          <cell r="A119">
            <v>8.0944350758853281E-3</v>
          </cell>
          <cell r="C119">
            <v>1.0733452593917709E-2</v>
          </cell>
        </row>
        <row r="120">
          <cell r="A120">
            <v>4.405286343612335E-2</v>
          </cell>
          <cell r="C120">
            <v>1.4583333333333334E-2</v>
          </cell>
        </row>
        <row r="121">
          <cell r="A121">
            <v>8.3945435466946487E-3</v>
          </cell>
          <cell r="C121">
            <v>1.1560693641618497E-2</v>
          </cell>
        </row>
        <row r="122">
          <cell r="A122">
            <v>3.8167938931297708E-3</v>
          </cell>
          <cell r="C122">
            <v>1.5037593984962405E-2</v>
          </cell>
        </row>
        <row r="123">
          <cell r="A123">
            <v>1.2016021361815754E-2</v>
          </cell>
          <cell r="C123">
            <v>1.4204545454545454E-2</v>
          </cell>
        </row>
        <row r="124">
          <cell r="A124">
            <v>6.4516129032258064E-3</v>
          </cell>
          <cell r="C124">
            <v>1.4563106796116505E-2</v>
          </cell>
        </row>
        <row r="125">
          <cell r="A125">
            <v>1.858736059479554E-2</v>
          </cell>
          <cell r="C125">
            <v>1.6666666666666666E-2</v>
          </cell>
        </row>
        <row r="126">
          <cell r="A126">
            <v>1.2315270935960592E-2</v>
          </cell>
          <cell r="C126">
            <v>1.3215859030837005E-2</v>
          </cell>
        </row>
        <row r="127">
          <cell r="A127">
            <v>1.6859852476290831E-2</v>
          </cell>
          <cell r="C127">
            <v>1.0666666666666666E-2</v>
          </cell>
        </row>
        <row r="128">
          <cell r="A128">
            <v>1.8500486854917234E-2</v>
          </cell>
          <cell r="C128">
            <v>3.1088082901554404E-2</v>
          </cell>
        </row>
        <row r="129">
          <cell r="A129">
            <v>2.6785714285714284E-2</v>
          </cell>
          <cell r="C129">
            <v>0</v>
          </cell>
        </row>
        <row r="130">
          <cell r="A130">
            <v>1.2500000000000001E-2</v>
          </cell>
          <cell r="C130">
            <v>8.5324232081911266E-3</v>
          </cell>
        </row>
        <row r="131">
          <cell r="A131">
            <v>1.2387387387387387E-2</v>
          </cell>
          <cell r="C131">
            <v>2.3255813953488372E-2</v>
          </cell>
        </row>
        <row r="132">
          <cell r="A132">
            <v>2.8268551236749116E-2</v>
          </cell>
          <cell r="C132">
            <v>1.171875E-2</v>
          </cell>
        </row>
        <row r="133">
          <cell r="A133">
            <v>1.4972630675110014E-2</v>
          </cell>
          <cell r="C133">
            <v>5.235602094240838E-3</v>
          </cell>
        </row>
        <row r="134">
          <cell r="A134">
            <v>1.6548463356973995E-2</v>
          </cell>
          <cell r="C134">
            <v>1.0101010101010102E-2</v>
          </cell>
        </row>
        <row r="135">
          <cell r="A135">
            <v>1.8840579710144929E-2</v>
          </cell>
          <cell r="C135">
            <v>6.2706270627062702E-2</v>
          </cell>
        </row>
        <row r="136">
          <cell r="A136">
            <v>1.0728061716489875E-2</v>
          </cell>
          <cell r="C136">
            <v>5.7326301307039666E-3</v>
          </cell>
        </row>
        <row r="137">
          <cell r="A137">
            <v>1.1904761904761904E-2</v>
          </cell>
          <cell r="C137">
            <v>1.4787430683918669E-2</v>
          </cell>
        </row>
        <row r="138">
          <cell r="A138">
            <v>1.4023732470334413E-2</v>
          </cell>
          <cell r="C138">
            <v>0</v>
          </cell>
        </row>
        <row r="139">
          <cell r="A139">
            <v>1.9801980198019802E-2</v>
          </cell>
          <cell r="C139">
            <v>1.5132408575031526E-2</v>
          </cell>
        </row>
        <row r="140">
          <cell r="A140">
            <v>1.8137847642079808E-2</v>
          </cell>
          <cell r="C140">
            <v>2.072538860103627E-2</v>
          </cell>
        </row>
        <row r="141">
          <cell r="A141">
            <v>1.506276150627615E-2</v>
          </cell>
          <cell r="C141">
            <v>2.4691358024691357E-2</v>
          </cell>
        </row>
        <row r="142">
          <cell r="A142">
            <v>1.2962962962962963E-2</v>
          </cell>
          <cell r="C142">
            <v>1.7543859649122806E-2</v>
          </cell>
        </row>
        <row r="143">
          <cell r="A143">
            <v>2.1052631578947368E-2</v>
          </cell>
          <cell r="C143">
            <v>1.5267175572519083E-2</v>
          </cell>
        </row>
        <row r="144">
          <cell r="A144">
            <v>3.292181069958848E-2</v>
          </cell>
          <cell r="C144">
            <v>1.3533834586466165E-2</v>
          </cell>
        </row>
        <row r="145">
          <cell r="A145">
            <v>1.2542759407069556E-2</v>
          </cell>
          <cell r="C145">
            <v>1.7910447761194031E-2</v>
          </cell>
        </row>
        <row r="146">
          <cell r="A146">
            <v>1.6233766233766232E-2</v>
          </cell>
          <cell r="C146">
            <v>7.3439412484700125E-3</v>
          </cell>
        </row>
        <row r="147">
          <cell r="A147">
            <v>8.8541666666666671E-2</v>
          </cell>
          <cell r="C147">
            <v>2.8112449799196786E-2</v>
          </cell>
        </row>
        <row r="148">
          <cell r="A148">
            <v>1.9826517967781909E-2</v>
          </cell>
          <cell r="C148">
            <v>4.7058823529411764E-2</v>
          </cell>
        </row>
        <row r="149">
          <cell r="A149">
            <v>2.0080321285140562E-2</v>
          </cell>
          <cell r="C149">
            <v>1.5306122448979591E-2</v>
          </cell>
        </row>
        <row r="150">
          <cell r="A150">
            <v>9.2592592592592587E-3</v>
          </cell>
          <cell r="C150">
            <v>3.7656903765690378E-2</v>
          </cell>
        </row>
        <row r="151">
          <cell r="A151">
            <v>4.3613707165109032E-2</v>
          </cell>
          <cell r="C151">
            <v>1.4367816091954023E-2</v>
          </cell>
        </row>
        <row r="152">
          <cell r="A152">
            <v>7.246376811594203E-3</v>
          </cell>
          <cell r="C152">
            <v>1.9900497512437811E-2</v>
          </cell>
        </row>
        <row r="153">
          <cell r="A153">
            <v>9.433962264150943E-3</v>
          </cell>
          <cell r="C153">
            <v>4.0000000000000001E-3</v>
          </cell>
        </row>
        <row r="154">
          <cell r="A154">
            <v>3.8022813688212928E-3</v>
          </cell>
          <cell r="C154">
            <v>2.264685067232838E-2</v>
          </cell>
        </row>
        <row r="155">
          <cell r="A155">
            <v>1.282051282051282E-2</v>
          </cell>
          <cell r="C155">
            <v>8.8258471237194647E-3</v>
          </cell>
        </row>
        <row r="156">
          <cell r="C156">
            <v>1.002004008016032E-2</v>
          </cell>
        </row>
        <row r="157">
          <cell r="C157">
            <v>2.0114942528735632E-2</v>
          </cell>
        </row>
        <row r="158">
          <cell r="C158">
            <v>1.9569471624266144E-2</v>
          </cell>
        </row>
        <row r="159">
          <cell r="C159">
            <v>2.1428571428571429E-2</v>
          </cell>
        </row>
        <row r="160">
          <cell r="C160">
            <v>9.7244732576985422E-3</v>
          </cell>
        </row>
        <row r="161">
          <cell r="C161">
            <v>1.5625E-2</v>
          </cell>
        </row>
        <row r="162">
          <cell r="C162">
            <v>3.7735849056603774E-3</v>
          </cell>
        </row>
        <row r="163">
          <cell r="C163">
            <v>2.9411764705882353E-2</v>
          </cell>
        </row>
        <row r="164">
          <cell r="C164">
            <v>4.5346062052505964E-2</v>
          </cell>
        </row>
        <row r="165">
          <cell r="C165">
            <v>2.1276595744680851E-2</v>
          </cell>
        </row>
        <row r="166">
          <cell r="C166">
            <v>2.1052631578947368E-2</v>
          </cell>
        </row>
        <row r="167">
          <cell r="C167">
            <v>1.7994858611825194E-2</v>
          </cell>
        </row>
        <row r="168">
          <cell r="C168">
            <v>1.3671875E-2</v>
          </cell>
        </row>
        <row r="169">
          <cell r="C169">
            <v>2.1739130434782608E-2</v>
          </cell>
        </row>
        <row r="170">
          <cell r="C170">
            <v>6.4516129032258064E-3</v>
          </cell>
        </row>
        <row r="171">
          <cell r="C171">
            <v>2.6143790849673203E-2</v>
          </cell>
        </row>
        <row r="172">
          <cell r="C172">
            <v>1.4492753623188406E-2</v>
          </cell>
        </row>
        <row r="173">
          <cell r="C173">
            <v>2.0356234096692113E-2</v>
          </cell>
        </row>
        <row r="174">
          <cell r="C174">
            <v>1.4925373134328358E-2</v>
          </cell>
        </row>
        <row r="175">
          <cell r="C175">
            <v>2.0744356314826115E-2</v>
          </cell>
        </row>
        <row r="176">
          <cell r="C176">
            <v>1.0482180293501049E-2</v>
          </cell>
        </row>
        <row r="177">
          <cell r="C177">
            <v>1.0335917312661499E-2</v>
          </cell>
        </row>
        <row r="178">
          <cell r="C178">
            <v>1.405152224824356E-2</v>
          </cell>
        </row>
        <row r="179">
          <cell r="C179">
            <v>2.2222222222222223E-2</v>
          </cell>
        </row>
        <row r="180">
          <cell r="C180">
            <v>1.1111111111111112E-2</v>
          </cell>
        </row>
        <row r="181">
          <cell r="C181">
            <v>1.048951048951049E-2</v>
          </cell>
        </row>
        <row r="182">
          <cell r="C182">
            <v>8.4033613445378148E-3</v>
          </cell>
        </row>
        <row r="183">
          <cell r="C183">
            <v>1.483679525222552E-3</v>
          </cell>
        </row>
        <row r="184">
          <cell r="C184">
            <v>1.5544041450777202E-2</v>
          </cell>
        </row>
        <row r="185">
          <cell r="C185">
            <v>5.6444026340545629E-3</v>
          </cell>
        </row>
        <row r="186">
          <cell r="C186">
            <v>2.4154589371980676E-2</v>
          </cell>
        </row>
        <row r="187">
          <cell r="C187">
            <v>1.5360983102918587E-2</v>
          </cell>
        </row>
        <row r="188">
          <cell r="C188">
            <v>1.8518518518518517E-2</v>
          </cell>
        </row>
        <row r="189">
          <cell r="C189">
            <v>7.5187969924812026E-3</v>
          </cell>
        </row>
        <row r="190">
          <cell r="C190">
            <v>2.6246719160104987E-3</v>
          </cell>
        </row>
        <row r="191">
          <cell r="C191">
            <v>1.6624040920716114E-2</v>
          </cell>
        </row>
        <row r="192">
          <cell r="C192">
            <v>8.0944350758853281E-3</v>
          </cell>
        </row>
        <row r="193">
          <cell r="C193">
            <v>5.9661620658949241E-2</v>
          </cell>
        </row>
        <row r="194">
          <cell r="C194">
            <v>1.6166281755196306E-2</v>
          </cell>
        </row>
        <row r="195">
          <cell r="C195">
            <v>8.9820359281437123E-3</v>
          </cell>
        </row>
        <row r="196">
          <cell r="C196">
            <v>1.5151515151515152E-2</v>
          </cell>
        </row>
        <row r="197">
          <cell r="C197">
            <v>2.5423728813559324E-2</v>
          </cell>
        </row>
        <row r="198">
          <cell r="C198">
            <v>1.3333333333333334E-2</v>
          </cell>
        </row>
        <row r="199">
          <cell r="C199">
            <v>9.0090090090090089E-3</v>
          </cell>
        </row>
        <row r="200">
          <cell r="C200">
            <v>9.7087378640776691E-3</v>
          </cell>
        </row>
        <row r="201">
          <cell r="C201">
            <v>1.4388489208633094E-2</v>
          </cell>
        </row>
        <row r="202">
          <cell r="C202">
            <v>1.580135440180587E-2</v>
          </cell>
        </row>
        <row r="203">
          <cell r="C203">
            <v>5.4072321730314291E-3</v>
          </cell>
        </row>
        <row r="204">
          <cell r="C204">
            <v>1.1904761904761904E-2</v>
          </cell>
        </row>
        <row r="205">
          <cell r="C205">
            <v>2.3769100169779286E-2</v>
          </cell>
        </row>
        <row r="206">
          <cell r="C206">
            <v>1.6286644951140065E-2</v>
          </cell>
        </row>
        <row r="207">
          <cell r="C207">
            <v>1.4972630675110014E-2</v>
          </cell>
        </row>
        <row r="208">
          <cell r="C208">
            <v>2.1711366538952746E-2</v>
          </cell>
        </row>
        <row r="209">
          <cell r="C209">
            <v>9.881422924901186E-3</v>
          </cell>
        </row>
        <row r="210">
          <cell r="C210">
            <v>1.8567639257294429E-2</v>
          </cell>
        </row>
        <row r="211">
          <cell r="C211">
            <v>1.6148325358851676E-2</v>
          </cell>
        </row>
        <row r="212">
          <cell r="C212">
            <v>1.2830188679245283E-2</v>
          </cell>
        </row>
        <row r="213">
          <cell r="C213">
            <v>1.4414414414414415E-2</v>
          </cell>
        </row>
        <row r="214">
          <cell r="C214">
            <v>1.278409090909091E-2</v>
          </cell>
        </row>
        <row r="215">
          <cell r="C215">
            <v>1.7100977198697069E-2</v>
          </cell>
        </row>
        <row r="216">
          <cell r="C216">
            <v>3.1347962382445138E-2</v>
          </cell>
        </row>
        <row r="217">
          <cell r="C217">
            <v>1.3550135501355014E-2</v>
          </cell>
        </row>
        <row r="218">
          <cell r="C218">
            <v>1.0335917312661499E-2</v>
          </cell>
        </row>
        <row r="219">
          <cell r="C219">
            <v>2.1321961620469083E-3</v>
          </cell>
        </row>
        <row r="220">
          <cell r="C220">
            <v>1.3661202185792349E-2</v>
          </cell>
        </row>
        <row r="221">
          <cell r="C221">
            <v>1.9230769230769232E-2</v>
          </cell>
        </row>
        <row r="222">
          <cell r="C222">
            <v>1.3422818791946308E-2</v>
          </cell>
        </row>
        <row r="223">
          <cell r="C223">
            <v>1.4256619144602852E-2</v>
          </cell>
        </row>
        <row r="224">
          <cell r="C224">
            <v>0</v>
          </cell>
        </row>
        <row r="225">
          <cell r="C225">
            <v>7.9787234042553185E-3</v>
          </cell>
        </row>
        <row r="226">
          <cell r="C226">
            <v>8.4745762711864406E-3</v>
          </cell>
        </row>
        <row r="227">
          <cell r="C227">
            <v>3.0110935023771792E-2</v>
          </cell>
        </row>
        <row r="228">
          <cell r="C228">
            <v>2.4330900243309004E-2</v>
          </cell>
        </row>
        <row r="229">
          <cell r="C229">
            <v>5.1813471502590676E-3</v>
          </cell>
        </row>
        <row r="230">
          <cell r="C230">
            <v>1.1235955056179775E-2</v>
          </cell>
        </row>
        <row r="231">
          <cell r="C231">
            <v>1.6597510373443983E-2</v>
          </cell>
        </row>
        <row r="232">
          <cell r="C232">
            <v>6.7829457364341084E-3</v>
          </cell>
        </row>
        <row r="233">
          <cell r="C233">
            <v>3.5502958579881658E-2</v>
          </cell>
        </row>
        <row r="234">
          <cell r="C234">
            <v>7.001750437609402E-3</v>
          </cell>
        </row>
        <row r="235">
          <cell r="C235">
            <v>1.1142061281337047E-2</v>
          </cell>
        </row>
        <row r="236">
          <cell r="C236">
            <v>1.2072434607645875E-2</v>
          </cell>
        </row>
        <row r="237">
          <cell r="C237">
            <v>1.3937282229965157E-2</v>
          </cell>
        </row>
      </sheetData>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H155"/>
  <sheetViews>
    <sheetView workbookViewId="0">
      <selection activeCell="K9" sqref="K9"/>
    </sheetView>
  </sheetViews>
  <sheetFormatPr defaultRowHeight="13.5"/>
  <cols>
    <col min="1" max="1" width="41.375" customWidth="1"/>
    <col min="2" max="2" width="23.375" customWidth="1"/>
    <col min="5" max="5" width="16.25" customWidth="1"/>
    <col min="6" max="6" width="14.375" customWidth="1"/>
    <col min="7" max="7" width="14.125" customWidth="1"/>
    <col min="8" max="8" width="20.75" customWidth="1"/>
  </cols>
  <sheetData>
    <row r="1" spans="1:8" ht="27.75" customHeight="1">
      <c r="A1" s="1" t="s">
        <v>0</v>
      </c>
      <c r="B1" s="2" t="s">
        <v>1</v>
      </c>
      <c r="C1" s="3" t="s">
        <v>2</v>
      </c>
      <c r="D1" s="1" t="s">
        <v>3</v>
      </c>
      <c r="E1" s="6" t="s">
        <v>400</v>
      </c>
      <c r="F1" s="5" t="s">
        <v>401</v>
      </c>
      <c r="G1" s="5" t="s">
        <v>402</v>
      </c>
      <c r="H1" s="5" t="s">
        <v>403</v>
      </c>
    </row>
    <row r="2" spans="1:8">
      <c r="A2" s="13" t="s">
        <v>404</v>
      </c>
      <c r="B2" s="14">
        <v>1449072</v>
      </c>
      <c r="C2" s="12"/>
      <c r="D2" s="12" t="s">
        <v>93</v>
      </c>
      <c r="E2" s="11" t="s">
        <v>405</v>
      </c>
      <c r="F2" s="11">
        <f>LEN(E2)</f>
        <v>116</v>
      </c>
      <c r="G2" s="11">
        <f>LEN(E2)-LEN(SUBSTITUTE(E2,"C",""))</f>
        <v>2</v>
      </c>
      <c r="H2" s="15">
        <f>G2/F2</f>
        <v>1.7241379310344827E-2</v>
      </c>
    </row>
    <row r="3" spans="1:8">
      <c r="A3" s="13" t="s">
        <v>406</v>
      </c>
      <c r="B3" s="14">
        <v>12711655</v>
      </c>
      <c r="C3" s="12"/>
      <c r="D3" s="12" t="s">
        <v>7</v>
      </c>
      <c r="E3" s="16" t="s">
        <v>407</v>
      </c>
      <c r="F3" s="11">
        <f t="shared" ref="F3:F66" si="0">LEN(E3)</f>
        <v>315</v>
      </c>
      <c r="G3" s="11">
        <f t="shared" ref="G3:G66" si="1">LEN(E3)-LEN(SUBSTITUTE(E3,"C",""))</f>
        <v>5</v>
      </c>
      <c r="H3" s="15">
        <f t="shared" ref="H3:H66" si="2">G3/F3</f>
        <v>1.5873015873015872E-2</v>
      </c>
    </row>
    <row r="4" spans="1:8">
      <c r="A4" s="12" t="s">
        <v>408</v>
      </c>
      <c r="B4" s="17">
        <v>34452067</v>
      </c>
      <c r="C4" s="12"/>
      <c r="D4" s="12" t="s">
        <v>4</v>
      </c>
      <c r="E4" s="11" t="s">
        <v>409</v>
      </c>
      <c r="F4" s="11">
        <f t="shared" si="0"/>
        <v>251</v>
      </c>
      <c r="G4" s="11">
        <f t="shared" si="1"/>
        <v>2</v>
      </c>
      <c r="H4" s="15">
        <f t="shared" si="2"/>
        <v>7.9681274900398405E-3</v>
      </c>
    </row>
    <row r="5" spans="1:8">
      <c r="A5" s="13" t="s">
        <v>410</v>
      </c>
      <c r="B5" s="14">
        <v>60223025</v>
      </c>
      <c r="C5" s="12"/>
      <c r="D5" s="12" t="s">
        <v>9</v>
      </c>
      <c r="E5" s="16" t="s">
        <v>411</v>
      </c>
      <c r="F5" s="11">
        <f t="shared" si="0"/>
        <v>546</v>
      </c>
      <c r="G5" s="11">
        <f t="shared" si="1"/>
        <v>11</v>
      </c>
      <c r="H5" s="15">
        <f t="shared" si="2"/>
        <v>2.0146520146520148E-2</v>
      </c>
    </row>
    <row r="6" spans="1:8">
      <c r="A6" s="13" t="s">
        <v>176</v>
      </c>
      <c r="B6" s="14">
        <v>159793582</v>
      </c>
      <c r="C6" s="12"/>
      <c r="D6" s="12" t="s">
        <v>177</v>
      </c>
      <c r="E6" s="16" t="s">
        <v>412</v>
      </c>
      <c r="F6" s="11">
        <f t="shared" si="0"/>
        <v>1579</v>
      </c>
      <c r="G6" s="11">
        <f t="shared" si="1"/>
        <v>19</v>
      </c>
      <c r="H6" s="15">
        <f t="shared" si="2"/>
        <v>1.2032932235592146E-2</v>
      </c>
    </row>
    <row r="7" spans="1:8">
      <c r="A7" s="13" t="s">
        <v>222</v>
      </c>
      <c r="B7" s="14">
        <v>223049433</v>
      </c>
      <c r="C7" s="12"/>
      <c r="D7" s="12" t="s">
        <v>28</v>
      </c>
      <c r="E7" s="16" t="s">
        <v>413</v>
      </c>
      <c r="F7" s="11">
        <f t="shared" si="0"/>
        <v>324</v>
      </c>
      <c r="G7" s="11">
        <f t="shared" si="1"/>
        <v>7</v>
      </c>
      <c r="H7" s="15">
        <f t="shared" si="2"/>
        <v>2.1604938271604937E-2</v>
      </c>
    </row>
    <row r="8" spans="1:8">
      <c r="A8" s="13" t="s">
        <v>414</v>
      </c>
      <c r="B8" s="14">
        <v>225703182</v>
      </c>
      <c r="C8" s="12"/>
      <c r="D8" s="12" t="s">
        <v>62</v>
      </c>
      <c r="E8" s="11" t="s">
        <v>415</v>
      </c>
      <c r="F8" s="11">
        <f t="shared" si="0"/>
        <v>95</v>
      </c>
      <c r="G8" s="11">
        <f t="shared" si="1"/>
        <v>1</v>
      </c>
      <c r="H8" s="15">
        <f t="shared" si="2"/>
        <v>1.0526315789473684E-2</v>
      </c>
    </row>
    <row r="9" spans="1:8">
      <c r="A9" s="13" t="s">
        <v>416</v>
      </c>
      <c r="B9" s="14">
        <v>225703208</v>
      </c>
      <c r="C9" s="12"/>
      <c r="D9" s="12" t="s">
        <v>19</v>
      </c>
      <c r="E9" s="11" t="s">
        <v>417</v>
      </c>
      <c r="F9" s="11">
        <f t="shared" si="0"/>
        <v>170</v>
      </c>
      <c r="G9" s="11">
        <f t="shared" si="1"/>
        <v>5</v>
      </c>
      <c r="H9" s="15">
        <f t="shared" si="2"/>
        <v>2.9411764705882353E-2</v>
      </c>
    </row>
    <row r="10" spans="1:8">
      <c r="A10" s="13" t="s">
        <v>259</v>
      </c>
      <c r="B10" s="14">
        <v>225703264</v>
      </c>
      <c r="C10" s="12"/>
      <c r="D10" s="12" t="s">
        <v>73</v>
      </c>
      <c r="E10" s="11" t="s">
        <v>418</v>
      </c>
      <c r="F10" s="11">
        <f t="shared" si="0"/>
        <v>207</v>
      </c>
      <c r="G10" s="11">
        <f t="shared" si="1"/>
        <v>1</v>
      </c>
      <c r="H10" s="15">
        <f t="shared" si="2"/>
        <v>4.830917874396135E-3</v>
      </c>
    </row>
    <row r="11" spans="1:8">
      <c r="A11" s="13" t="s">
        <v>419</v>
      </c>
      <c r="B11" s="14">
        <v>225703418</v>
      </c>
      <c r="C11" s="12"/>
      <c r="D11" s="12" t="s">
        <v>83</v>
      </c>
      <c r="E11" s="11" t="s">
        <v>420</v>
      </c>
      <c r="F11" s="11">
        <f t="shared" si="0"/>
        <v>151</v>
      </c>
      <c r="G11" s="11">
        <f t="shared" si="1"/>
        <v>2</v>
      </c>
      <c r="H11" s="15">
        <f t="shared" si="2"/>
        <v>1.3245033112582781E-2</v>
      </c>
    </row>
    <row r="12" spans="1:8">
      <c r="A12" s="13" t="s">
        <v>421</v>
      </c>
      <c r="B12" s="14">
        <v>225703464</v>
      </c>
      <c r="C12" s="12"/>
      <c r="D12" s="12" t="s">
        <v>86</v>
      </c>
      <c r="E12" s="11" t="s">
        <v>422</v>
      </c>
      <c r="F12" s="11">
        <f t="shared" si="0"/>
        <v>76</v>
      </c>
      <c r="G12" s="11">
        <f t="shared" si="1"/>
        <v>0</v>
      </c>
      <c r="H12" s="15">
        <f t="shared" si="2"/>
        <v>0</v>
      </c>
    </row>
    <row r="13" spans="1:8">
      <c r="A13" s="13" t="s">
        <v>423</v>
      </c>
      <c r="B13" s="14">
        <v>225703630</v>
      </c>
      <c r="C13" s="12"/>
      <c r="D13" s="12" t="s">
        <v>6</v>
      </c>
      <c r="E13" s="11" t="s">
        <v>424</v>
      </c>
      <c r="F13" s="11">
        <f t="shared" si="0"/>
        <v>245</v>
      </c>
      <c r="G13" s="11">
        <f t="shared" si="1"/>
        <v>1</v>
      </c>
      <c r="H13" s="15">
        <f t="shared" si="2"/>
        <v>4.0816326530612249E-3</v>
      </c>
    </row>
    <row r="14" spans="1:8">
      <c r="A14" s="13" t="s">
        <v>425</v>
      </c>
      <c r="B14" s="14">
        <v>225703802</v>
      </c>
      <c r="C14" s="12"/>
      <c r="D14" s="12" t="s">
        <v>197</v>
      </c>
      <c r="E14" s="11" t="s">
        <v>426</v>
      </c>
      <c r="F14" s="11">
        <f t="shared" si="0"/>
        <v>250</v>
      </c>
      <c r="G14" s="11">
        <f t="shared" si="1"/>
        <v>6</v>
      </c>
      <c r="H14" s="15">
        <f t="shared" si="2"/>
        <v>2.4E-2</v>
      </c>
    </row>
    <row r="15" spans="1:8">
      <c r="A15" s="13" t="s">
        <v>427</v>
      </c>
      <c r="B15" s="14">
        <v>225704142</v>
      </c>
      <c r="C15" s="12"/>
      <c r="D15" s="12" t="s">
        <v>83</v>
      </c>
      <c r="E15" s="11" t="s">
        <v>428</v>
      </c>
      <c r="F15" s="11">
        <f t="shared" si="0"/>
        <v>144</v>
      </c>
      <c r="G15" s="11">
        <f t="shared" si="1"/>
        <v>1</v>
      </c>
      <c r="H15" s="15">
        <f t="shared" si="2"/>
        <v>6.9444444444444441E-3</v>
      </c>
    </row>
    <row r="16" spans="1:8">
      <c r="A16" s="13" t="s">
        <v>61</v>
      </c>
      <c r="B16" s="14">
        <v>225704258</v>
      </c>
      <c r="C16" s="12"/>
      <c r="D16" s="12" t="s">
        <v>62</v>
      </c>
      <c r="E16" s="11" t="s">
        <v>429</v>
      </c>
      <c r="F16" s="11">
        <f t="shared" si="0"/>
        <v>90</v>
      </c>
      <c r="G16" s="11">
        <f t="shared" si="1"/>
        <v>4</v>
      </c>
      <c r="H16" s="15">
        <f t="shared" si="2"/>
        <v>4.4444444444444446E-2</v>
      </c>
    </row>
    <row r="17" spans="1:8">
      <c r="A17" s="13" t="s">
        <v>430</v>
      </c>
      <c r="B17" s="14">
        <v>225704264</v>
      </c>
      <c r="C17" s="12"/>
      <c r="D17" s="12" t="s">
        <v>81</v>
      </c>
      <c r="E17" s="11" t="s">
        <v>431</v>
      </c>
      <c r="F17" s="11">
        <f t="shared" si="0"/>
        <v>130</v>
      </c>
      <c r="G17" s="11">
        <f t="shared" si="1"/>
        <v>0</v>
      </c>
      <c r="H17" s="15">
        <f t="shared" si="2"/>
        <v>0</v>
      </c>
    </row>
    <row r="18" spans="1:8">
      <c r="A18" s="12" t="s">
        <v>432</v>
      </c>
      <c r="B18" s="17">
        <v>225704420</v>
      </c>
      <c r="C18" s="12"/>
      <c r="D18" s="12" t="s">
        <v>81</v>
      </c>
      <c r="E18" s="11" t="s">
        <v>433</v>
      </c>
      <c r="F18" s="11">
        <f t="shared" si="0"/>
        <v>146</v>
      </c>
      <c r="G18" s="11">
        <f t="shared" si="1"/>
        <v>2</v>
      </c>
      <c r="H18" s="15">
        <f t="shared" si="2"/>
        <v>1.3698630136986301E-2</v>
      </c>
    </row>
    <row r="19" spans="1:8">
      <c r="A19" s="13" t="s">
        <v>94</v>
      </c>
      <c r="B19" s="14">
        <v>225704492</v>
      </c>
      <c r="C19" s="12"/>
      <c r="D19" s="12" t="s">
        <v>95</v>
      </c>
      <c r="E19" s="11" t="s">
        <v>434</v>
      </c>
      <c r="F19" s="11">
        <f t="shared" si="0"/>
        <v>113</v>
      </c>
      <c r="G19" s="11">
        <f t="shared" si="1"/>
        <v>1</v>
      </c>
      <c r="H19" s="15">
        <f t="shared" si="2"/>
        <v>8.8495575221238937E-3</v>
      </c>
    </row>
    <row r="20" spans="1:8">
      <c r="A20" s="12" t="s">
        <v>435</v>
      </c>
      <c r="B20" s="17">
        <v>225704532</v>
      </c>
      <c r="C20" s="12"/>
      <c r="D20" s="12" t="s">
        <v>81</v>
      </c>
      <c r="E20" s="11" t="s">
        <v>436</v>
      </c>
      <c r="F20" s="11">
        <f t="shared" si="0"/>
        <v>151</v>
      </c>
      <c r="G20" s="11">
        <f t="shared" si="1"/>
        <v>3</v>
      </c>
      <c r="H20" s="15">
        <f t="shared" si="2"/>
        <v>1.9867549668874173E-2</v>
      </c>
    </row>
    <row r="21" spans="1:8">
      <c r="A21" s="13" t="s">
        <v>78</v>
      </c>
      <c r="B21" s="14">
        <v>225704996</v>
      </c>
      <c r="C21" s="12"/>
      <c r="D21" s="12" t="s">
        <v>22</v>
      </c>
      <c r="E21" s="11" t="s">
        <v>437</v>
      </c>
      <c r="F21" s="11">
        <f t="shared" si="0"/>
        <v>241</v>
      </c>
      <c r="G21" s="11">
        <f t="shared" si="1"/>
        <v>12</v>
      </c>
      <c r="H21" s="15">
        <f t="shared" si="2"/>
        <v>4.9792531120331947E-2</v>
      </c>
    </row>
    <row r="22" spans="1:8">
      <c r="A22" s="13" t="s">
        <v>438</v>
      </c>
      <c r="B22" s="14">
        <v>225705054</v>
      </c>
      <c r="C22" s="12"/>
      <c r="D22" s="12" t="s">
        <v>93</v>
      </c>
      <c r="E22" s="11" t="s">
        <v>439</v>
      </c>
      <c r="F22" s="11">
        <f t="shared" si="0"/>
        <v>116</v>
      </c>
      <c r="G22" s="11">
        <f t="shared" si="1"/>
        <v>2</v>
      </c>
      <c r="H22" s="15">
        <f t="shared" si="2"/>
        <v>1.7241379310344827E-2</v>
      </c>
    </row>
    <row r="23" spans="1:8">
      <c r="A23" s="13" t="s">
        <v>440</v>
      </c>
      <c r="B23" s="14">
        <v>225705502</v>
      </c>
      <c r="C23" s="12"/>
      <c r="D23" s="12" t="s">
        <v>20</v>
      </c>
      <c r="E23" s="11" t="s">
        <v>441</v>
      </c>
      <c r="F23" s="11">
        <f t="shared" si="0"/>
        <v>191</v>
      </c>
      <c r="G23" s="11">
        <f t="shared" si="1"/>
        <v>6</v>
      </c>
      <c r="H23" s="15">
        <f t="shared" si="2"/>
        <v>3.1413612565445025E-2</v>
      </c>
    </row>
    <row r="24" spans="1:8">
      <c r="A24" s="13" t="s">
        <v>92</v>
      </c>
      <c r="B24" s="14">
        <v>225705586</v>
      </c>
      <c r="C24" s="12"/>
      <c r="D24" s="12" t="s">
        <v>93</v>
      </c>
      <c r="E24" s="11" t="s">
        <v>442</v>
      </c>
      <c r="F24" s="11">
        <f t="shared" si="0"/>
        <v>113</v>
      </c>
      <c r="G24" s="11">
        <f t="shared" si="1"/>
        <v>1</v>
      </c>
      <c r="H24" s="15">
        <f t="shared" si="2"/>
        <v>8.8495575221238937E-3</v>
      </c>
    </row>
    <row r="25" spans="1:8">
      <c r="A25" s="13" t="s">
        <v>443</v>
      </c>
      <c r="B25" s="14">
        <v>317383782</v>
      </c>
      <c r="C25" s="12"/>
      <c r="D25" s="12" t="s">
        <v>71</v>
      </c>
      <c r="E25" s="16" t="s">
        <v>444</v>
      </c>
      <c r="F25" s="11">
        <f t="shared" si="0"/>
        <v>799</v>
      </c>
      <c r="G25" s="11">
        <f t="shared" si="1"/>
        <v>14</v>
      </c>
      <c r="H25" s="15">
        <f t="shared" si="2"/>
        <v>1.7521902377972465E-2</v>
      </c>
    </row>
    <row r="26" spans="1:8">
      <c r="A26" s="13" t="s">
        <v>190</v>
      </c>
      <c r="B26" s="14">
        <v>390098375</v>
      </c>
      <c r="C26" s="12"/>
      <c r="D26" s="12" t="s">
        <v>10</v>
      </c>
      <c r="E26" s="16" t="s">
        <v>445</v>
      </c>
      <c r="F26" s="11">
        <f t="shared" si="0"/>
        <v>391</v>
      </c>
      <c r="G26" s="11">
        <f t="shared" si="1"/>
        <v>3</v>
      </c>
      <c r="H26" s="15">
        <f t="shared" si="2"/>
        <v>7.6726342710997444E-3</v>
      </c>
    </row>
    <row r="27" spans="1:8">
      <c r="A27" s="13" t="s">
        <v>446</v>
      </c>
      <c r="B27" s="14">
        <v>641956083</v>
      </c>
      <c r="C27" s="12">
        <v>158</v>
      </c>
      <c r="D27" s="12" t="s">
        <v>83</v>
      </c>
      <c r="E27" s="11" t="s">
        <v>447</v>
      </c>
      <c r="F27" s="11">
        <f t="shared" si="0"/>
        <v>158</v>
      </c>
      <c r="G27" s="11">
        <f t="shared" si="1"/>
        <v>6</v>
      </c>
      <c r="H27" s="15">
        <f t="shared" si="2"/>
        <v>3.7974683544303799E-2</v>
      </c>
    </row>
    <row r="28" spans="1:8">
      <c r="A28" s="13" t="s">
        <v>213</v>
      </c>
      <c r="B28" s="14">
        <v>641964183</v>
      </c>
      <c r="C28" s="12">
        <v>101</v>
      </c>
      <c r="D28" s="12" t="s">
        <v>49</v>
      </c>
      <c r="E28" s="11" t="s">
        <v>448</v>
      </c>
      <c r="F28" s="11">
        <f t="shared" si="0"/>
        <v>101</v>
      </c>
      <c r="G28" s="11">
        <f t="shared" si="1"/>
        <v>2</v>
      </c>
      <c r="H28" s="15">
        <f t="shared" si="2"/>
        <v>1.9801980198019802E-2</v>
      </c>
    </row>
    <row r="29" spans="1:8">
      <c r="A29" s="13" t="s">
        <v>449</v>
      </c>
      <c r="B29" s="14">
        <v>642007003</v>
      </c>
      <c r="C29" s="12">
        <v>291</v>
      </c>
      <c r="D29" s="12" t="s">
        <v>116</v>
      </c>
      <c r="E29" s="16" t="s">
        <v>450</v>
      </c>
      <c r="F29" s="11">
        <f t="shared" si="0"/>
        <v>291</v>
      </c>
      <c r="G29" s="11">
        <f t="shared" si="1"/>
        <v>12</v>
      </c>
      <c r="H29" s="15">
        <f t="shared" si="2"/>
        <v>4.1237113402061855E-2</v>
      </c>
    </row>
    <row r="30" spans="1:8">
      <c r="A30" s="13" t="s">
        <v>451</v>
      </c>
      <c r="B30" s="14">
        <v>642014826</v>
      </c>
      <c r="C30" s="12">
        <v>269</v>
      </c>
      <c r="D30" s="12" t="s">
        <v>41</v>
      </c>
      <c r="E30" s="16" t="s">
        <v>452</v>
      </c>
      <c r="F30" s="11">
        <f t="shared" si="0"/>
        <v>269</v>
      </c>
      <c r="G30" s="11">
        <f t="shared" si="1"/>
        <v>2</v>
      </c>
      <c r="H30" s="15">
        <f t="shared" si="2"/>
        <v>7.4349442379182153E-3</v>
      </c>
    </row>
    <row r="31" spans="1:8">
      <c r="A31" s="12" t="s">
        <v>453</v>
      </c>
      <c r="B31" s="17">
        <v>642019122</v>
      </c>
      <c r="C31" s="12">
        <v>275</v>
      </c>
      <c r="D31" s="12" t="s">
        <v>41</v>
      </c>
      <c r="E31" s="16" t="s">
        <v>454</v>
      </c>
      <c r="F31" s="11">
        <f t="shared" si="0"/>
        <v>275</v>
      </c>
      <c r="G31" s="11">
        <f t="shared" si="1"/>
        <v>5</v>
      </c>
      <c r="H31" s="15">
        <f t="shared" si="2"/>
        <v>1.8181818181818181E-2</v>
      </c>
    </row>
    <row r="32" spans="1:8">
      <c r="A32" s="12" t="s">
        <v>455</v>
      </c>
      <c r="B32" s="17">
        <v>642019131</v>
      </c>
      <c r="C32" s="12">
        <v>322</v>
      </c>
      <c r="D32" s="12" t="s">
        <v>28</v>
      </c>
      <c r="E32" s="16" t="s">
        <v>456</v>
      </c>
      <c r="F32" s="11">
        <f t="shared" si="0"/>
        <v>322</v>
      </c>
      <c r="G32" s="11">
        <f t="shared" si="1"/>
        <v>5</v>
      </c>
      <c r="H32" s="15">
        <f t="shared" si="2"/>
        <v>1.5527950310559006E-2</v>
      </c>
    </row>
    <row r="33" spans="1:8">
      <c r="A33" s="13" t="s">
        <v>457</v>
      </c>
      <c r="B33" s="14">
        <v>642022993</v>
      </c>
      <c r="C33" s="12">
        <v>447</v>
      </c>
      <c r="D33" s="12" t="s">
        <v>102</v>
      </c>
      <c r="E33" s="16" t="s">
        <v>458</v>
      </c>
      <c r="F33" s="11">
        <f t="shared" si="0"/>
        <v>447</v>
      </c>
      <c r="G33" s="11">
        <f t="shared" si="1"/>
        <v>7</v>
      </c>
      <c r="H33" s="15">
        <f t="shared" si="2"/>
        <v>1.5659955257270694E-2</v>
      </c>
    </row>
    <row r="34" spans="1:8">
      <c r="A34" s="13" t="s">
        <v>459</v>
      </c>
      <c r="B34" s="14">
        <v>642025204</v>
      </c>
      <c r="C34" s="12">
        <v>122</v>
      </c>
      <c r="D34" s="12" t="s">
        <v>64</v>
      </c>
      <c r="E34" s="11" t="s">
        <v>460</v>
      </c>
      <c r="F34" s="11">
        <f t="shared" si="0"/>
        <v>122</v>
      </c>
      <c r="G34" s="11">
        <f t="shared" si="1"/>
        <v>7</v>
      </c>
      <c r="H34" s="15">
        <f t="shared" si="2"/>
        <v>5.737704918032787E-2</v>
      </c>
    </row>
    <row r="35" spans="1:8">
      <c r="A35" s="13" t="s">
        <v>461</v>
      </c>
      <c r="B35" s="14">
        <v>642031862</v>
      </c>
      <c r="C35" s="12">
        <v>126</v>
      </c>
      <c r="D35" s="12" t="s">
        <v>64</v>
      </c>
      <c r="E35" s="11" t="s">
        <v>462</v>
      </c>
      <c r="F35" s="11">
        <f t="shared" si="0"/>
        <v>126</v>
      </c>
      <c r="G35" s="11">
        <f t="shared" si="1"/>
        <v>5</v>
      </c>
      <c r="H35" s="15">
        <f t="shared" si="2"/>
        <v>3.968253968253968E-2</v>
      </c>
    </row>
    <row r="36" spans="1:8">
      <c r="A36" s="13" t="s">
        <v>463</v>
      </c>
      <c r="B36" s="14">
        <v>642034334</v>
      </c>
      <c r="C36" s="12">
        <v>484</v>
      </c>
      <c r="D36" s="12" t="s">
        <v>264</v>
      </c>
      <c r="E36" s="16" t="s">
        <v>464</v>
      </c>
      <c r="F36" s="11">
        <f t="shared" si="0"/>
        <v>484</v>
      </c>
      <c r="G36" s="11">
        <f t="shared" si="1"/>
        <v>16</v>
      </c>
      <c r="H36" s="15">
        <f t="shared" si="2"/>
        <v>3.3057851239669422E-2</v>
      </c>
    </row>
    <row r="37" spans="1:8">
      <c r="A37" s="13" t="s">
        <v>465</v>
      </c>
      <c r="B37" s="14">
        <v>642035115</v>
      </c>
      <c r="C37" s="12">
        <v>117</v>
      </c>
      <c r="D37" s="12" t="s">
        <v>64</v>
      </c>
      <c r="E37" s="11" t="s">
        <v>466</v>
      </c>
      <c r="F37" s="11">
        <f t="shared" si="0"/>
        <v>117</v>
      </c>
      <c r="G37" s="11">
        <f t="shared" si="1"/>
        <v>7</v>
      </c>
      <c r="H37" s="15">
        <f t="shared" si="2"/>
        <v>5.9829059829059832E-2</v>
      </c>
    </row>
    <row r="38" spans="1:8">
      <c r="A38" s="12" t="s">
        <v>127</v>
      </c>
      <c r="B38" s="17">
        <v>642041819</v>
      </c>
      <c r="C38" s="12">
        <v>248</v>
      </c>
      <c r="D38" s="12" t="s">
        <v>197</v>
      </c>
      <c r="E38" s="11" t="s">
        <v>467</v>
      </c>
      <c r="F38" s="11">
        <f t="shared" si="0"/>
        <v>248</v>
      </c>
      <c r="G38" s="11">
        <f t="shared" si="1"/>
        <v>0</v>
      </c>
      <c r="H38" s="15">
        <f t="shared" si="2"/>
        <v>0</v>
      </c>
    </row>
    <row r="39" spans="1:8">
      <c r="A39" s="13" t="s">
        <v>239</v>
      </c>
      <c r="B39" s="14">
        <v>642042410</v>
      </c>
      <c r="C39" s="12">
        <v>830</v>
      </c>
      <c r="D39" s="12" t="s">
        <v>240</v>
      </c>
      <c r="E39" s="16" t="s">
        <v>468</v>
      </c>
      <c r="F39" s="11">
        <f t="shared" si="0"/>
        <v>830</v>
      </c>
      <c r="G39" s="11">
        <f t="shared" si="1"/>
        <v>21</v>
      </c>
      <c r="H39" s="15">
        <f t="shared" si="2"/>
        <v>2.5301204819277109E-2</v>
      </c>
    </row>
    <row r="40" spans="1:8">
      <c r="A40" s="13" t="s">
        <v>469</v>
      </c>
      <c r="B40" s="14">
        <v>642043759</v>
      </c>
      <c r="C40" s="12">
        <v>737</v>
      </c>
      <c r="D40" s="12" t="s">
        <v>60</v>
      </c>
      <c r="E40" s="16" t="s">
        <v>470</v>
      </c>
      <c r="F40" s="11">
        <f t="shared" si="0"/>
        <v>737</v>
      </c>
      <c r="G40" s="11">
        <f t="shared" si="1"/>
        <v>9</v>
      </c>
      <c r="H40" s="15">
        <f t="shared" si="2"/>
        <v>1.2211668928086838E-2</v>
      </c>
    </row>
    <row r="41" spans="1:8">
      <c r="A41" s="13" t="s">
        <v>128</v>
      </c>
      <c r="B41" s="14">
        <v>642043932</v>
      </c>
      <c r="C41" s="12">
        <v>644</v>
      </c>
      <c r="D41" s="12" t="s">
        <v>111</v>
      </c>
      <c r="E41" s="16" t="s">
        <v>471</v>
      </c>
      <c r="F41" s="11">
        <f t="shared" si="0"/>
        <v>644</v>
      </c>
      <c r="G41" s="11">
        <f t="shared" si="1"/>
        <v>14</v>
      </c>
      <c r="H41" s="15">
        <f t="shared" si="2"/>
        <v>2.1739130434782608E-2</v>
      </c>
    </row>
    <row r="42" spans="1:8">
      <c r="A42" s="13" t="s">
        <v>172</v>
      </c>
      <c r="B42" s="14">
        <v>642045184</v>
      </c>
      <c r="C42" s="12">
        <v>422</v>
      </c>
      <c r="D42" s="12" t="s">
        <v>118</v>
      </c>
      <c r="E42" s="16" t="s">
        <v>472</v>
      </c>
      <c r="F42" s="11">
        <f t="shared" si="0"/>
        <v>422</v>
      </c>
      <c r="G42" s="11">
        <f t="shared" si="1"/>
        <v>7</v>
      </c>
      <c r="H42" s="15">
        <f t="shared" si="2"/>
        <v>1.6587677725118485E-2</v>
      </c>
    </row>
    <row r="43" spans="1:8">
      <c r="A43" s="13" t="s">
        <v>89</v>
      </c>
      <c r="B43" s="14">
        <v>642048640</v>
      </c>
      <c r="C43" s="12">
        <v>1379</v>
      </c>
      <c r="D43" s="12" t="s">
        <v>90</v>
      </c>
      <c r="E43" s="16" t="s">
        <v>473</v>
      </c>
      <c r="F43" s="11">
        <f t="shared" si="0"/>
        <v>1379</v>
      </c>
      <c r="G43" s="11">
        <f t="shared" si="1"/>
        <v>35</v>
      </c>
      <c r="H43" s="15">
        <f t="shared" si="2"/>
        <v>2.5380710659898477E-2</v>
      </c>
    </row>
    <row r="44" spans="1:8">
      <c r="A44" s="13" t="s">
        <v>308</v>
      </c>
      <c r="B44" s="14">
        <v>642048641</v>
      </c>
      <c r="C44" s="12">
        <v>119</v>
      </c>
      <c r="D44" s="12" t="s">
        <v>93</v>
      </c>
      <c r="E44" s="11" t="s">
        <v>474</v>
      </c>
      <c r="F44" s="11">
        <f t="shared" si="0"/>
        <v>119</v>
      </c>
      <c r="G44" s="11">
        <f t="shared" si="1"/>
        <v>0</v>
      </c>
      <c r="H44" s="15">
        <f t="shared" si="2"/>
        <v>0</v>
      </c>
    </row>
    <row r="45" spans="1:8">
      <c r="A45" s="13" t="s">
        <v>216</v>
      </c>
      <c r="B45" s="14">
        <v>642049239</v>
      </c>
      <c r="C45" s="12">
        <v>299</v>
      </c>
      <c r="D45" s="12" t="s">
        <v>28</v>
      </c>
      <c r="E45" s="16" t="s">
        <v>475</v>
      </c>
      <c r="F45" s="11">
        <f t="shared" si="0"/>
        <v>299</v>
      </c>
      <c r="G45" s="11">
        <f t="shared" si="1"/>
        <v>13</v>
      </c>
      <c r="H45" s="15">
        <f t="shared" si="2"/>
        <v>4.3478260869565216E-2</v>
      </c>
    </row>
    <row r="46" spans="1:8">
      <c r="A46" s="13" t="s">
        <v>152</v>
      </c>
      <c r="B46" s="14">
        <v>642056071</v>
      </c>
      <c r="C46" s="12">
        <v>1742</v>
      </c>
      <c r="D46" s="12" t="s">
        <v>153</v>
      </c>
      <c r="E46" s="16" t="s">
        <v>476</v>
      </c>
      <c r="F46" s="11">
        <f t="shared" si="0"/>
        <v>1742</v>
      </c>
      <c r="G46" s="11">
        <f t="shared" si="1"/>
        <v>33</v>
      </c>
      <c r="H46" s="15">
        <f t="shared" si="2"/>
        <v>1.8943742824339839E-2</v>
      </c>
    </row>
    <row r="47" spans="1:8">
      <c r="A47" s="13" t="s">
        <v>114</v>
      </c>
      <c r="B47" s="14">
        <v>642056264</v>
      </c>
      <c r="C47" s="12">
        <v>268</v>
      </c>
      <c r="D47" s="12" t="s">
        <v>6</v>
      </c>
      <c r="E47" s="16" t="s">
        <v>477</v>
      </c>
      <c r="F47" s="11">
        <f t="shared" si="0"/>
        <v>268</v>
      </c>
      <c r="G47" s="11">
        <f t="shared" si="1"/>
        <v>5</v>
      </c>
      <c r="H47" s="15">
        <f t="shared" si="2"/>
        <v>1.8656716417910446E-2</v>
      </c>
    </row>
    <row r="48" spans="1:8">
      <c r="A48" s="13" t="s">
        <v>478</v>
      </c>
      <c r="B48" s="14">
        <v>642059405</v>
      </c>
      <c r="C48" s="12">
        <v>362</v>
      </c>
      <c r="D48" s="12" t="s">
        <v>141</v>
      </c>
      <c r="E48" s="16" t="s">
        <v>479</v>
      </c>
      <c r="F48" s="11">
        <f t="shared" si="0"/>
        <v>362</v>
      </c>
      <c r="G48" s="11">
        <f t="shared" si="1"/>
        <v>16</v>
      </c>
      <c r="H48" s="15">
        <f t="shared" si="2"/>
        <v>4.4198895027624308E-2</v>
      </c>
    </row>
    <row r="49" spans="1:8">
      <c r="A49" s="13" t="s">
        <v>112</v>
      </c>
      <c r="B49" s="14">
        <v>642060585</v>
      </c>
      <c r="C49" s="12">
        <v>222</v>
      </c>
      <c r="D49" s="12" t="s">
        <v>36</v>
      </c>
      <c r="E49" s="11" t="s">
        <v>480</v>
      </c>
      <c r="F49" s="11">
        <f t="shared" si="0"/>
        <v>222</v>
      </c>
      <c r="G49" s="11">
        <f t="shared" si="1"/>
        <v>3</v>
      </c>
      <c r="H49" s="15">
        <f t="shared" si="2"/>
        <v>1.3513513513513514E-2</v>
      </c>
    </row>
    <row r="50" spans="1:8">
      <c r="A50" s="12" t="s">
        <v>481</v>
      </c>
      <c r="B50" s="17">
        <v>642060751</v>
      </c>
      <c r="C50" s="12">
        <v>408</v>
      </c>
      <c r="D50" s="12" t="s">
        <v>14</v>
      </c>
      <c r="E50" s="16" t="s">
        <v>482</v>
      </c>
      <c r="F50" s="11">
        <f t="shared" si="0"/>
        <v>408</v>
      </c>
      <c r="G50" s="11">
        <f t="shared" si="1"/>
        <v>4</v>
      </c>
      <c r="H50" s="15">
        <f t="shared" si="2"/>
        <v>9.8039215686274508E-3</v>
      </c>
    </row>
    <row r="51" spans="1:8">
      <c r="A51" s="12" t="s">
        <v>483</v>
      </c>
      <c r="B51" s="17">
        <v>642063142</v>
      </c>
      <c r="C51" s="12">
        <v>881</v>
      </c>
      <c r="D51" s="12" t="s">
        <v>224</v>
      </c>
      <c r="E51" s="16" t="s">
        <v>484</v>
      </c>
      <c r="F51" s="11">
        <f t="shared" si="0"/>
        <v>881</v>
      </c>
      <c r="G51" s="11">
        <f t="shared" si="1"/>
        <v>7</v>
      </c>
      <c r="H51" s="15">
        <f t="shared" si="2"/>
        <v>7.9455164585698068E-3</v>
      </c>
    </row>
    <row r="52" spans="1:8">
      <c r="A52" s="13" t="s">
        <v>239</v>
      </c>
      <c r="B52" s="14">
        <v>642067662</v>
      </c>
      <c r="C52" s="12">
        <v>1051</v>
      </c>
      <c r="D52" s="12" t="s">
        <v>58</v>
      </c>
      <c r="E52" s="16" t="s">
        <v>485</v>
      </c>
      <c r="F52" s="11">
        <f t="shared" si="0"/>
        <v>1051</v>
      </c>
      <c r="G52" s="11">
        <f t="shared" si="1"/>
        <v>28</v>
      </c>
      <c r="H52" s="15">
        <f t="shared" si="2"/>
        <v>2.6641294005708849E-2</v>
      </c>
    </row>
    <row r="53" spans="1:8">
      <c r="A53" s="13" t="s">
        <v>322</v>
      </c>
      <c r="B53" s="14">
        <v>642067956</v>
      </c>
      <c r="C53" s="12">
        <v>238</v>
      </c>
      <c r="D53" s="12" t="s">
        <v>197</v>
      </c>
      <c r="E53" s="11" t="s">
        <v>486</v>
      </c>
      <c r="F53" s="11">
        <f t="shared" si="0"/>
        <v>238</v>
      </c>
      <c r="G53" s="11">
        <f t="shared" si="1"/>
        <v>5</v>
      </c>
      <c r="H53" s="15">
        <f t="shared" si="2"/>
        <v>2.100840336134454E-2</v>
      </c>
    </row>
    <row r="54" spans="1:8">
      <c r="A54" s="13" t="s">
        <v>487</v>
      </c>
      <c r="B54" s="14">
        <v>642068462</v>
      </c>
      <c r="C54" s="12">
        <v>406</v>
      </c>
      <c r="D54" s="12" t="s">
        <v>10</v>
      </c>
      <c r="E54" s="16" t="s">
        <v>488</v>
      </c>
      <c r="F54" s="11">
        <f t="shared" si="0"/>
        <v>406</v>
      </c>
      <c r="G54" s="11">
        <f t="shared" si="1"/>
        <v>7</v>
      </c>
      <c r="H54" s="15">
        <f t="shared" si="2"/>
        <v>1.7241379310344827E-2</v>
      </c>
    </row>
    <row r="55" spans="1:8">
      <c r="A55" s="13" t="s">
        <v>164</v>
      </c>
      <c r="B55" s="14">
        <v>642071534</v>
      </c>
      <c r="C55" s="12">
        <v>711</v>
      </c>
      <c r="D55" s="12" t="s">
        <v>60</v>
      </c>
      <c r="E55" s="16" t="s">
        <v>489</v>
      </c>
      <c r="F55" s="11">
        <f t="shared" si="0"/>
        <v>711</v>
      </c>
      <c r="G55" s="11">
        <f t="shared" si="1"/>
        <v>21</v>
      </c>
      <c r="H55" s="15">
        <f t="shared" si="2"/>
        <v>2.9535864978902954E-2</v>
      </c>
    </row>
    <row r="56" spans="1:8">
      <c r="A56" s="12" t="s">
        <v>490</v>
      </c>
      <c r="B56" s="17">
        <v>642072054</v>
      </c>
      <c r="C56" s="12">
        <v>217</v>
      </c>
      <c r="D56" s="12" t="s">
        <v>36</v>
      </c>
      <c r="E56" s="11" t="s">
        <v>491</v>
      </c>
      <c r="F56" s="11">
        <f t="shared" si="0"/>
        <v>217</v>
      </c>
      <c r="G56" s="11">
        <f t="shared" si="1"/>
        <v>1</v>
      </c>
      <c r="H56" s="15">
        <f t="shared" si="2"/>
        <v>4.608294930875576E-3</v>
      </c>
    </row>
    <row r="57" spans="1:8">
      <c r="A57" s="13" t="s">
        <v>119</v>
      </c>
      <c r="B57" s="14">
        <v>642072707</v>
      </c>
      <c r="C57" s="12">
        <v>490</v>
      </c>
      <c r="D57" s="12" t="s">
        <v>56</v>
      </c>
      <c r="E57" s="16" t="s">
        <v>492</v>
      </c>
      <c r="F57" s="11">
        <f t="shared" si="0"/>
        <v>490</v>
      </c>
      <c r="G57" s="11">
        <f t="shared" si="1"/>
        <v>10</v>
      </c>
      <c r="H57" s="15">
        <f t="shared" si="2"/>
        <v>2.0408163265306121E-2</v>
      </c>
    </row>
    <row r="58" spans="1:8">
      <c r="A58" s="13" t="s">
        <v>493</v>
      </c>
      <c r="B58" s="14">
        <v>642073130</v>
      </c>
      <c r="C58" s="12">
        <v>538</v>
      </c>
      <c r="D58" s="12" t="s">
        <v>9</v>
      </c>
      <c r="E58" s="16" t="s">
        <v>494</v>
      </c>
      <c r="F58" s="11">
        <f t="shared" si="0"/>
        <v>538</v>
      </c>
      <c r="G58" s="11">
        <f t="shared" si="1"/>
        <v>11</v>
      </c>
      <c r="H58" s="15">
        <f t="shared" si="2"/>
        <v>2.0446096654275093E-2</v>
      </c>
    </row>
    <row r="59" spans="1:8">
      <c r="A59" s="13" t="s">
        <v>183</v>
      </c>
      <c r="B59" s="14">
        <v>642073755</v>
      </c>
      <c r="C59" s="12">
        <v>1894</v>
      </c>
      <c r="D59" s="12" t="s">
        <v>495</v>
      </c>
      <c r="E59" s="16" t="s">
        <v>496</v>
      </c>
      <c r="F59" s="11">
        <f t="shared" si="0"/>
        <v>1894</v>
      </c>
      <c r="G59" s="11">
        <f t="shared" si="1"/>
        <v>6</v>
      </c>
      <c r="H59" s="15">
        <f t="shared" si="2"/>
        <v>3.1678986272439284E-3</v>
      </c>
    </row>
    <row r="60" spans="1:8">
      <c r="A60" s="13" t="s">
        <v>497</v>
      </c>
      <c r="B60" s="14">
        <v>642074471</v>
      </c>
      <c r="C60" s="12">
        <v>206</v>
      </c>
      <c r="D60" s="12" t="s">
        <v>20</v>
      </c>
      <c r="E60" s="11" t="s">
        <v>498</v>
      </c>
      <c r="F60" s="11">
        <f t="shared" si="0"/>
        <v>206</v>
      </c>
      <c r="G60" s="11">
        <f t="shared" si="1"/>
        <v>2</v>
      </c>
      <c r="H60" s="15">
        <f t="shared" si="2"/>
        <v>9.7087378640776691E-3</v>
      </c>
    </row>
    <row r="61" spans="1:8">
      <c r="A61" s="12" t="s">
        <v>181</v>
      </c>
      <c r="B61" s="17">
        <v>642075481</v>
      </c>
      <c r="C61" s="12">
        <v>474</v>
      </c>
      <c r="D61" s="12" t="s">
        <v>80</v>
      </c>
      <c r="E61" s="16" t="s">
        <v>499</v>
      </c>
      <c r="F61" s="11">
        <f t="shared" si="0"/>
        <v>474</v>
      </c>
      <c r="G61" s="11">
        <f t="shared" si="1"/>
        <v>15</v>
      </c>
      <c r="H61" s="15">
        <f t="shared" si="2"/>
        <v>3.1645569620253167E-2</v>
      </c>
    </row>
    <row r="62" spans="1:8">
      <c r="A62" s="12" t="s">
        <v>500</v>
      </c>
      <c r="B62" s="17">
        <v>642076777</v>
      </c>
      <c r="C62" s="12">
        <v>401</v>
      </c>
      <c r="D62" s="12" t="s">
        <v>29</v>
      </c>
      <c r="E62" s="16" t="s">
        <v>501</v>
      </c>
      <c r="F62" s="11">
        <f t="shared" si="0"/>
        <v>401</v>
      </c>
      <c r="G62" s="11">
        <f t="shared" si="1"/>
        <v>3</v>
      </c>
      <c r="H62" s="15">
        <f t="shared" si="2"/>
        <v>7.481296758104738E-3</v>
      </c>
    </row>
    <row r="63" spans="1:8">
      <c r="A63" s="13" t="s">
        <v>502</v>
      </c>
      <c r="B63" s="14">
        <v>642078556</v>
      </c>
      <c r="C63" s="12">
        <v>147</v>
      </c>
      <c r="D63" s="12" t="s">
        <v>81</v>
      </c>
      <c r="E63" s="11" t="s">
        <v>503</v>
      </c>
      <c r="F63" s="11">
        <f t="shared" si="0"/>
        <v>147</v>
      </c>
      <c r="G63" s="11">
        <f t="shared" si="1"/>
        <v>1</v>
      </c>
      <c r="H63" s="15">
        <f t="shared" si="2"/>
        <v>6.8027210884353739E-3</v>
      </c>
    </row>
    <row r="64" spans="1:8">
      <c r="A64" s="13" t="s">
        <v>504</v>
      </c>
      <c r="B64" s="14">
        <v>642079007</v>
      </c>
      <c r="C64" s="12">
        <v>923</v>
      </c>
      <c r="D64" s="12" t="s">
        <v>40</v>
      </c>
      <c r="E64" s="16" t="s">
        <v>505</v>
      </c>
      <c r="F64" s="11">
        <f t="shared" si="0"/>
        <v>923</v>
      </c>
      <c r="G64" s="11">
        <f t="shared" si="1"/>
        <v>12</v>
      </c>
      <c r="H64" s="15">
        <f t="shared" si="2"/>
        <v>1.3001083423618635E-2</v>
      </c>
    </row>
    <row r="65" spans="1:8">
      <c r="A65" s="13" t="s">
        <v>123</v>
      </c>
      <c r="B65" s="14">
        <v>642079144</v>
      </c>
      <c r="C65" s="12">
        <v>255</v>
      </c>
      <c r="D65" s="12" t="s">
        <v>4</v>
      </c>
      <c r="E65" s="11" t="s">
        <v>506</v>
      </c>
      <c r="F65" s="11">
        <f t="shared" si="0"/>
        <v>255</v>
      </c>
      <c r="G65" s="11">
        <f t="shared" si="1"/>
        <v>2</v>
      </c>
      <c r="H65" s="15">
        <f t="shared" si="2"/>
        <v>7.8431372549019607E-3</v>
      </c>
    </row>
    <row r="66" spans="1:8">
      <c r="A66" s="13" t="s">
        <v>507</v>
      </c>
      <c r="B66" s="14">
        <v>642080333</v>
      </c>
      <c r="C66" s="12">
        <v>599</v>
      </c>
      <c r="D66" s="12" t="s">
        <v>508</v>
      </c>
      <c r="E66" s="16" t="s">
        <v>509</v>
      </c>
      <c r="F66" s="11">
        <f t="shared" si="0"/>
        <v>599</v>
      </c>
      <c r="G66" s="11">
        <f t="shared" si="1"/>
        <v>18</v>
      </c>
      <c r="H66" s="15">
        <f t="shared" si="2"/>
        <v>3.0050083472454091E-2</v>
      </c>
    </row>
    <row r="67" spans="1:8">
      <c r="A67" s="12" t="s">
        <v>510</v>
      </c>
      <c r="B67" s="17">
        <v>642080923</v>
      </c>
      <c r="C67" s="12">
        <v>1019</v>
      </c>
      <c r="D67" s="12" t="s">
        <v>511</v>
      </c>
      <c r="E67" s="16" t="s">
        <v>512</v>
      </c>
      <c r="F67" s="11">
        <f t="shared" ref="F67:F130" si="3">LEN(E67)</f>
        <v>1019</v>
      </c>
      <c r="G67" s="11">
        <f t="shared" ref="G67:G130" si="4">LEN(E67)-LEN(SUBSTITUTE(E67,"C",""))</f>
        <v>10</v>
      </c>
      <c r="H67" s="15">
        <f t="shared" ref="H67:H130" si="5">G67/F67</f>
        <v>9.8135426889106973E-3</v>
      </c>
    </row>
    <row r="68" spans="1:8">
      <c r="A68" s="13" t="s">
        <v>87</v>
      </c>
      <c r="B68" s="14">
        <v>642081210</v>
      </c>
      <c r="C68" s="12">
        <v>76</v>
      </c>
      <c r="D68" s="12" t="s">
        <v>88</v>
      </c>
      <c r="E68" s="11" t="s">
        <v>513</v>
      </c>
      <c r="F68" s="11">
        <f t="shared" si="3"/>
        <v>76</v>
      </c>
      <c r="G68" s="11">
        <f t="shared" si="4"/>
        <v>0</v>
      </c>
      <c r="H68" s="15">
        <f t="shared" si="5"/>
        <v>0</v>
      </c>
    </row>
    <row r="69" spans="1:8">
      <c r="A69" s="13" t="s">
        <v>34</v>
      </c>
      <c r="B69" s="14">
        <v>642082393</v>
      </c>
      <c r="C69" s="12">
        <v>316</v>
      </c>
      <c r="D69" s="12" t="s">
        <v>35</v>
      </c>
      <c r="E69" s="16" t="s">
        <v>514</v>
      </c>
      <c r="F69" s="11">
        <f t="shared" si="3"/>
        <v>316</v>
      </c>
      <c r="G69" s="11">
        <f t="shared" si="4"/>
        <v>11</v>
      </c>
      <c r="H69" s="15">
        <f t="shared" si="5"/>
        <v>3.4810126582278479E-2</v>
      </c>
    </row>
    <row r="70" spans="1:8">
      <c r="A70" s="13" t="s">
        <v>13</v>
      </c>
      <c r="B70" s="14">
        <v>642083179</v>
      </c>
      <c r="C70" s="12">
        <v>392</v>
      </c>
      <c r="D70" s="12" t="s">
        <v>14</v>
      </c>
      <c r="E70" s="16" t="s">
        <v>515</v>
      </c>
      <c r="F70" s="11">
        <f t="shared" si="3"/>
        <v>392</v>
      </c>
      <c r="G70" s="11">
        <f t="shared" si="4"/>
        <v>6</v>
      </c>
      <c r="H70" s="15">
        <f t="shared" si="5"/>
        <v>1.5306122448979591E-2</v>
      </c>
    </row>
    <row r="71" spans="1:8">
      <c r="A71" s="13" t="s">
        <v>101</v>
      </c>
      <c r="B71" s="14">
        <v>642084770</v>
      </c>
      <c r="C71" s="12">
        <v>1059</v>
      </c>
      <c r="D71" s="12" t="s">
        <v>516</v>
      </c>
      <c r="E71" s="16" t="s">
        <v>517</v>
      </c>
      <c r="F71" s="11">
        <f t="shared" si="3"/>
        <v>1059</v>
      </c>
      <c r="G71" s="11">
        <f t="shared" si="4"/>
        <v>12</v>
      </c>
      <c r="H71" s="15">
        <f t="shared" si="5"/>
        <v>1.1331444759206799E-2</v>
      </c>
    </row>
    <row r="72" spans="1:8">
      <c r="A72" s="13" t="s">
        <v>518</v>
      </c>
      <c r="B72" s="14">
        <v>642084834</v>
      </c>
      <c r="C72" s="12">
        <v>282</v>
      </c>
      <c r="D72" s="12" t="s">
        <v>41</v>
      </c>
      <c r="E72" s="16" t="s">
        <v>519</v>
      </c>
      <c r="F72" s="11">
        <f t="shared" si="3"/>
        <v>282</v>
      </c>
      <c r="G72" s="11">
        <f t="shared" si="4"/>
        <v>5</v>
      </c>
      <c r="H72" s="15">
        <f t="shared" si="5"/>
        <v>1.7730496453900711E-2</v>
      </c>
    </row>
    <row r="73" spans="1:8">
      <c r="A73" s="13" t="s">
        <v>220</v>
      </c>
      <c r="B73" s="14">
        <v>642085836</v>
      </c>
      <c r="C73" s="12">
        <v>287</v>
      </c>
      <c r="D73" s="12" t="s">
        <v>45</v>
      </c>
      <c r="E73" s="16" t="s">
        <v>520</v>
      </c>
      <c r="F73" s="11">
        <f t="shared" si="3"/>
        <v>287</v>
      </c>
      <c r="G73" s="11">
        <f t="shared" si="4"/>
        <v>7</v>
      </c>
      <c r="H73" s="15">
        <f t="shared" si="5"/>
        <v>2.4390243902439025E-2</v>
      </c>
    </row>
    <row r="74" spans="1:8">
      <c r="A74" s="13" t="s">
        <v>169</v>
      </c>
      <c r="B74" s="14">
        <v>642085888</v>
      </c>
      <c r="C74" s="12">
        <v>338</v>
      </c>
      <c r="D74" s="12" t="s">
        <v>35</v>
      </c>
      <c r="E74" s="16" t="s">
        <v>521</v>
      </c>
      <c r="F74" s="11">
        <f t="shared" si="3"/>
        <v>338</v>
      </c>
      <c r="G74" s="11">
        <f t="shared" si="4"/>
        <v>6</v>
      </c>
      <c r="H74" s="15">
        <f t="shared" si="5"/>
        <v>1.7751479289940829E-2</v>
      </c>
    </row>
    <row r="75" spans="1:8">
      <c r="A75" s="13" t="s">
        <v>522</v>
      </c>
      <c r="B75" s="14">
        <v>642086299</v>
      </c>
      <c r="C75" s="12">
        <v>574</v>
      </c>
      <c r="D75" s="12" t="s">
        <v>215</v>
      </c>
      <c r="E75" s="16" t="s">
        <v>523</v>
      </c>
      <c r="F75" s="11">
        <f t="shared" si="3"/>
        <v>574</v>
      </c>
      <c r="G75" s="11">
        <f t="shared" si="4"/>
        <v>6</v>
      </c>
      <c r="H75" s="15">
        <f t="shared" si="5"/>
        <v>1.0452961672473868E-2</v>
      </c>
    </row>
    <row r="76" spans="1:8">
      <c r="A76" s="13" t="s">
        <v>110</v>
      </c>
      <c r="B76" s="14">
        <v>642087111</v>
      </c>
      <c r="C76" s="12">
        <v>390</v>
      </c>
      <c r="D76" s="12" t="s">
        <v>14</v>
      </c>
      <c r="E76" s="16" t="s">
        <v>524</v>
      </c>
      <c r="F76" s="11">
        <f t="shared" si="3"/>
        <v>390</v>
      </c>
      <c r="G76" s="11">
        <f t="shared" si="4"/>
        <v>2</v>
      </c>
      <c r="H76" s="15">
        <f t="shared" si="5"/>
        <v>5.1282051282051282E-3</v>
      </c>
    </row>
    <row r="77" spans="1:8">
      <c r="A77" s="13" t="s">
        <v>525</v>
      </c>
      <c r="B77" s="14">
        <v>642087514</v>
      </c>
      <c r="C77" s="12">
        <v>511</v>
      </c>
      <c r="D77" s="12" t="s">
        <v>85</v>
      </c>
      <c r="E77" s="16" t="s">
        <v>526</v>
      </c>
      <c r="F77" s="11">
        <f t="shared" si="3"/>
        <v>511</v>
      </c>
      <c r="G77" s="11">
        <f t="shared" si="4"/>
        <v>8</v>
      </c>
      <c r="H77" s="15">
        <f t="shared" si="5"/>
        <v>1.5655577299412915E-2</v>
      </c>
    </row>
    <row r="78" spans="1:8">
      <c r="A78" s="13" t="s">
        <v>527</v>
      </c>
      <c r="B78" s="14">
        <v>642088420</v>
      </c>
      <c r="C78" s="12">
        <v>351</v>
      </c>
      <c r="D78" s="12" t="s">
        <v>7</v>
      </c>
      <c r="E78" s="16" t="s">
        <v>528</v>
      </c>
      <c r="F78" s="11">
        <f t="shared" si="3"/>
        <v>351</v>
      </c>
      <c r="G78" s="11">
        <f t="shared" si="4"/>
        <v>5</v>
      </c>
      <c r="H78" s="15">
        <f t="shared" si="5"/>
        <v>1.4245014245014245E-2</v>
      </c>
    </row>
    <row r="79" spans="1:8">
      <c r="A79" s="13" t="s">
        <v>529</v>
      </c>
      <c r="B79" s="14">
        <v>642089386</v>
      </c>
      <c r="C79" s="12">
        <v>167</v>
      </c>
      <c r="D79" s="12" t="s">
        <v>124</v>
      </c>
      <c r="E79" s="11" t="s">
        <v>530</v>
      </c>
      <c r="F79" s="11">
        <f t="shared" si="3"/>
        <v>167</v>
      </c>
      <c r="G79" s="11">
        <f t="shared" si="4"/>
        <v>1</v>
      </c>
      <c r="H79" s="15">
        <f t="shared" si="5"/>
        <v>5.9880239520958087E-3</v>
      </c>
    </row>
    <row r="80" spans="1:8">
      <c r="A80" s="13" t="s">
        <v>531</v>
      </c>
      <c r="B80" s="14">
        <v>642089825</v>
      </c>
      <c r="C80" s="12">
        <v>150</v>
      </c>
      <c r="D80" s="12" t="s">
        <v>83</v>
      </c>
      <c r="E80" s="11" t="s">
        <v>532</v>
      </c>
      <c r="F80" s="11">
        <f t="shared" si="3"/>
        <v>150</v>
      </c>
      <c r="G80" s="11">
        <f t="shared" si="4"/>
        <v>1</v>
      </c>
      <c r="H80" s="15">
        <f t="shared" si="5"/>
        <v>6.6666666666666671E-3</v>
      </c>
    </row>
    <row r="81" spans="1:8">
      <c r="A81" s="13" t="s">
        <v>163</v>
      </c>
      <c r="B81" s="14">
        <v>642091397</v>
      </c>
      <c r="C81" s="12">
        <v>697</v>
      </c>
      <c r="D81" s="12" t="s">
        <v>120</v>
      </c>
      <c r="E81" s="16" t="s">
        <v>533</v>
      </c>
      <c r="F81" s="11">
        <f t="shared" si="3"/>
        <v>697</v>
      </c>
      <c r="G81" s="11">
        <f t="shared" si="4"/>
        <v>15</v>
      </c>
      <c r="H81" s="15">
        <f t="shared" si="5"/>
        <v>2.1520803443328552E-2</v>
      </c>
    </row>
    <row r="82" spans="1:8">
      <c r="A82" s="13" t="s">
        <v>534</v>
      </c>
      <c r="B82" s="14">
        <v>642091587</v>
      </c>
      <c r="C82" s="12">
        <v>266</v>
      </c>
      <c r="D82" s="12" t="s">
        <v>41</v>
      </c>
      <c r="E82" s="16" t="s">
        <v>535</v>
      </c>
      <c r="F82" s="11">
        <f t="shared" si="3"/>
        <v>266</v>
      </c>
      <c r="G82" s="11">
        <f t="shared" si="4"/>
        <v>6</v>
      </c>
      <c r="H82" s="15">
        <f t="shared" si="5"/>
        <v>2.2556390977443608E-2</v>
      </c>
    </row>
    <row r="83" spans="1:8">
      <c r="A83" s="13" t="s">
        <v>229</v>
      </c>
      <c r="B83" s="14">
        <v>642094263</v>
      </c>
      <c r="C83" s="12">
        <v>761</v>
      </c>
      <c r="D83" s="12" t="s">
        <v>230</v>
      </c>
      <c r="E83" s="16" t="s">
        <v>536</v>
      </c>
      <c r="F83" s="11">
        <f t="shared" si="3"/>
        <v>761</v>
      </c>
      <c r="G83" s="11">
        <f t="shared" si="4"/>
        <v>12</v>
      </c>
      <c r="H83" s="15">
        <f t="shared" si="5"/>
        <v>1.5768725361366621E-2</v>
      </c>
    </row>
    <row r="84" spans="1:8">
      <c r="A84" s="13" t="s">
        <v>537</v>
      </c>
      <c r="B84" s="14">
        <v>642094514</v>
      </c>
      <c r="C84" s="12">
        <v>406</v>
      </c>
      <c r="D84" s="12" t="s">
        <v>14</v>
      </c>
      <c r="E84" s="16" t="s">
        <v>538</v>
      </c>
      <c r="F84" s="11">
        <f t="shared" si="3"/>
        <v>406</v>
      </c>
      <c r="G84" s="11">
        <f t="shared" si="4"/>
        <v>2</v>
      </c>
      <c r="H84" s="15">
        <f t="shared" si="5"/>
        <v>4.9261083743842365E-3</v>
      </c>
    </row>
    <row r="85" spans="1:8">
      <c r="A85" s="13" t="s">
        <v>539</v>
      </c>
      <c r="B85" s="14">
        <v>642095030</v>
      </c>
      <c r="C85" s="12">
        <v>354</v>
      </c>
      <c r="D85" s="12" t="s">
        <v>33</v>
      </c>
      <c r="E85" s="16" t="s">
        <v>540</v>
      </c>
      <c r="F85" s="11">
        <f t="shared" si="3"/>
        <v>354</v>
      </c>
      <c r="G85" s="11">
        <f t="shared" si="4"/>
        <v>1</v>
      </c>
      <c r="H85" s="15">
        <f t="shared" si="5"/>
        <v>2.8248587570621469E-3</v>
      </c>
    </row>
    <row r="86" spans="1:8">
      <c r="A86" s="13" t="s">
        <v>541</v>
      </c>
      <c r="B86" s="14">
        <v>642096256</v>
      </c>
      <c r="C86" s="12">
        <v>273</v>
      </c>
      <c r="D86" s="12" t="s">
        <v>41</v>
      </c>
      <c r="E86" s="16" t="s">
        <v>542</v>
      </c>
      <c r="F86" s="11">
        <f t="shared" si="3"/>
        <v>273</v>
      </c>
      <c r="G86" s="11">
        <f t="shared" si="4"/>
        <v>6</v>
      </c>
      <c r="H86" s="15">
        <f t="shared" si="5"/>
        <v>2.197802197802198E-2</v>
      </c>
    </row>
    <row r="87" spans="1:8">
      <c r="A87" s="13" t="s">
        <v>98</v>
      </c>
      <c r="B87" s="14">
        <v>642098066</v>
      </c>
      <c r="C87" s="12">
        <v>4648</v>
      </c>
      <c r="D87" s="12" t="s">
        <v>99</v>
      </c>
      <c r="E87" s="16" t="s">
        <v>543</v>
      </c>
      <c r="F87" s="11">
        <f t="shared" si="3"/>
        <v>4648</v>
      </c>
      <c r="G87" s="11">
        <f t="shared" si="4"/>
        <v>48</v>
      </c>
      <c r="H87" s="15">
        <f t="shared" si="5"/>
        <v>1.0327022375215147E-2</v>
      </c>
    </row>
    <row r="88" spans="1:8">
      <c r="A88" s="13" t="s">
        <v>192</v>
      </c>
      <c r="B88" s="14">
        <v>642100531</v>
      </c>
      <c r="C88" s="12">
        <v>5269</v>
      </c>
      <c r="D88" s="12" t="s">
        <v>193</v>
      </c>
      <c r="E88" s="16" t="s">
        <v>544</v>
      </c>
      <c r="F88" s="11">
        <f t="shared" si="3"/>
        <v>5269</v>
      </c>
      <c r="G88" s="11">
        <f t="shared" si="4"/>
        <v>56</v>
      </c>
      <c r="H88" s="15">
        <f t="shared" si="5"/>
        <v>1.062820269500854E-2</v>
      </c>
    </row>
    <row r="89" spans="1:8">
      <c r="A89" s="13" t="s">
        <v>79</v>
      </c>
      <c r="B89" s="14">
        <v>642101042</v>
      </c>
      <c r="C89" s="12">
        <v>470</v>
      </c>
      <c r="D89" s="12" t="s">
        <v>80</v>
      </c>
      <c r="E89" s="16" t="s">
        <v>545</v>
      </c>
      <c r="F89" s="11">
        <f t="shared" si="3"/>
        <v>470</v>
      </c>
      <c r="G89" s="11">
        <f t="shared" si="4"/>
        <v>4</v>
      </c>
      <c r="H89" s="15">
        <f t="shared" si="5"/>
        <v>8.5106382978723406E-3</v>
      </c>
    </row>
    <row r="90" spans="1:8">
      <c r="A90" s="13" t="s">
        <v>121</v>
      </c>
      <c r="B90" s="14">
        <v>642101059</v>
      </c>
      <c r="C90" s="12">
        <v>751</v>
      </c>
      <c r="D90" s="12" t="s">
        <v>122</v>
      </c>
      <c r="E90" s="16" t="s">
        <v>546</v>
      </c>
      <c r="F90" s="11">
        <f t="shared" si="3"/>
        <v>751</v>
      </c>
      <c r="G90" s="11">
        <f t="shared" si="4"/>
        <v>8</v>
      </c>
      <c r="H90" s="15">
        <f t="shared" si="5"/>
        <v>1.0652463382157125E-2</v>
      </c>
    </row>
    <row r="91" spans="1:8">
      <c r="A91" s="13" t="s">
        <v>219</v>
      </c>
      <c r="B91" s="14">
        <v>642101117</v>
      </c>
      <c r="C91" s="12">
        <v>335</v>
      </c>
      <c r="D91" s="12" t="s">
        <v>103</v>
      </c>
      <c r="E91" s="16" t="s">
        <v>547</v>
      </c>
      <c r="F91" s="11">
        <f t="shared" si="3"/>
        <v>335</v>
      </c>
      <c r="G91" s="11">
        <f t="shared" si="4"/>
        <v>8</v>
      </c>
      <c r="H91" s="15">
        <f t="shared" si="5"/>
        <v>2.3880597014925373E-2</v>
      </c>
    </row>
    <row r="92" spans="1:8">
      <c r="A92" s="13" t="s">
        <v>548</v>
      </c>
      <c r="B92" s="14">
        <v>642101382</v>
      </c>
      <c r="C92" s="12">
        <v>296</v>
      </c>
      <c r="D92" s="12" t="s">
        <v>116</v>
      </c>
      <c r="E92" s="16" t="s">
        <v>549</v>
      </c>
      <c r="F92" s="11">
        <f t="shared" si="3"/>
        <v>296</v>
      </c>
      <c r="G92" s="11">
        <f t="shared" si="4"/>
        <v>0</v>
      </c>
      <c r="H92" s="15">
        <f t="shared" si="5"/>
        <v>0</v>
      </c>
    </row>
    <row r="93" spans="1:8">
      <c r="A93" s="13" t="s">
        <v>550</v>
      </c>
      <c r="B93" s="14">
        <v>642101439</v>
      </c>
      <c r="C93" s="12">
        <v>152</v>
      </c>
      <c r="D93" s="12" t="s">
        <v>83</v>
      </c>
      <c r="E93" s="11" t="s">
        <v>551</v>
      </c>
      <c r="F93" s="11">
        <f t="shared" si="3"/>
        <v>152</v>
      </c>
      <c r="G93" s="11">
        <f t="shared" si="4"/>
        <v>0</v>
      </c>
      <c r="H93" s="15">
        <f t="shared" si="5"/>
        <v>0</v>
      </c>
    </row>
    <row r="94" spans="1:8">
      <c r="A94" s="13" t="s">
        <v>134</v>
      </c>
      <c r="B94" s="14">
        <v>642102003</v>
      </c>
      <c r="C94" s="12">
        <v>345</v>
      </c>
      <c r="D94" s="12" t="s">
        <v>33</v>
      </c>
      <c r="E94" s="16" t="s">
        <v>552</v>
      </c>
      <c r="F94" s="11">
        <f t="shared" si="3"/>
        <v>345</v>
      </c>
      <c r="G94" s="11">
        <f t="shared" si="4"/>
        <v>10</v>
      </c>
      <c r="H94" s="15">
        <f t="shared" si="5"/>
        <v>2.8985507246376812E-2</v>
      </c>
    </row>
    <row r="95" spans="1:8">
      <c r="A95" s="13" t="s">
        <v>185</v>
      </c>
      <c r="B95" s="14">
        <v>642102250</v>
      </c>
      <c r="C95" s="12">
        <v>164</v>
      </c>
      <c r="D95" s="12" t="s">
        <v>83</v>
      </c>
      <c r="E95" s="11" t="s">
        <v>553</v>
      </c>
      <c r="F95" s="11">
        <f t="shared" si="3"/>
        <v>164</v>
      </c>
      <c r="G95" s="11">
        <f t="shared" si="4"/>
        <v>6</v>
      </c>
      <c r="H95" s="15">
        <f t="shared" si="5"/>
        <v>3.6585365853658534E-2</v>
      </c>
    </row>
    <row r="96" spans="1:8">
      <c r="A96" s="13" t="s">
        <v>148</v>
      </c>
      <c r="B96" s="14">
        <v>642102842</v>
      </c>
      <c r="C96" s="12">
        <v>479</v>
      </c>
      <c r="D96" s="12" t="s">
        <v>56</v>
      </c>
      <c r="E96" s="16" t="s">
        <v>554</v>
      </c>
      <c r="F96" s="11">
        <f t="shared" si="3"/>
        <v>479</v>
      </c>
      <c r="G96" s="11">
        <f t="shared" si="4"/>
        <v>15</v>
      </c>
      <c r="H96" s="15">
        <f t="shared" si="5"/>
        <v>3.1315240083507306E-2</v>
      </c>
    </row>
    <row r="97" spans="1:8">
      <c r="A97" s="13" t="s">
        <v>555</v>
      </c>
      <c r="B97" s="14">
        <v>642103630</v>
      </c>
      <c r="C97" s="12">
        <v>2552</v>
      </c>
      <c r="D97" s="12" t="s">
        <v>556</v>
      </c>
      <c r="E97" s="16" t="s">
        <v>557</v>
      </c>
      <c r="F97" s="11">
        <f t="shared" si="3"/>
        <v>2552</v>
      </c>
      <c r="G97" s="11">
        <f t="shared" si="4"/>
        <v>45</v>
      </c>
      <c r="H97" s="15">
        <f t="shared" si="5"/>
        <v>1.763322884012539E-2</v>
      </c>
    </row>
    <row r="98" spans="1:8">
      <c r="A98" s="13" t="s">
        <v>558</v>
      </c>
      <c r="B98" s="14">
        <v>642104490</v>
      </c>
      <c r="C98" s="12">
        <v>502</v>
      </c>
      <c r="D98" s="12" t="s">
        <v>264</v>
      </c>
      <c r="E98" s="16" t="s">
        <v>559</v>
      </c>
      <c r="F98" s="11">
        <f t="shared" si="3"/>
        <v>502</v>
      </c>
      <c r="G98" s="11">
        <f t="shared" si="4"/>
        <v>10</v>
      </c>
      <c r="H98" s="15">
        <f t="shared" si="5"/>
        <v>1.9920318725099601E-2</v>
      </c>
    </row>
    <row r="99" spans="1:8">
      <c r="A99" s="12" t="s">
        <v>560</v>
      </c>
      <c r="B99" s="17">
        <v>642105035</v>
      </c>
      <c r="C99" s="12">
        <v>598</v>
      </c>
      <c r="D99" s="12" t="s">
        <v>111</v>
      </c>
      <c r="E99" s="16" t="s">
        <v>561</v>
      </c>
      <c r="F99" s="11">
        <f t="shared" si="3"/>
        <v>598</v>
      </c>
      <c r="G99" s="11">
        <f t="shared" si="4"/>
        <v>14</v>
      </c>
      <c r="H99" s="15">
        <f t="shared" si="5"/>
        <v>2.3411371237458192E-2</v>
      </c>
    </row>
    <row r="100" spans="1:8">
      <c r="A100" s="13" t="s">
        <v>150</v>
      </c>
      <c r="B100" s="14">
        <v>642105095</v>
      </c>
      <c r="C100" s="12">
        <v>800</v>
      </c>
      <c r="D100" s="12" t="s">
        <v>151</v>
      </c>
      <c r="E100" s="16" t="s">
        <v>562</v>
      </c>
      <c r="F100" s="11">
        <f t="shared" si="3"/>
        <v>800</v>
      </c>
      <c r="G100" s="11">
        <f t="shared" si="4"/>
        <v>58</v>
      </c>
      <c r="H100" s="15">
        <f t="shared" si="5"/>
        <v>7.2499999999999995E-2</v>
      </c>
    </row>
    <row r="101" spans="1:8">
      <c r="A101" s="12" t="s">
        <v>208</v>
      </c>
      <c r="B101" s="17">
        <v>642106333</v>
      </c>
      <c r="C101" s="12">
        <v>205</v>
      </c>
      <c r="D101" s="12" t="s">
        <v>11</v>
      </c>
      <c r="E101" s="11" t="s">
        <v>563</v>
      </c>
      <c r="F101" s="11">
        <f t="shared" si="3"/>
        <v>205</v>
      </c>
      <c r="G101" s="11">
        <f t="shared" si="4"/>
        <v>4</v>
      </c>
      <c r="H101" s="15">
        <f t="shared" si="5"/>
        <v>1.9512195121951219E-2</v>
      </c>
    </row>
    <row r="102" spans="1:8">
      <c r="A102" s="13" t="s">
        <v>564</v>
      </c>
      <c r="B102" s="14">
        <v>642107611</v>
      </c>
      <c r="C102" s="12">
        <v>226</v>
      </c>
      <c r="D102" s="12" t="s">
        <v>69</v>
      </c>
      <c r="E102" s="11" t="s">
        <v>565</v>
      </c>
      <c r="F102" s="11">
        <f t="shared" si="3"/>
        <v>226</v>
      </c>
      <c r="G102" s="11">
        <f t="shared" si="4"/>
        <v>2</v>
      </c>
      <c r="H102" s="15">
        <f t="shared" si="5"/>
        <v>8.8495575221238937E-3</v>
      </c>
    </row>
    <row r="103" spans="1:8">
      <c r="A103" s="13" t="s">
        <v>43</v>
      </c>
      <c r="B103" s="14">
        <v>642108626</v>
      </c>
      <c r="C103" s="12">
        <v>511</v>
      </c>
      <c r="D103" s="12" t="s">
        <v>44</v>
      </c>
      <c r="E103" s="16" t="s">
        <v>566</v>
      </c>
      <c r="F103" s="11">
        <f t="shared" si="3"/>
        <v>511</v>
      </c>
      <c r="G103" s="11">
        <f t="shared" si="4"/>
        <v>10</v>
      </c>
      <c r="H103" s="15">
        <f t="shared" si="5"/>
        <v>1.9569471624266144E-2</v>
      </c>
    </row>
    <row r="104" spans="1:8">
      <c r="A104" s="13" t="s">
        <v>27</v>
      </c>
      <c r="B104" s="14">
        <v>642108706</v>
      </c>
      <c r="C104" s="12">
        <v>416</v>
      </c>
      <c r="D104" s="12" t="s">
        <v>29</v>
      </c>
      <c r="E104" s="16" t="s">
        <v>567</v>
      </c>
      <c r="F104" s="11">
        <f t="shared" si="3"/>
        <v>416</v>
      </c>
      <c r="G104" s="11">
        <f t="shared" si="4"/>
        <v>9</v>
      </c>
      <c r="H104" s="15">
        <f t="shared" si="5"/>
        <v>2.1634615384615384E-2</v>
      </c>
    </row>
    <row r="105" spans="1:8">
      <c r="A105" s="13" t="s">
        <v>568</v>
      </c>
      <c r="B105" s="14">
        <v>642109561</v>
      </c>
      <c r="C105" s="12">
        <v>755</v>
      </c>
      <c r="D105" s="12" t="s">
        <v>137</v>
      </c>
      <c r="E105" s="16" t="s">
        <v>569</v>
      </c>
      <c r="F105" s="11">
        <f t="shared" si="3"/>
        <v>755</v>
      </c>
      <c r="G105" s="11">
        <f t="shared" si="4"/>
        <v>17</v>
      </c>
      <c r="H105" s="15">
        <f t="shared" si="5"/>
        <v>2.2516556291390728E-2</v>
      </c>
    </row>
    <row r="106" spans="1:8">
      <c r="A106" s="13" t="s">
        <v>570</v>
      </c>
      <c r="B106" s="14">
        <v>642109711</v>
      </c>
      <c r="C106" s="12">
        <v>483</v>
      </c>
      <c r="D106" s="12" t="s">
        <v>56</v>
      </c>
      <c r="E106" s="16" t="s">
        <v>571</v>
      </c>
      <c r="F106" s="11">
        <f t="shared" si="3"/>
        <v>483</v>
      </c>
      <c r="G106" s="11">
        <f t="shared" si="4"/>
        <v>9</v>
      </c>
      <c r="H106" s="15">
        <f t="shared" si="5"/>
        <v>1.8633540372670808E-2</v>
      </c>
    </row>
    <row r="107" spans="1:8">
      <c r="A107" s="13" t="s">
        <v>572</v>
      </c>
      <c r="B107" s="14">
        <v>642110671</v>
      </c>
      <c r="C107" s="12">
        <v>913</v>
      </c>
      <c r="D107" s="12" t="s">
        <v>54</v>
      </c>
      <c r="E107" s="16" t="s">
        <v>573</v>
      </c>
      <c r="F107" s="11">
        <f t="shared" si="3"/>
        <v>913</v>
      </c>
      <c r="G107" s="11">
        <f t="shared" si="4"/>
        <v>26</v>
      </c>
      <c r="H107" s="15">
        <f t="shared" si="5"/>
        <v>2.8477546549835708E-2</v>
      </c>
    </row>
    <row r="108" spans="1:8">
      <c r="A108" s="12" t="s">
        <v>209</v>
      </c>
      <c r="B108" s="17">
        <v>642111189</v>
      </c>
      <c r="C108" s="12">
        <v>245</v>
      </c>
      <c r="D108" s="12" t="s">
        <v>197</v>
      </c>
      <c r="E108" s="11" t="s">
        <v>574</v>
      </c>
      <c r="F108" s="11">
        <f t="shared" si="3"/>
        <v>245</v>
      </c>
      <c r="G108" s="11">
        <f t="shared" si="4"/>
        <v>3</v>
      </c>
      <c r="H108" s="15">
        <f t="shared" si="5"/>
        <v>1.2244897959183673E-2</v>
      </c>
    </row>
    <row r="109" spans="1:8">
      <c r="A109" s="13" t="s">
        <v>575</v>
      </c>
      <c r="B109" s="14">
        <v>642111399</v>
      </c>
      <c r="C109" s="12">
        <v>736</v>
      </c>
      <c r="D109" s="12" t="s">
        <v>137</v>
      </c>
      <c r="E109" s="16" t="s">
        <v>576</v>
      </c>
      <c r="F109" s="11">
        <f t="shared" si="3"/>
        <v>736</v>
      </c>
      <c r="G109" s="11">
        <f t="shared" si="4"/>
        <v>15</v>
      </c>
      <c r="H109" s="15">
        <f t="shared" si="5"/>
        <v>2.0380434782608696E-2</v>
      </c>
    </row>
    <row r="110" spans="1:8">
      <c r="A110" s="13" t="s">
        <v>577</v>
      </c>
      <c r="B110" s="14">
        <v>642111879</v>
      </c>
      <c r="C110" s="12">
        <v>371</v>
      </c>
      <c r="D110" s="12" t="s">
        <v>141</v>
      </c>
      <c r="E110" s="16" t="s">
        <v>578</v>
      </c>
      <c r="F110" s="11">
        <f t="shared" si="3"/>
        <v>371</v>
      </c>
      <c r="G110" s="11">
        <f t="shared" si="4"/>
        <v>3</v>
      </c>
      <c r="H110" s="15">
        <f t="shared" si="5"/>
        <v>8.0862533692722376E-3</v>
      </c>
    </row>
    <row r="111" spans="1:8">
      <c r="A111" s="13" t="s">
        <v>579</v>
      </c>
      <c r="B111" s="14">
        <v>642112016</v>
      </c>
      <c r="C111" s="12">
        <v>184</v>
      </c>
      <c r="D111" s="12" t="s">
        <v>19</v>
      </c>
      <c r="E111" s="11" t="s">
        <v>580</v>
      </c>
      <c r="F111" s="11">
        <f t="shared" si="3"/>
        <v>184</v>
      </c>
      <c r="G111" s="11">
        <f t="shared" si="4"/>
        <v>0</v>
      </c>
      <c r="H111" s="15">
        <f t="shared" si="5"/>
        <v>0</v>
      </c>
    </row>
    <row r="112" spans="1:8">
      <c r="A112" s="13" t="s">
        <v>117</v>
      </c>
      <c r="B112" s="14">
        <v>642112963</v>
      </c>
      <c r="C112" s="12">
        <v>286</v>
      </c>
      <c r="D112" s="12" t="s">
        <v>45</v>
      </c>
      <c r="E112" s="16" t="s">
        <v>581</v>
      </c>
      <c r="F112" s="11">
        <f t="shared" si="3"/>
        <v>286</v>
      </c>
      <c r="G112" s="11">
        <f t="shared" si="4"/>
        <v>3</v>
      </c>
      <c r="H112" s="15">
        <f t="shared" si="5"/>
        <v>1.048951048951049E-2</v>
      </c>
    </row>
    <row r="113" spans="1:8">
      <c r="A113" s="13" t="s">
        <v>142</v>
      </c>
      <c r="B113" s="14">
        <v>642114112</v>
      </c>
      <c r="C113" s="12">
        <v>352</v>
      </c>
      <c r="D113" s="12" t="s">
        <v>141</v>
      </c>
      <c r="E113" s="16" t="s">
        <v>582</v>
      </c>
      <c r="F113" s="11">
        <f t="shared" si="3"/>
        <v>352</v>
      </c>
      <c r="G113" s="11">
        <f t="shared" si="4"/>
        <v>8</v>
      </c>
      <c r="H113" s="15">
        <f t="shared" si="5"/>
        <v>2.2727272727272728E-2</v>
      </c>
    </row>
    <row r="114" spans="1:8">
      <c r="A114" s="13" t="s">
        <v>583</v>
      </c>
      <c r="B114" s="14">
        <v>642116045</v>
      </c>
      <c r="C114" s="12">
        <v>809</v>
      </c>
      <c r="D114" s="12" t="s">
        <v>146</v>
      </c>
      <c r="E114" s="16" t="s">
        <v>584</v>
      </c>
      <c r="F114" s="11">
        <f t="shared" si="3"/>
        <v>809</v>
      </c>
      <c r="G114" s="11">
        <f t="shared" si="4"/>
        <v>10</v>
      </c>
      <c r="H114" s="15">
        <f t="shared" si="5"/>
        <v>1.2360939431396786E-2</v>
      </c>
    </row>
    <row r="115" spans="1:8">
      <c r="A115" s="13" t="s">
        <v>91</v>
      </c>
      <c r="B115" s="14">
        <v>642116050</v>
      </c>
      <c r="C115" s="12">
        <v>467</v>
      </c>
      <c r="D115" s="12" t="s">
        <v>80</v>
      </c>
      <c r="E115" s="16" t="s">
        <v>585</v>
      </c>
      <c r="F115" s="11">
        <f t="shared" si="3"/>
        <v>467</v>
      </c>
      <c r="G115" s="11">
        <f t="shared" si="4"/>
        <v>9</v>
      </c>
      <c r="H115" s="15">
        <f t="shared" si="5"/>
        <v>1.9271948608137045E-2</v>
      </c>
    </row>
    <row r="116" spans="1:8">
      <c r="A116" s="13" t="s">
        <v>586</v>
      </c>
      <c r="B116" s="14">
        <v>642116605</v>
      </c>
      <c r="C116" s="12">
        <v>517</v>
      </c>
      <c r="D116" s="12" t="s">
        <v>85</v>
      </c>
      <c r="E116" s="16" t="s">
        <v>587</v>
      </c>
      <c r="F116" s="11">
        <f t="shared" si="3"/>
        <v>517</v>
      </c>
      <c r="G116" s="11">
        <f t="shared" si="4"/>
        <v>15</v>
      </c>
      <c r="H116" s="15">
        <f t="shared" si="5"/>
        <v>2.9013539651837523E-2</v>
      </c>
    </row>
    <row r="117" spans="1:8">
      <c r="A117" s="13" t="s">
        <v>59</v>
      </c>
      <c r="B117" s="14">
        <v>642116806</v>
      </c>
      <c r="C117" s="12">
        <v>713</v>
      </c>
      <c r="D117" s="12" t="s">
        <v>60</v>
      </c>
      <c r="E117" s="16" t="s">
        <v>588</v>
      </c>
      <c r="F117" s="11">
        <f t="shared" si="3"/>
        <v>713</v>
      </c>
      <c r="G117" s="11">
        <f t="shared" si="4"/>
        <v>2</v>
      </c>
      <c r="H117" s="15">
        <f t="shared" si="5"/>
        <v>2.8050490883590462E-3</v>
      </c>
    </row>
    <row r="118" spans="1:8">
      <c r="A118" s="13" t="s">
        <v>154</v>
      </c>
      <c r="B118" s="14">
        <v>642118720</v>
      </c>
      <c r="C118" s="12">
        <v>393</v>
      </c>
      <c r="D118" s="12" t="s">
        <v>10</v>
      </c>
      <c r="E118" s="16" t="s">
        <v>589</v>
      </c>
      <c r="F118" s="11">
        <f t="shared" si="3"/>
        <v>393</v>
      </c>
      <c r="G118" s="11">
        <f t="shared" si="4"/>
        <v>8</v>
      </c>
      <c r="H118" s="15">
        <f t="shared" si="5"/>
        <v>2.0356234096692113E-2</v>
      </c>
    </row>
    <row r="119" spans="1:8">
      <c r="A119" s="13" t="s">
        <v>269</v>
      </c>
      <c r="B119" s="14">
        <v>642119460</v>
      </c>
      <c r="C119" s="12">
        <v>2965</v>
      </c>
      <c r="D119" s="12" t="s">
        <v>270</v>
      </c>
      <c r="E119" s="16" t="s">
        <v>590</v>
      </c>
      <c r="F119" s="11">
        <f t="shared" si="3"/>
        <v>2965</v>
      </c>
      <c r="G119" s="11">
        <f t="shared" si="4"/>
        <v>24</v>
      </c>
      <c r="H119" s="15">
        <f t="shared" si="5"/>
        <v>8.0944350758853281E-3</v>
      </c>
    </row>
    <row r="120" spans="1:8">
      <c r="A120" s="13" t="s">
        <v>591</v>
      </c>
      <c r="B120" s="14">
        <v>642120491</v>
      </c>
      <c r="C120" s="12">
        <v>227</v>
      </c>
      <c r="D120" s="12" t="s">
        <v>69</v>
      </c>
      <c r="E120" s="11" t="s">
        <v>592</v>
      </c>
      <c r="F120" s="11">
        <f t="shared" si="3"/>
        <v>227</v>
      </c>
      <c r="G120" s="11">
        <f t="shared" si="4"/>
        <v>10</v>
      </c>
      <c r="H120" s="15">
        <f t="shared" si="5"/>
        <v>4.405286343612335E-2</v>
      </c>
    </row>
    <row r="121" spans="1:8">
      <c r="A121" s="13" t="s">
        <v>194</v>
      </c>
      <c r="B121" s="14">
        <v>642120605</v>
      </c>
      <c r="C121" s="12">
        <v>3812</v>
      </c>
      <c r="D121" s="12" t="s">
        <v>593</v>
      </c>
      <c r="E121" s="16" t="s">
        <v>594</v>
      </c>
      <c r="F121" s="11">
        <f t="shared" si="3"/>
        <v>3812</v>
      </c>
      <c r="G121" s="11">
        <f t="shared" si="4"/>
        <v>32</v>
      </c>
      <c r="H121" s="15">
        <f t="shared" si="5"/>
        <v>8.3945435466946487E-3</v>
      </c>
    </row>
    <row r="122" spans="1:8">
      <c r="A122" s="13" t="s">
        <v>595</v>
      </c>
      <c r="B122" s="14">
        <v>642121188</v>
      </c>
      <c r="C122" s="12">
        <v>262</v>
      </c>
      <c r="D122" s="12" t="s">
        <v>6</v>
      </c>
      <c r="E122" s="16" t="s">
        <v>596</v>
      </c>
      <c r="F122" s="11">
        <f t="shared" si="3"/>
        <v>262</v>
      </c>
      <c r="G122" s="11">
        <f t="shared" si="4"/>
        <v>1</v>
      </c>
      <c r="H122" s="15">
        <f t="shared" si="5"/>
        <v>3.8167938931297708E-3</v>
      </c>
    </row>
    <row r="123" spans="1:8">
      <c r="A123" s="13" t="s">
        <v>597</v>
      </c>
      <c r="B123" s="14">
        <v>642122413</v>
      </c>
      <c r="C123" s="12">
        <v>749</v>
      </c>
      <c r="D123" s="12" t="s">
        <v>24</v>
      </c>
      <c r="E123" s="16" t="s">
        <v>598</v>
      </c>
      <c r="F123" s="11">
        <f t="shared" si="3"/>
        <v>749</v>
      </c>
      <c r="G123" s="11">
        <f t="shared" si="4"/>
        <v>9</v>
      </c>
      <c r="H123" s="15">
        <f t="shared" si="5"/>
        <v>1.2016021361815754E-2</v>
      </c>
    </row>
    <row r="124" spans="1:8">
      <c r="A124" s="13" t="s">
        <v>132</v>
      </c>
      <c r="B124" s="14">
        <v>642122422</v>
      </c>
      <c r="C124" s="12">
        <v>155</v>
      </c>
      <c r="D124" s="12" t="s">
        <v>83</v>
      </c>
      <c r="E124" s="11" t="s">
        <v>599</v>
      </c>
      <c r="F124" s="11">
        <f t="shared" si="3"/>
        <v>155</v>
      </c>
      <c r="G124" s="11">
        <f t="shared" si="4"/>
        <v>1</v>
      </c>
      <c r="H124" s="15">
        <f t="shared" si="5"/>
        <v>6.4516129032258064E-3</v>
      </c>
    </row>
    <row r="125" spans="1:8">
      <c r="A125" s="13" t="s">
        <v>600</v>
      </c>
      <c r="B125" s="14">
        <v>642123149</v>
      </c>
      <c r="C125" s="12">
        <v>269</v>
      </c>
      <c r="D125" s="12" t="s">
        <v>41</v>
      </c>
      <c r="E125" s="16" t="s">
        <v>601</v>
      </c>
      <c r="F125" s="11">
        <f t="shared" si="3"/>
        <v>269</v>
      </c>
      <c r="G125" s="11">
        <f t="shared" si="4"/>
        <v>5</v>
      </c>
      <c r="H125" s="15">
        <f t="shared" si="5"/>
        <v>1.858736059479554E-2</v>
      </c>
    </row>
    <row r="126" spans="1:8">
      <c r="A126" s="13" t="s">
        <v>602</v>
      </c>
      <c r="B126" s="14">
        <v>642123340</v>
      </c>
      <c r="C126" s="12">
        <v>406</v>
      </c>
      <c r="D126" s="12" t="s">
        <v>14</v>
      </c>
      <c r="E126" s="16" t="s">
        <v>603</v>
      </c>
      <c r="F126" s="11">
        <f t="shared" si="3"/>
        <v>406</v>
      </c>
      <c r="G126" s="11">
        <f t="shared" si="4"/>
        <v>5</v>
      </c>
      <c r="H126" s="15">
        <f t="shared" si="5"/>
        <v>1.2315270935960592E-2</v>
      </c>
    </row>
    <row r="127" spans="1:8">
      <c r="A127" s="13" t="s">
        <v>604</v>
      </c>
      <c r="B127" s="14">
        <v>642123637</v>
      </c>
      <c r="C127" s="12">
        <v>949</v>
      </c>
      <c r="D127" s="12" t="s">
        <v>37</v>
      </c>
      <c r="E127" s="16" t="s">
        <v>605</v>
      </c>
      <c r="F127" s="11">
        <f t="shared" si="3"/>
        <v>949</v>
      </c>
      <c r="G127" s="11">
        <f t="shared" si="4"/>
        <v>16</v>
      </c>
      <c r="H127" s="15">
        <f t="shared" si="5"/>
        <v>1.6859852476290831E-2</v>
      </c>
    </row>
    <row r="128" spans="1:8">
      <c r="A128" s="13" t="s">
        <v>606</v>
      </c>
      <c r="B128" s="14">
        <v>642123837</v>
      </c>
      <c r="C128" s="12">
        <v>1027</v>
      </c>
      <c r="D128" s="12" t="s">
        <v>332</v>
      </c>
      <c r="E128" s="16" t="s">
        <v>607</v>
      </c>
      <c r="F128" s="11">
        <f t="shared" si="3"/>
        <v>1027</v>
      </c>
      <c r="G128" s="11">
        <f t="shared" si="4"/>
        <v>19</v>
      </c>
      <c r="H128" s="15">
        <f t="shared" si="5"/>
        <v>1.8500486854917234E-2</v>
      </c>
    </row>
    <row r="129" spans="1:8">
      <c r="A129" s="13" t="s">
        <v>55</v>
      </c>
      <c r="B129" s="14">
        <v>642123980</v>
      </c>
      <c r="C129" s="12">
        <v>448</v>
      </c>
      <c r="D129" s="12" t="s">
        <v>56</v>
      </c>
      <c r="E129" s="16" t="s">
        <v>608</v>
      </c>
      <c r="F129" s="11">
        <f t="shared" si="3"/>
        <v>448</v>
      </c>
      <c r="G129" s="11">
        <f t="shared" si="4"/>
        <v>12</v>
      </c>
      <c r="H129" s="15">
        <f t="shared" si="5"/>
        <v>2.6785714285714284E-2</v>
      </c>
    </row>
    <row r="130" spans="1:8">
      <c r="A130" s="13" t="s">
        <v>21</v>
      </c>
      <c r="B130" s="14">
        <v>642124228</v>
      </c>
      <c r="C130" s="12">
        <v>240</v>
      </c>
      <c r="D130" s="12" t="s">
        <v>22</v>
      </c>
      <c r="E130" s="11" t="s">
        <v>609</v>
      </c>
      <c r="F130" s="11">
        <f t="shared" si="3"/>
        <v>240</v>
      </c>
      <c r="G130" s="11">
        <f t="shared" si="4"/>
        <v>3</v>
      </c>
      <c r="H130" s="15">
        <f t="shared" si="5"/>
        <v>1.2500000000000001E-2</v>
      </c>
    </row>
    <row r="131" spans="1:8">
      <c r="A131" s="13" t="s">
        <v>75</v>
      </c>
      <c r="B131" s="14">
        <v>642124259</v>
      </c>
      <c r="C131" s="12">
        <v>888</v>
      </c>
      <c r="D131" s="12" t="s">
        <v>53</v>
      </c>
      <c r="E131" s="16" t="s">
        <v>610</v>
      </c>
      <c r="F131" s="11">
        <f t="shared" ref="F131:F155" si="6">LEN(E131)</f>
        <v>888</v>
      </c>
      <c r="G131" s="11">
        <f t="shared" ref="G131:G155" si="7">LEN(E131)-LEN(SUBSTITUTE(E131,"C",""))</f>
        <v>11</v>
      </c>
      <c r="H131" s="15">
        <f t="shared" ref="H131:H155" si="8">G131/F131</f>
        <v>1.2387387387387387E-2</v>
      </c>
    </row>
    <row r="132" spans="1:8">
      <c r="A132" s="13" t="s">
        <v>161</v>
      </c>
      <c r="B132" s="14">
        <v>642124646</v>
      </c>
      <c r="C132" s="12">
        <v>283</v>
      </c>
      <c r="D132" s="12" t="s">
        <v>45</v>
      </c>
      <c r="E132" s="16" t="s">
        <v>611</v>
      </c>
      <c r="F132" s="11">
        <f t="shared" si="6"/>
        <v>283</v>
      </c>
      <c r="G132" s="11">
        <f t="shared" si="7"/>
        <v>8</v>
      </c>
      <c r="H132" s="15">
        <f t="shared" si="8"/>
        <v>2.8268551236749116E-2</v>
      </c>
    </row>
    <row r="133" spans="1:8">
      <c r="A133" s="13" t="s">
        <v>381</v>
      </c>
      <c r="B133" s="14">
        <v>642124742</v>
      </c>
      <c r="C133" s="12">
        <v>18634</v>
      </c>
      <c r="D133" s="12" t="s">
        <v>382</v>
      </c>
      <c r="E133" s="16" t="s">
        <v>612</v>
      </c>
      <c r="F133" s="11">
        <f t="shared" si="6"/>
        <v>18634</v>
      </c>
      <c r="G133" s="11">
        <f t="shared" si="7"/>
        <v>279</v>
      </c>
      <c r="H133" s="15">
        <f t="shared" si="8"/>
        <v>1.4972630675110014E-2</v>
      </c>
    </row>
    <row r="134" spans="1:8">
      <c r="A134" s="13" t="s">
        <v>16</v>
      </c>
      <c r="B134" s="14">
        <v>642125311</v>
      </c>
      <c r="C134" s="12">
        <v>423</v>
      </c>
      <c r="D134" s="12" t="s">
        <v>17</v>
      </c>
      <c r="E134" s="16" t="s">
        <v>613</v>
      </c>
      <c r="F134" s="11">
        <f t="shared" si="6"/>
        <v>423</v>
      </c>
      <c r="G134" s="11">
        <f t="shared" si="7"/>
        <v>7</v>
      </c>
      <c r="H134" s="15">
        <f t="shared" si="8"/>
        <v>1.6548463356973995E-2</v>
      </c>
    </row>
    <row r="135" spans="1:8">
      <c r="A135" s="13" t="s">
        <v>614</v>
      </c>
      <c r="B135" s="14">
        <v>642125484</v>
      </c>
      <c r="C135" s="12">
        <v>690</v>
      </c>
      <c r="D135" s="12" t="s">
        <v>52</v>
      </c>
      <c r="E135" s="16" t="s">
        <v>615</v>
      </c>
      <c r="F135" s="11">
        <f t="shared" si="6"/>
        <v>690</v>
      </c>
      <c r="G135" s="11">
        <f t="shared" si="7"/>
        <v>13</v>
      </c>
      <c r="H135" s="15">
        <f t="shared" si="8"/>
        <v>1.8840579710144929E-2</v>
      </c>
    </row>
    <row r="136" spans="1:8">
      <c r="A136" s="13" t="s">
        <v>616</v>
      </c>
      <c r="B136" s="14">
        <v>642125733</v>
      </c>
      <c r="C136" s="12">
        <v>8296</v>
      </c>
      <c r="D136" s="12" t="s">
        <v>617</v>
      </c>
      <c r="E136" s="16" t="s">
        <v>618</v>
      </c>
      <c r="F136" s="11">
        <f t="shared" si="6"/>
        <v>8296</v>
      </c>
      <c r="G136" s="11">
        <f t="shared" si="7"/>
        <v>89</v>
      </c>
      <c r="H136" s="15">
        <f t="shared" si="8"/>
        <v>1.0728061716489875E-2</v>
      </c>
    </row>
    <row r="137" spans="1:8">
      <c r="A137" s="13" t="s">
        <v>619</v>
      </c>
      <c r="B137" s="14">
        <v>642125887</v>
      </c>
      <c r="C137" s="12">
        <v>252</v>
      </c>
      <c r="D137" s="12" t="s">
        <v>6</v>
      </c>
      <c r="E137" s="11" t="s">
        <v>620</v>
      </c>
      <c r="F137" s="11">
        <f t="shared" si="6"/>
        <v>252</v>
      </c>
      <c r="G137" s="11">
        <f t="shared" si="7"/>
        <v>3</v>
      </c>
      <c r="H137" s="15">
        <f t="shared" si="8"/>
        <v>1.1904761904761904E-2</v>
      </c>
    </row>
    <row r="138" spans="1:8">
      <c r="A138" s="13" t="s">
        <v>74</v>
      </c>
      <c r="B138" s="14">
        <v>642125900</v>
      </c>
      <c r="C138" s="12">
        <v>927</v>
      </c>
      <c r="D138" s="12" t="s">
        <v>40</v>
      </c>
      <c r="E138" s="16" t="s">
        <v>621</v>
      </c>
      <c r="F138" s="11">
        <f t="shared" si="6"/>
        <v>927</v>
      </c>
      <c r="G138" s="11">
        <f t="shared" si="7"/>
        <v>13</v>
      </c>
      <c r="H138" s="15">
        <f t="shared" si="8"/>
        <v>1.4023732470334413E-2</v>
      </c>
    </row>
    <row r="139" spans="1:8">
      <c r="A139" s="13" t="s">
        <v>622</v>
      </c>
      <c r="B139" s="14">
        <v>642126005</v>
      </c>
      <c r="C139" s="12">
        <v>202</v>
      </c>
      <c r="D139" s="12" t="s">
        <v>73</v>
      </c>
      <c r="E139" s="11" t="s">
        <v>623</v>
      </c>
      <c r="F139" s="11">
        <f t="shared" si="6"/>
        <v>202</v>
      </c>
      <c r="G139" s="11">
        <f t="shared" si="7"/>
        <v>4</v>
      </c>
      <c r="H139" s="15">
        <f t="shared" si="8"/>
        <v>1.9801980198019802E-2</v>
      </c>
    </row>
    <row r="140" spans="1:8">
      <c r="A140" s="13" t="s">
        <v>145</v>
      </c>
      <c r="B140" s="14">
        <v>642126340</v>
      </c>
      <c r="C140" s="12">
        <v>827</v>
      </c>
      <c r="D140" s="12" t="s">
        <v>146</v>
      </c>
      <c r="E140" s="16" t="s">
        <v>624</v>
      </c>
      <c r="F140" s="11">
        <f t="shared" si="6"/>
        <v>827</v>
      </c>
      <c r="G140" s="11">
        <f t="shared" si="7"/>
        <v>15</v>
      </c>
      <c r="H140" s="15">
        <f t="shared" si="8"/>
        <v>1.8137847642079808E-2</v>
      </c>
    </row>
    <row r="141" spans="1:8">
      <c r="A141" s="13" t="s">
        <v>188</v>
      </c>
      <c r="B141" s="14">
        <v>642127130</v>
      </c>
      <c r="C141" s="12">
        <v>1195</v>
      </c>
      <c r="D141" s="12" t="s">
        <v>189</v>
      </c>
      <c r="E141" s="16" t="s">
        <v>625</v>
      </c>
      <c r="F141" s="11">
        <f t="shared" si="6"/>
        <v>1195</v>
      </c>
      <c r="G141" s="11">
        <f t="shared" si="7"/>
        <v>18</v>
      </c>
      <c r="H141" s="15">
        <f t="shared" si="8"/>
        <v>1.506276150627615E-2</v>
      </c>
    </row>
    <row r="142" spans="1:8">
      <c r="A142" s="13" t="s">
        <v>626</v>
      </c>
      <c r="B142" s="14">
        <v>642127175</v>
      </c>
      <c r="C142" s="12">
        <v>540</v>
      </c>
      <c r="D142" s="12" t="s">
        <v>136</v>
      </c>
      <c r="E142" s="16" t="s">
        <v>627</v>
      </c>
      <c r="F142" s="11">
        <f t="shared" si="6"/>
        <v>540</v>
      </c>
      <c r="G142" s="11">
        <f t="shared" si="7"/>
        <v>7</v>
      </c>
      <c r="H142" s="15">
        <f t="shared" si="8"/>
        <v>1.2962962962962963E-2</v>
      </c>
    </row>
    <row r="143" spans="1:8">
      <c r="A143" s="12" t="s">
        <v>131</v>
      </c>
      <c r="B143" s="17">
        <v>642127330</v>
      </c>
      <c r="C143" s="12">
        <v>475</v>
      </c>
      <c r="D143" s="12" t="s">
        <v>80</v>
      </c>
      <c r="E143" s="16" t="s">
        <v>628</v>
      </c>
      <c r="F143" s="11">
        <f t="shared" si="6"/>
        <v>475</v>
      </c>
      <c r="G143" s="11">
        <f t="shared" si="7"/>
        <v>10</v>
      </c>
      <c r="H143" s="15">
        <f t="shared" si="8"/>
        <v>2.1052631578947368E-2</v>
      </c>
    </row>
    <row r="144" spans="1:8">
      <c r="A144" s="12" t="s">
        <v>629</v>
      </c>
      <c r="B144" s="17">
        <v>642127844</v>
      </c>
      <c r="C144" s="12">
        <v>243</v>
      </c>
      <c r="D144" s="12" t="s">
        <v>197</v>
      </c>
      <c r="E144" s="11" t="s">
        <v>630</v>
      </c>
      <c r="F144" s="11">
        <f t="shared" si="6"/>
        <v>243</v>
      </c>
      <c r="G144" s="11">
        <f t="shared" si="7"/>
        <v>8</v>
      </c>
      <c r="H144" s="15">
        <f t="shared" si="8"/>
        <v>3.292181069958848E-2</v>
      </c>
    </row>
    <row r="145" spans="1:8">
      <c r="A145" s="13" t="s">
        <v>631</v>
      </c>
      <c r="B145" s="14">
        <v>642127886</v>
      </c>
      <c r="C145" s="12">
        <v>877</v>
      </c>
      <c r="D145" s="12" t="s">
        <v>40</v>
      </c>
      <c r="E145" s="16" t="s">
        <v>632</v>
      </c>
      <c r="F145" s="11">
        <f t="shared" si="6"/>
        <v>877</v>
      </c>
      <c r="G145" s="11">
        <f t="shared" si="7"/>
        <v>11</v>
      </c>
      <c r="H145" s="15">
        <f t="shared" si="8"/>
        <v>1.2542759407069556E-2</v>
      </c>
    </row>
    <row r="146" spans="1:8">
      <c r="A146" s="13" t="s">
        <v>633</v>
      </c>
      <c r="B146" s="14">
        <v>642128224</v>
      </c>
      <c r="C146" s="12">
        <v>308</v>
      </c>
      <c r="D146" s="12" t="s">
        <v>35</v>
      </c>
      <c r="E146" s="16" t="s">
        <v>634</v>
      </c>
      <c r="F146" s="11">
        <f t="shared" si="6"/>
        <v>308</v>
      </c>
      <c r="G146" s="11">
        <f t="shared" si="7"/>
        <v>5</v>
      </c>
      <c r="H146" s="15">
        <f t="shared" si="8"/>
        <v>1.6233766233766232E-2</v>
      </c>
    </row>
    <row r="147" spans="1:8">
      <c r="A147" s="13" t="s">
        <v>635</v>
      </c>
      <c r="B147" s="14">
        <v>642128297</v>
      </c>
      <c r="C147" s="12">
        <v>192</v>
      </c>
      <c r="D147" s="12" t="s">
        <v>19</v>
      </c>
      <c r="E147" s="11" t="s">
        <v>636</v>
      </c>
      <c r="F147" s="11">
        <f t="shared" si="6"/>
        <v>192</v>
      </c>
      <c r="G147" s="11">
        <f t="shared" si="7"/>
        <v>17</v>
      </c>
      <c r="H147" s="15">
        <f t="shared" si="8"/>
        <v>8.8541666666666671E-2</v>
      </c>
    </row>
    <row r="148" spans="1:8">
      <c r="A148" s="13" t="s">
        <v>637</v>
      </c>
      <c r="B148" s="14">
        <v>642128482</v>
      </c>
      <c r="C148" s="12">
        <v>807</v>
      </c>
      <c r="D148" s="12" t="s">
        <v>146</v>
      </c>
      <c r="E148" s="16" t="s">
        <v>638</v>
      </c>
      <c r="F148" s="11">
        <f t="shared" si="6"/>
        <v>807</v>
      </c>
      <c r="G148" s="11">
        <f t="shared" si="7"/>
        <v>16</v>
      </c>
      <c r="H148" s="15">
        <f t="shared" si="8"/>
        <v>1.9826517967781909E-2</v>
      </c>
    </row>
    <row r="149" spans="1:8">
      <c r="A149" s="12" t="s">
        <v>226</v>
      </c>
      <c r="B149" s="17">
        <v>642129654</v>
      </c>
      <c r="C149" s="12">
        <v>249</v>
      </c>
      <c r="D149" s="12" t="s">
        <v>197</v>
      </c>
      <c r="E149" s="11" t="s">
        <v>639</v>
      </c>
      <c r="F149" s="11">
        <f t="shared" si="6"/>
        <v>249</v>
      </c>
      <c r="G149" s="11">
        <f t="shared" si="7"/>
        <v>5</v>
      </c>
      <c r="H149" s="15">
        <f t="shared" si="8"/>
        <v>2.0080321285140562E-2</v>
      </c>
    </row>
    <row r="150" spans="1:8">
      <c r="A150" s="13" t="s">
        <v>640</v>
      </c>
      <c r="B150" s="14">
        <v>642129735</v>
      </c>
      <c r="C150" s="12">
        <v>216</v>
      </c>
      <c r="D150" s="12" t="s">
        <v>36</v>
      </c>
      <c r="E150" s="11" t="s">
        <v>641</v>
      </c>
      <c r="F150" s="11">
        <f t="shared" si="6"/>
        <v>216</v>
      </c>
      <c r="G150" s="11">
        <f t="shared" si="7"/>
        <v>2</v>
      </c>
      <c r="H150" s="15">
        <f t="shared" si="8"/>
        <v>9.2592592592592587E-3</v>
      </c>
    </row>
    <row r="151" spans="1:8">
      <c r="A151" s="12" t="s">
        <v>642</v>
      </c>
      <c r="B151" s="17">
        <v>642130162</v>
      </c>
      <c r="C151" s="12">
        <v>321</v>
      </c>
      <c r="D151" s="12" t="s">
        <v>7</v>
      </c>
      <c r="E151" s="16" t="s">
        <v>643</v>
      </c>
      <c r="F151" s="11">
        <f t="shared" si="6"/>
        <v>321</v>
      </c>
      <c r="G151" s="11">
        <f t="shared" si="7"/>
        <v>14</v>
      </c>
      <c r="H151" s="15">
        <f t="shared" si="8"/>
        <v>4.3613707165109032E-2</v>
      </c>
    </row>
    <row r="152" spans="1:8">
      <c r="A152" s="13" t="s">
        <v>644</v>
      </c>
      <c r="B152" s="14">
        <v>642130725</v>
      </c>
      <c r="C152" s="12">
        <v>276</v>
      </c>
      <c r="D152" s="12" t="s">
        <v>15</v>
      </c>
      <c r="E152" s="16" t="s">
        <v>645</v>
      </c>
      <c r="F152" s="11">
        <f t="shared" si="6"/>
        <v>276</v>
      </c>
      <c r="G152" s="11">
        <f t="shared" si="7"/>
        <v>2</v>
      </c>
      <c r="H152" s="15">
        <f t="shared" si="8"/>
        <v>7.246376811594203E-3</v>
      </c>
    </row>
    <row r="153" spans="1:8">
      <c r="A153" s="13" t="s">
        <v>130</v>
      </c>
      <c r="B153" s="14">
        <v>642131266</v>
      </c>
      <c r="C153" s="12">
        <v>424</v>
      </c>
      <c r="D153" s="12" t="s">
        <v>12</v>
      </c>
      <c r="E153" s="16" t="s">
        <v>646</v>
      </c>
      <c r="F153" s="11">
        <f t="shared" si="6"/>
        <v>424</v>
      </c>
      <c r="G153" s="11">
        <f t="shared" si="7"/>
        <v>4</v>
      </c>
      <c r="H153" s="15">
        <f t="shared" si="8"/>
        <v>9.433962264150943E-3</v>
      </c>
    </row>
    <row r="154" spans="1:8">
      <c r="A154" s="13" t="s">
        <v>243</v>
      </c>
      <c r="B154" s="14">
        <v>642131965</v>
      </c>
      <c r="C154" s="12">
        <v>263</v>
      </c>
      <c r="D154" s="12" t="s">
        <v>4</v>
      </c>
      <c r="E154" s="16" t="s">
        <v>647</v>
      </c>
      <c r="F154" s="11">
        <f t="shared" si="6"/>
        <v>263</v>
      </c>
      <c r="G154" s="11">
        <f t="shared" si="7"/>
        <v>1</v>
      </c>
      <c r="H154" s="15">
        <f t="shared" si="8"/>
        <v>3.8022813688212928E-3</v>
      </c>
    </row>
    <row r="155" spans="1:8">
      <c r="A155" s="12" t="s">
        <v>648</v>
      </c>
      <c r="B155" s="17">
        <v>642133025</v>
      </c>
      <c r="C155" s="12">
        <v>390</v>
      </c>
      <c r="D155" s="12" t="s">
        <v>10</v>
      </c>
      <c r="E155" s="16" t="s">
        <v>649</v>
      </c>
      <c r="F155" s="11">
        <f t="shared" si="6"/>
        <v>390</v>
      </c>
      <c r="G155" s="11">
        <f t="shared" si="7"/>
        <v>5</v>
      </c>
      <c r="H155" s="15">
        <f t="shared" si="8"/>
        <v>1.282051282051282E-2</v>
      </c>
    </row>
  </sheetData>
  <phoneticPr fontId="1" type="noConversion"/>
  <pageMargins left="0.7" right="0.7" top="0.75" bottom="0.75" header="0.3" footer="0.3"/>
  <pageSetup paperSize="9" orientation="portrait" horizontalDpi="200" verticalDpi="200" r:id="rId1"/>
</worksheet>
</file>

<file path=xl/worksheets/sheet2.xml><?xml version="1.0" encoding="utf-8"?>
<worksheet xmlns="http://schemas.openxmlformats.org/spreadsheetml/2006/main" xmlns:r="http://schemas.openxmlformats.org/officeDocument/2006/relationships">
  <dimension ref="A1:H237"/>
  <sheetViews>
    <sheetView workbookViewId="0">
      <selection activeCell="K46" sqref="K46"/>
    </sheetView>
  </sheetViews>
  <sheetFormatPr defaultRowHeight="13.5"/>
  <cols>
    <col min="1" max="1" width="35.375" customWidth="1"/>
    <col min="2" max="2" width="16.875" customWidth="1"/>
    <col min="5" max="5" width="11.25" customWidth="1"/>
    <col min="6" max="6" width="13.625" customWidth="1"/>
    <col min="7" max="7" width="13.875" customWidth="1"/>
    <col min="8" max="8" width="20.375" customWidth="1"/>
  </cols>
  <sheetData>
    <row r="1" spans="1:8" ht="22.5" customHeight="1">
      <c r="A1" s="1" t="s">
        <v>0</v>
      </c>
      <c r="B1" s="2" t="s">
        <v>1</v>
      </c>
      <c r="C1" s="3" t="s">
        <v>2</v>
      </c>
      <c r="D1" s="1" t="s">
        <v>3</v>
      </c>
      <c r="E1" s="6" t="s">
        <v>400</v>
      </c>
      <c r="F1" s="5" t="s">
        <v>401</v>
      </c>
      <c r="G1" s="5" t="s">
        <v>402</v>
      </c>
      <c r="H1" s="5" t="s">
        <v>403</v>
      </c>
    </row>
    <row r="2" spans="1:8">
      <c r="A2" s="13" t="s">
        <v>96</v>
      </c>
      <c r="B2" s="14">
        <v>463157</v>
      </c>
      <c r="C2" s="12"/>
      <c r="D2" s="12" t="s">
        <v>22</v>
      </c>
      <c r="E2" s="11" t="s">
        <v>650</v>
      </c>
      <c r="F2" s="11">
        <f>LEN(E2)</f>
        <v>230</v>
      </c>
      <c r="G2" s="11">
        <f>LEN(E2)-LEN(SUBSTITUTE(E2,"C",""))</f>
        <v>2</v>
      </c>
      <c r="H2" s="7">
        <f>G2/F2</f>
        <v>8.6956521739130436E-3</v>
      </c>
    </row>
    <row r="3" spans="1:8">
      <c r="A3" s="13" t="s">
        <v>76</v>
      </c>
      <c r="B3" s="14">
        <v>1858020</v>
      </c>
      <c r="C3" s="12"/>
      <c r="D3" s="12" t="s">
        <v>10</v>
      </c>
      <c r="E3" s="16" t="s">
        <v>651</v>
      </c>
      <c r="F3" s="11">
        <f t="shared" ref="F3:F66" si="0">LEN(E3)</f>
        <v>398</v>
      </c>
      <c r="G3" s="11">
        <f t="shared" ref="G3:G66" si="1">LEN(E3)-LEN(SUBSTITUTE(E3,"C",""))</f>
        <v>8</v>
      </c>
      <c r="H3" s="7">
        <f t="shared" ref="H3:H66" si="2">G3/F3</f>
        <v>2.0100502512562814E-2</v>
      </c>
    </row>
    <row r="4" spans="1:8">
      <c r="A4" s="13" t="s">
        <v>70</v>
      </c>
      <c r="B4" s="14">
        <v>4416070</v>
      </c>
      <c r="C4" s="12"/>
      <c r="D4" s="12" t="s">
        <v>41</v>
      </c>
      <c r="E4" s="16" t="s">
        <v>652</v>
      </c>
      <c r="F4" s="11">
        <f t="shared" si="0"/>
        <v>276</v>
      </c>
      <c r="G4" s="11">
        <f t="shared" si="1"/>
        <v>7</v>
      </c>
      <c r="H4" s="7">
        <f t="shared" si="2"/>
        <v>2.5362318840579712E-2</v>
      </c>
    </row>
    <row r="5" spans="1:8">
      <c r="A5" s="13" t="s">
        <v>338</v>
      </c>
      <c r="B5" s="14">
        <v>7963723</v>
      </c>
      <c r="C5" s="12"/>
      <c r="D5" s="12" t="s">
        <v>73</v>
      </c>
      <c r="E5" s="11" t="s">
        <v>653</v>
      </c>
      <c r="F5" s="11">
        <f t="shared" si="0"/>
        <v>199</v>
      </c>
      <c r="G5" s="11">
        <f t="shared" si="1"/>
        <v>4</v>
      </c>
      <c r="H5" s="7">
        <f t="shared" si="2"/>
        <v>2.0100502512562814E-2</v>
      </c>
    </row>
    <row r="6" spans="1:8">
      <c r="A6" s="13" t="s">
        <v>173</v>
      </c>
      <c r="B6" s="14">
        <v>9937589</v>
      </c>
      <c r="C6" s="12"/>
      <c r="D6" s="12" t="s">
        <v>33</v>
      </c>
      <c r="E6" s="16" t="s">
        <v>654</v>
      </c>
      <c r="F6" s="11">
        <f t="shared" si="0"/>
        <v>348</v>
      </c>
      <c r="G6" s="11">
        <f t="shared" si="1"/>
        <v>4</v>
      </c>
      <c r="H6" s="7">
        <f t="shared" si="2"/>
        <v>1.1494252873563218E-2</v>
      </c>
    </row>
    <row r="7" spans="1:8">
      <c r="A7" s="13" t="s">
        <v>273</v>
      </c>
      <c r="B7" s="14">
        <v>14164347</v>
      </c>
      <c r="C7" s="12"/>
      <c r="D7" s="12" t="s">
        <v>274</v>
      </c>
      <c r="E7" s="16" t="s">
        <v>655</v>
      </c>
      <c r="F7" s="11">
        <f t="shared" si="0"/>
        <v>1449</v>
      </c>
      <c r="G7" s="11">
        <f t="shared" si="1"/>
        <v>18</v>
      </c>
      <c r="H7" s="7">
        <f t="shared" si="2"/>
        <v>1.2422360248447204E-2</v>
      </c>
    </row>
    <row r="8" spans="1:8">
      <c r="A8" s="13" t="s">
        <v>138</v>
      </c>
      <c r="B8" s="14">
        <v>21666610</v>
      </c>
      <c r="C8" s="12"/>
      <c r="D8" s="12" t="s">
        <v>47</v>
      </c>
      <c r="E8" s="16" t="s">
        <v>656</v>
      </c>
      <c r="F8" s="11">
        <f t="shared" si="0"/>
        <v>544</v>
      </c>
      <c r="G8" s="11">
        <f t="shared" si="1"/>
        <v>7</v>
      </c>
      <c r="H8" s="7">
        <f t="shared" si="2"/>
        <v>1.2867647058823529E-2</v>
      </c>
    </row>
    <row r="9" spans="1:8">
      <c r="A9" s="13" t="s">
        <v>298</v>
      </c>
      <c r="B9" s="14">
        <v>21666614</v>
      </c>
      <c r="C9" s="12"/>
      <c r="D9" s="12" t="s">
        <v>47</v>
      </c>
      <c r="E9" s="16" t="s">
        <v>657</v>
      </c>
      <c r="F9" s="11">
        <f t="shared" si="0"/>
        <v>539</v>
      </c>
      <c r="G9" s="11">
        <f t="shared" si="1"/>
        <v>7</v>
      </c>
      <c r="H9" s="7">
        <f t="shared" si="2"/>
        <v>1.2987012987012988E-2</v>
      </c>
    </row>
    <row r="10" spans="1:8">
      <c r="A10" s="12" t="s">
        <v>244</v>
      </c>
      <c r="B10" s="17">
        <v>34452065</v>
      </c>
      <c r="C10" s="12"/>
      <c r="D10" s="12" t="s">
        <v>4</v>
      </c>
      <c r="E10" s="11" t="s">
        <v>658</v>
      </c>
      <c r="F10" s="11">
        <f t="shared" si="0"/>
        <v>245</v>
      </c>
      <c r="G10" s="11">
        <f t="shared" si="1"/>
        <v>3</v>
      </c>
      <c r="H10" s="7">
        <f t="shared" si="2"/>
        <v>1.2244897959183673E-2</v>
      </c>
    </row>
    <row r="11" spans="1:8">
      <c r="A11" s="12" t="s">
        <v>5</v>
      </c>
      <c r="B11" s="17">
        <v>34452069</v>
      </c>
      <c r="C11" s="12"/>
      <c r="D11" s="12" t="s">
        <v>6</v>
      </c>
      <c r="E11" s="16" t="s">
        <v>659</v>
      </c>
      <c r="F11" s="11">
        <f t="shared" si="0"/>
        <v>257</v>
      </c>
      <c r="G11" s="11">
        <f t="shared" si="1"/>
        <v>2</v>
      </c>
      <c r="H11" s="7">
        <f t="shared" si="2"/>
        <v>7.7821011673151752E-3</v>
      </c>
    </row>
    <row r="12" spans="1:8">
      <c r="A12" s="13" t="s">
        <v>266</v>
      </c>
      <c r="B12" s="14">
        <v>50812445</v>
      </c>
      <c r="C12" s="12"/>
      <c r="D12" s="12" t="s">
        <v>67</v>
      </c>
      <c r="E12" s="16" t="s">
        <v>660</v>
      </c>
      <c r="F12" s="11">
        <f t="shared" si="0"/>
        <v>704</v>
      </c>
      <c r="G12" s="11">
        <f t="shared" si="1"/>
        <v>12</v>
      </c>
      <c r="H12" s="7">
        <f t="shared" si="2"/>
        <v>1.7045454545454544E-2</v>
      </c>
    </row>
    <row r="13" spans="1:8">
      <c r="A13" s="13" t="s">
        <v>307</v>
      </c>
      <c r="B13" s="14">
        <v>60223017</v>
      </c>
      <c r="C13" s="12"/>
      <c r="D13" s="12" t="s">
        <v>24</v>
      </c>
      <c r="E13" s="16" t="s">
        <v>661</v>
      </c>
      <c r="F13" s="11">
        <f t="shared" si="0"/>
        <v>724</v>
      </c>
      <c r="G13" s="11">
        <f t="shared" si="1"/>
        <v>6</v>
      </c>
      <c r="H13" s="7">
        <f t="shared" si="2"/>
        <v>8.2872928176795577E-3</v>
      </c>
    </row>
    <row r="14" spans="1:8">
      <c r="A14" s="13" t="s">
        <v>227</v>
      </c>
      <c r="B14" s="14">
        <v>70721638</v>
      </c>
      <c r="C14" s="12"/>
      <c r="D14" s="12" t="s">
        <v>30</v>
      </c>
      <c r="E14" s="16" t="s">
        <v>662</v>
      </c>
      <c r="F14" s="11">
        <f t="shared" si="0"/>
        <v>383</v>
      </c>
      <c r="G14" s="11">
        <f t="shared" si="1"/>
        <v>5</v>
      </c>
      <c r="H14" s="7">
        <f t="shared" si="2"/>
        <v>1.3054830287206266E-2</v>
      </c>
    </row>
    <row r="15" spans="1:8">
      <c r="A15" s="13" t="s">
        <v>361</v>
      </c>
      <c r="B15" s="14">
        <v>144952774</v>
      </c>
      <c r="C15" s="12"/>
      <c r="D15" s="12" t="s">
        <v>35</v>
      </c>
      <c r="E15" s="16" t="s">
        <v>663</v>
      </c>
      <c r="F15" s="11">
        <f t="shared" si="0"/>
        <v>318</v>
      </c>
      <c r="G15" s="11">
        <f t="shared" si="1"/>
        <v>8</v>
      </c>
      <c r="H15" s="7">
        <f t="shared" si="2"/>
        <v>2.5157232704402517E-2</v>
      </c>
    </row>
    <row r="16" spans="1:8">
      <c r="A16" s="13" t="s">
        <v>222</v>
      </c>
      <c r="B16" s="14">
        <v>223049433</v>
      </c>
      <c r="C16" s="12"/>
      <c r="D16" s="12" t="s">
        <v>28</v>
      </c>
      <c r="E16" s="16" t="s">
        <v>413</v>
      </c>
      <c r="F16" s="11">
        <f t="shared" si="0"/>
        <v>324</v>
      </c>
      <c r="G16" s="11">
        <f t="shared" si="1"/>
        <v>7</v>
      </c>
      <c r="H16" s="7">
        <f t="shared" si="2"/>
        <v>2.1604938271604937E-2</v>
      </c>
    </row>
    <row r="17" spans="1:8">
      <c r="A17" s="13" t="s">
        <v>259</v>
      </c>
      <c r="B17" s="14">
        <v>225703264</v>
      </c>
      <c r="C17" s="12"/>
      <c r="D17" s="12" t="s">
        <v>73</v>
      </c>
      <c r="E17" s="11" t="s">
        <v>418</v>
      </c>
      <c r="F17" s="11">
        <f t="shared" si="0"/>
        <v>207</v>
      </c>
      <c r="G17" s="11">
        <f t="shared" si="1"/>
        <v>1</v>
      </c>
      <c r="H17" s="7">
        <f t="shared" si="2"/>
        <v>4.830917874396135E-3</v>
      </c>
    </row>
    <row r="18" spans="1:8">
      <c r="A18" s="13" t="s">
        <v>241</v>
      </c>
      <c r="B18" s="14">
        <v>225703304</v>
      </c>
      <c r="C18" s="12"/>
      <c r="D18" s="12" t="s">
        <v>158</v>
      </c>
      <c r="E18" s="11" t="s">
        <v>664</v>
      </c>
      <c r="F18" s="11">
        <f t="shared" si="0"/>
        <v>138</v>
      </c>
      <c r="G18" s="11">
        <f t="shared" si="1"/>
        <v>0</v>
      </c>
      <c r="H18" s="7">
        <f t="shared" si="2"/>
        <v>0</v>
      </c>
    </row>
    <row r="19" spans="1:8">
      <c r="A19" s="13" t="s">
        <v>279</v>
      </c>
      <c r="B19" s="14">
        <v>225703404</v>
      </c>
      <c r="C19" s="12"/>
      <c r="D19" s="12" t="s">
        <v>81</v>
      </c>
      <c r="E19" s="11" t="s">
        <v>665</v>
      </c>
      <c r="F19" s="11">
        <f t="shared" si="0"/>
        <v>141</v>
      </c>
      <c r="G19" s="11">
        <f t="shared" si="1"/>
        <v>4</v>
      </c>
      <c r="H19" s="7">
        <f t="shared" si="2"/>
        <v>2.8368794326241134E-2</v>
      </c>
    </row>
    <row r="20" spans="1:8">
      <c r="A20" s="13" t="s">
        <v>288</v>
      </c>
      <c r="B20" s="14">
        <v>225703558</v>
      </c>
      <c r="C20" s="12"/>
      <c r="D20" s="12" t="s">
        <v>62</v>
      </c>
      <c r="E20" s="11" t="s">
        <v>666</v>
      </c>
      <c r="F20" s="11">
        <f t="shared" si="0"/>
        <v>89</v>
      </c>
      <c r="G20" s="11">
        <f t="shared" si="1"/>
        <v>2</v>
      </c>
      <c r="H20" s="7">
        <f t="shared" si="2"/>
        <v>2.247191011235955E-2</v>
      </c>
    </row>
    <row r="21" spans="1:8">
      <c r="A21" s="13" t="s">
        <v>349</v>
      </c>
      <c r="B21" s="14">
        <v>225703628</v>
      </c>
      <c r="C21" s="12"/>
      <c r="D21" s="12" t="s">
        <v>11</v>
      </c>
      <c r="E21" s="11" t="s">
        <v>667</v>
      </c>
      <c r="F21" s="11">
        <f t="shared" si="0"/>
        <v>201</v>
      </c>
      <c r="G21" s="11">
        <f t="shared" si="1"/>
        <v>4</v>
      </c>
      <c r="H21" s="7">
        <f t="shared" si="2"/>
        <v>1.9900497512437811E-2</v>
      </c>
    </row>
    <row r="22" spans="1:8">
      <c r="A22" s="13" t="s">
        <v>107</v>
      </c>
      <c r="B22" s="14">
        <v>225703640</v>
      </c>
      <c r="C22" s="12"/>
      <c r="D22" s="12" t="s">
        <v>93</v>
      </c>
      <c r="E22" s="11" t="s">
        <v>668</v>
      </c>
      <c r="F22" s="11">
        <f t="shared" si="0"/>
        <v>113</v>
      </c>
      <c r="G22" s="11">
        <f t="shared" si="1"/>
        <v>3</v>
      </c>
      <c r="H22" s="7">
        <f t="shared" si="2"/>
        <v>2.6548672566371681E-2</v>
      </c>
    </row>
    <row r="23" spans="1:8">
      <c r="A23" s="13" t="s">
        <v>378</v>
      </c>
      <c r="B23" s="14">
        <v>225703826</v>
      </c>
      <c r="C23" s="12"/>
      <c r="D23" s="12" t="s">
        <v>95</v>
      </c>
      <c r="E23" s="11" t="s">
        <v>669</v>
      </c>
      <c r="F23" s="11">
        <f t="shared" si="0"/>
        <v>108</v>
      </c>
      <c r="G23" s="11">
        <f t="shared" si="1"/>
        <v>4</v>
      </c>
      <c r="H23" s="7">
        <f t="shared" si="2"/>
        <v>3.7037037037037035E-2</v>
      </c>
    </row>
    <row r="24" spans="1:8">
      <c r="A24" s="13" t="s">
        <v>392</v>
      </c>
      <c r="B24" s="14">
        <v>225704106</v>
      </c>
      <c r="C24" s="12"/>
      <c r="D24" s="12" t="s">
        <v>81</v>
      </c>
      <c r="E24" s="11" t="s">
        <v>670</v>
      </c>
      <c r="F24" s="11">
        <f t="shared" si="0"/>
        <v>153</v>
      </c>
      <c r="G24" s="11">
        <f t="shared" si="1"/>
        <v>0</v>
      </c>
      <c r="H24" s="7">
        <f t="shared" si="2"/>
        <v>0</v>
      </c>
    </row>
    <row r="25" spans="1:8">
      <c r="A25" s="13" t="s">
        <v>393</v>
      </c>
      <c r="B25" s="14">
        <v>225704160</v>
      </c>
      <c r="C25" s="12"/>
      <c r="D25" s="12" t="s">
        <v>93</v>
      </c>
      <c r="E25" s="11" t="s">
        <v>671</v>
      </c>
      <c r="F25" s="11">
        <f t="shared" si="0"/>
        <v>118</v>
      </c>
      <c r="G25" s="11">
        <f t="shared" si="1"/>
        <v>1</v>
      </c>
      <c r="H25" s="7">
        <f t="shared" si="2"/>
        <v>8.4745762711864406E-3</v>
      </c>
    </row>
    <row r="26" spans="1:8">
      <c r="A26" s="13" t="s">
        <v>129</v>
      </c>
      <c r="B26" s="14">
        <v>225704200</v>
      </c>
      <c r="C26" s="12"/>
      <c r="D26" s="12" t="s">
        <v>95</v>
      </c>
      <c r="E26" s="11" t="s">
        <v>672</v>
      </c>
      <c r="F26" s="11">
        <f t="shared" si="0"/>
        <v>108</v>
      </c>
      <c r="G26" s="11">
        <f t="shared" si="1"/>
        <v>2</v>
      </c>
      <c r="H26" s="7">
        <f t="shared" si="2"/>
        <v>1.8518518518518517E-2</v>
      </c>
    </row>
    <row r="27" spans="1:8">
      <c r="A27" s="13" t="s">
        <v>249</v>
      </c>
      <c r="B27" s="14">
        <v>225704320</v>
      </c>
      <c r="C27" s="12"/>
      <c r="D27" s="12" t="s">
        <v>64</v>
      </c>
      <c r="E27" s="11" t="s">
        <v>673</v>
      </c>
      <c r="F27" s="11">
        <f t="shared" si="0"/>
        <v>132</v>
      </c>
      <c r="G27" s="11">
        <f t="shared" si="1"/>
        <v>1</v>
      </c>
      <c r="H27" s="7">
        <f t="shared" si="2"/>
        <v>7.575757575757576E-3</v>
      </c>
    </row>
    <row r="28" spans="1:8">
      <c r="A28" s="13" t="s">
        <v>48</v>
      </c>
      <c r="B28" s="14">
        <v>225704454</v>
      </c>
      <c r="C28" s="12"/>
      <c r="D28" s="12" t="s">
        <v>49</v>
      </c>
      <c r="E28" s="11" t="s">
        <v>674</v>
      </c>
      <c r="F28" s="11">
        <f t="shared" si="0"/>
        <v>103</v>
      </c>
      <c r="G28" s="11">
        <f t="shared" si="1"/>
        <v>2</v>
      </c>
      <c r="H28" s="7">
        <f t="shared" si="2"/>
        <v>1.9417475728155338E-2</v>
      </c>
    </row>
    <row r="29" spans="1:8">
      <c r="A29" s="13" t="s">
        <v>364</v>
      </c>
      <c r="B29" s="14">
        <v>225704748</v>
      </c>
      <c r="C29" s="12"/>
      <c r="D29" s="12" t="s">
        <v>73</v>
      </c>
      <c r="E29" s="11" t="s">
        <v>675</v>
      </c>
      <c r="F29" s="11">
        <f t="shared" si="0"/>
        <v>194</v>
      </c>
      <c r="G29" s="11">
        <f t="shared" si="1"/>
        <v>3</v>
      </c>
      <c r="H29" s="7">
        <f t="shared" si="2"/>
        <v>1.5463917525773196E-2</v>
      </c>
    </row>
    <row r="30" spans="1:8">
      <c r="A30" s="13" t="s">
        <v>378</v>
      </c>
      <c r="B30" s="14">
        <v>225704970</v>
      </c>
      <c r="C30" s="12"/>
      <c r="D30" s="12" t="s">
        <v>95</v>
      </c>
      <c r="E30" s="11" t="s">
        <v>676</v>
      </c>
      <c r="F30" s="11">
        <f t="shared" si="0"/>
        <v>108</v>
      </c>
      <c r="G30" s="11">
        <f t="shared" si="1"/>
        <v>4</v>
      </c>
      <c r="H30" s="7">
        <f t="shared" si="2"/>
        <v>3.7037037037037035E-2</v>
      </c>
    </row>
    <row r="31" spans="1:8">
      <c r="A31" s="13" t="s">
        <v>346</v>
      </c>
      <c r="B31" s="14">
        <v>225705296</v>
      </c>
      <c r="C31" s="12"/>
      <c r="D31" s="12" t="s">
        <v>19</v>
      </c>
      <c r="E31" s="11" t="s">
        <v>677</v>
      </c>
      <c r="F31" s="11">
        <f t="shared" si="0"/>
        <v>180</v>
      </c>
      <c r="G31" s="11">
        <f t="shared" si="1"/>
        <v>18</v>
      </c>
      <c r="H31" s="7">
        <f t="shared" si="2"/>
        <v>0.1</v>
      </c>
    </row>
    <row r="32" spans="1:8">
      <c r="A32" s="13" t="s">
        <v>350</v>
      </c>
      <c r="B32" s="14">
        <v>225705416</v>
      </c>
      <c r="C32" s="12"/>
      <c r="D32" s="12" t="s">
        <v>158</v>
      </c>
      <c r="E32" s="11" t="s">
        <v>678</v>
      </c>
      <c r="F32" s="11">
        <f t="shared" si="0"/>
        <v>143</v>
      </c>
      <c r="G32" s="11">
        <f t="shared" si="1"/>
        <v>2</v>
      </c>
      <c r="H32" s="7">
        <f t="shared" si="2"/>
        <v>1.3986013986013986E-2</v>
      </c>
    </row>
    <row r="33" spans="1:8">
      <c r="A33" s="13" t="s">
        <v>376</v>
      </c>
      <c r="B33" s="14">
        <v>225705430</v>
      </c>
      <c r="C33" s="12"/>
      <c r="D33" s="12" t="s">
        <v>6</v>
      </c>
      <c r="E33" s="16" t="s">
        <v>679</v>
      </c>
      <c r="F33" s="11">
        <f t="shared" si="0"/>
        <v>262</v>
      </c>
      <c r="G33" s="11">
        <f t="shared" si="1"/>
        <v>2</v>
      </c>
      <c r="H33" s="7">
        <f t="shared" si="2"/>
        <v>7.6335877862595417E-3</v>
      </c>
    </row>
    <row r="34" spans="1:8">
      <c r="A34" s="13" t="s">
        <v>367</v>
      </c>
      <c r="B34" s="14">
        <v>225705700</v>
      </c>
      <c r="C34" s="12"/>
      <c r="D34" s="12" t="s">
        <v>116</v>
      </c>
      <c r="E34" s="16" t="s">
        <v>680</v>
      </c>
      <c r="F34" s="11">
        <f t="shared" si="0"/>
        <v>309</v>
      </c>
      <c r="G34" s="11">
        <f t="shared" si="1"/>
        <v>1</v>
      </c>
      <c r="H34" s="7">
        <f t="shared" si="2"/>
        <v>3.2362459546925568E-3</v>
      </c>
    </row>
    <row r="35" spans="1:8">
      <c r="A35" s="13" t="s">
        <v>257</v>
      </c>
      <c r="B35" s="14">
        <v>225705926</v>
      </c>
      <c r="C35" s="12"/>
      <c r="D35" s="12" t="s">
        <v>62</v>
      </c>
      <c r="E35" s="11" t="s">
        <v>681</v>
      </c>
      <c r="F35" s="11">
        <f t="shared" si="0"/>
        <v>89</v>
      </c>
      <c r="G35" s="11">
        <f t="shared" si="1"/>
        <v>0</v>
      </c>
      <c r="H35" s="7">
        <f t="shared" si="2"/>
        <v>0</v>
      </c>
    </row>
    <row r="36" spans="1:8">
      <c r="A36" s="13" t="s">
        <v>294</v>
      </c>
      <c r="B36" s="14">
        <v>444745627</v>
      </c>
      <c r="C36" s="12"/>
      <c r="D36" s="12" t="s">
        <v>186</v>
      </c>
      <c r="E36" s="16" t="s">
        <v>682</v>
      </c>
      <c r="F36" s="11">
        <f t="shared" si="0"/>
        <v>493</v>
      </c>
      <c r="G36" s="11">
        <f t="shared" si="1"/>
        <v>7</v>
      </c>
      <c r="H36" s="7">
        <f t="shared" si="2"/>
        <v>1.4198782961460446E-2</v>
      </c>
    </row>
    <row r="37" spans="1:8">
      <c r="A37" s="13" t="s">
        <v>315</v>
      </c>
      <c r="B37" s="14">
        <v>461489527</v>
      </c>
      <c r="C37" s="12"/>
      <c r="D37" s="12" t="s">
        <v>73</v>
      </c>
      <c r="E37" s="11" t="s">
        <v>683</v>
      </c>
      <c r="F37" s="11">
        <f t="shared" si="0"/>
        <v>204</v>
      </c>
      <c r="G37" s="11">
        <f t="shared" si="1"/>
        <v>10</v>
      </c>
      <c r="H37" s="7">
        <f t="shared" si="2"/>
        <v>4.9019607843137254E-2</v>
      </c>
    </row>
    <row r="38" spans="1:8">
      <c r="A38" s="13" t="s">
        <v>304</v>
      </c>
      <c r="B38" s="14">
        <v>530445990</v>
      </c>
      <c r="C38" s="12"/>
      <c r="D38" s="12" t="s">
        <v>156</v>
      </c>
      <c r="E38" s="16" t="s">
        <v>684</v>
      </c>
      <c r="F38" s="11">
        <f t="shared" si="0"/>
        <v>795</v>
      </c>
      <c r="G38" s="11">
        <f t="shared" si="1"/>
        <v>3</v>
      </c>
      <c r="H38" s="7">
        <f t="shared" si="2"/>
        <v>3.7735849056603774E-3</v>
      </c>
    </row>
    <row r="39" spans="1:8">
      <c r="A39" s="13" t="s">
        <v>305</v>
      </c>
      <c r="B39" s="14">
        <v>575523769</v>
      </c>
      <c r="C39" s="12"/>
      <c r="D39" s="12" t="s">
        <v>36</v>
      </c>
      <c r="E39" s="11" t="s">
        <v>685</v>
      </c>
      <c r="F39" s="11">
        <f t="shared" si="0"/>
        <v>215</v>
      </c>
      <c r="G39" s="11">
        <f t="shared" si="1"/>
        <v>3</v>
      </c>
      <c r="H39" s="7">
        <f t="shared" si="2"/>
        <v>1.3953488372093023E-2</v>
      </c>
    </row>
    <row r="40" spans="1:8">
      <c r="A40" s="13" t="s">
        <v>174</v>
      </c>
      <c r="B40" s="14">
        <v>575523970</v>
      </c>
      <c r="C40" s="12"/>
      <c r="D40" s="12" t="s">
        <v>31</v>
      </c>
      <c r="E40" s="16" t="s">
        <v>686</v>
      </c>
      <c r="F40" s="11">
        <f t="shared" si="0"/>
        <v>446</v>
      </c>
      <c r="G40" s="11">
        <f t="shared" si="1"/>
        <v>10</v>
      </c>
      <c r="H40" s="7">
        <f t="shared" si="2"/>
        <v>2.2421524663677129E-2</v>
      </c>
    </row>
    <row r="41" spans="1:8">
      <c r="A41" s="13" t="s">
        <v>278</v>
      </c>
      <c r="B41" s="14">
        <v>641931181</v>
      </c>
      <c r="C41" s="12">
        <v>256</v>
      </c>
      <c r="D41" s="12" t="s">
        <v>4</v>
      </c>
      <c r="E41" s="16" t="s">
        <v>687</v>
      </c>
      <c r="F41" s="11">
        <f t="shared" si="0"/>
        <v>256</v>
      </c>
      <c r="G41" s="11">
        <f t="shared" si="1"/>
        <v>4</v>
      </c>
      <c r="H41" s="7">
        <f t="shared" si="2"/>
        <v>1.5625E-2</v>
      </c>
    </row>
    <row r="42" spans="1:8">
      <c r="A42" s="13" t="s">
        <v>234</v>
      </c>
      <c r="B42" s="14">
        <v>641964212</v>
      </c>
      <c r="C42" s="12">
        <v>380</v>
      </c>
      <c r="D42" s="12" t="s">
        <v>10</v>
      </c>
      <c r="E42" s="16" t="s">
        <v>688</v>
      </c>
      <c r="F42" s="11">
        <f t="shared" si="0"/>
        <v>380</v>
      </c>
      <c r="G42" s="11">
        <f t="shared" si="1"/>
        <v>6</v>
      </c>
      <c r="H42" s="7">
        <f t="shared" si="2"/>
        <v>1.5789473684210527E-2</v>
      </c>
    </row>
    <row r="43" spans="1:8">
      <c r="A43" s="13" t="s">
        <v>182</v>
      </c>
      <c r="B43" s="14">
        <v>641967756</v>
      </c>
      <c r="C43" s="12">
        <v>574</v>
      </c>
      <c r="D43" s="12" t="s">
        <v>47</v>
      </c>
      <c r="E43" s="16" t="s">
        <v>689</v>
      </c>
      <c r="F43" s="11">
        <f t="shared" si="0"/>
        <v>574</v>
      </c>
      <c r="G43" s="11">
        <f t="shared" si="1"/>
        <v>1</v>
      </c>
      <c r="H43" s="7">
        <f t="shared" si="2"/>
        <v>1.7421602787456446E-3</v>
      </c>
    </row>
    <row r="44" spans="1:8">
      <c r="A44" s="13" t="s">
        <v>123</v>
      </c>
      <c r="B44" s="14">
        <v>641973123</v>
      </c>
      <c r="C44" s="12">
        <v>168</v>
      </c>
      <c r="D44" s="12" t="s">
        <v>124</v>
      </c>
      <c r="E44" s="11" t="s">
        <v>690</v>
      </c>
      <c r="F44" s="11">
        <f t="shared" si="0"/>
        <v>168</v>
      </c>
      <c r="G44" s="11">
        <f t="shared" si="1"/>
        <v>3</v>
      </c>
      <c r="H44" s="7">
        <f t="shared" si="2"/>
        <v>1.7857142857142856E-2</v>
      </c>
    </row>
    <row r="45" spans="1:8">
      <c r="A45" s="13" t="s">
        <v>258</v>
      </c>
      <c r="B45" s="14">
        <v>641977259</v>
      </c>
      <c r="C45" s="12">
        <v>139</v>
      </c>
      <c r="D45" s="12" t="s">
        <v>158</v>
      </c>
      <c r="E45" s="11" t="s">
        <v>691</v>
      </c>
      <c r="F45" s="11">
        <f t="shared" si="0"/>
        <v>139</v>
      </c>
      <c r="G45" s="11">
        <f t="shared" si="1"/>
        <v>2</v>
      </c>
      <c r="H45" s="7">
        <f t="shared" si="2"/>
        <v>1.4388489208633094E-2</v>
      </c>
    </row>
    <row r="46" spans="1:8">
      <c r="A46" s="13" t="s">
        <v>123</v>
      </c>
      <c r="B46" s="14">
        <v>641990654</v>
      </c>
      <c r="C46" s="12">
        <v>224</v>
      </c>
      <c r="D46" s="12" t="s">
        <v>69</v>
      </c>
      <c r="E46" s="11" t="s">
        <v>692</v>
      </c>
      <c r="F46" s="11">
        <f t="shared" si="0"/>
        <v>224</v>
      </c>
      <c r="G46" s="11">
        <f t="shared" si="1"/>
        <v>1</v>
      </c>
      <c r="H46" s="7">
        <f t="shared" si="2"/>
        <v>4.464285714285714E-3</v>
      </c>
    </row>
    <row r="47" spans="1:8">
      <c r="A47" s="13" t="s">
        <v>175</v>
      </c>
      <c r="B47" s="14">
        <v>642000482</v>
      </c>
      <c r="C47" s="12">
        <v>95</v>
      </c>
      <c r="D47" s="12" t="s">
        <v>62</v>
      </c>
      <c r="E47" s="11" t="s">
        <v>693</v>
      </c>
      <c r="F47" s="11">
        <f t="shared" si="0"/>
        <v>95</v>
      </c>
      <c r="G47" s="11">
        <f t="shared" si="1"/>
        <v>4</v>
      </c>
      <c r="H47" s="7">
        <f t="shared" si="2"/>
        <v>4.2105263157894736E-2</v>
      </c>
    </row>
    <row r="48" spans="1:8">
      <c r="A48" s="13" t="s">
        <v>148</v>
      </c>
      <c r="B48" s="14">
        <v>642002380</v>
      </c>
      <c r="C48" s="12">
        <v>294</v>
      </c>
      <c r="D48" s="12" t="s">
        <v>116</v>
      </c>
      <c r="E48" s="16" t="s">
        <v>694</v>
      </c>
      <c r="F48" s="11">
        <f t="shared" si="0"/>
        <v>294</v>
      </c>
      <c r="G48" s="11">
        <f t="shared" si="1"/>
        <v>7</v>
      </c>
      <c r="H48" s="7">
        <f t="shared" si="2"/>
        <v>2.3809523809523808E-2</v>
      </c>
    </row>
    <row r="49" spans="1:8">
      <c r="A49" s="13" t="s">
        <v>283</v>
      </c>
      <c r="B49" s="14">
        <v>642002450</v>
      </c>
      <c r="C49" s="12">
        <v>312</v>
      </c>
      <c r="D49" s="12" t="s">
        <v>103</v>
      </c>
      <c r="E49" s="16" t="s">
        <v>695</v>
      </c>
      <c r="F49" s="11">
        <f t="shared" si="0"/>
        <v>312</v>
      </c>
      <c r="G49" s="11">
        <f t="shared" si="1"/>
        <v>6</v>
      </c>
      <c r="H49" s="7">
        <f t="shared" si="2"/>
        <v>1.9230769230769232E-2</v>
      </c>
    </row>
    <row r="50" spans="1:8">
      <c r="A50" s="13" t="s">
        <v>281</v>
      </c>
      <c r="B50" s="14">
        <v>642007672</v>
      </c>
      <c r="C50" s="12">
        <v>437</v>
      </c>
      <c r="D50" s="12" t="s">
        <v>118</v>
      </c>
      <c r="E50" s="16" t="s">
        <v>696</v>
      </c>
      <c r="F50" s="11">
        <f t="shared" si="0"/>
        <v>437</v>
      </c>
      <c r="G50" s="11">
        <f t="shared" si="1"/>
        <v>12</v>
      </c>
      <c r="H50" s="7">
        <f t="shared" si="2"/>
        <v>2.7459954233409609E-2</v>
      </c>
    </row>
    <row r="51" spans="1:8">
      <c r="A51" s="13" t="s">
        <v>179</v>
      </c>
      <c r="B51" s="14">
        <v>642011722</v>
      </c>
      <c r="C51" s="12">
        <v>266</v>
      </c>
      <c r="D51" s="12" t="s">
        <v>41</v>
      </c>
      <c r="E51" s="16" t="s">
        <v>697</v>
      </c>
      <c r="F51" s="11">
        <f t="shared" si="0"/>
        <v>266</v>
      </c>
      <c r="G51" s="11">
        <f t="shared" si="1"/>
        <v>7</v>
      </c>
      <c r="H51" s="7">
        <f t="shared" si="2"/>
        <v>2.6315789473684209E-2</v>
      </c>
    </row>
    <row r="52" spans="1:8">
      <c r="A52" s="13" t="s">
        <v>327</v>
      </c>
      <c r="B52" s="14">
        <v>642020224</v>
      </c>
      <c r="C52" s="12">
        <v>198</v>
      </c>
      <c r="D52" s="12" t="s">
        <v>73</v>
      </c>
      <c r="E52" s="11" t="s">
        <v>698</v>
      </c>
      <c r="F52" s="11">
        <f t="shared" si="0"/>
        <v>198</v>
      </c>
      <c r="G52" s="11">
        <f t="shared" si="1"/>
        <v>2</v>
      </c>
      <c r="H52" s="7">
        <f t="shared" si="2"/>
        <v>1.0101010101010102E-2</v>
      </c>
    </row>
    <row r="53" spans="1:8">
      <c r="A53" s="12" t="s">
        <v>113</v>
      </c>
      <c r="B53" s="17">
        <v>642028659</v>
      </c>
      <c r="C53" s="12">
        <v>227</v>
      </c>
      <c r="D53" s="12" t="s">
        <v>22</v>
      </c>
      <c r="E53" s="11" t="s">
        <v>699</v>
      </c>
      <c r="F53" s="11">
        <f t="shared" si="0"/>
        <v>227</v>
      </c>
      <c r="G53" s="11">
        <f t="shared" si="1"/>
        <v>3</v>
      </c>
      <c r="H53" s="7">
        <f t="shared" si="2"/>
        <v>1.3215859030837005E-2</v>
      </c>
    </row>
    <row r="54" spans="1:8">
      <c r="A54" s="13" t="s">
        <v>231</v>
      </c>
      <c r="B54" s="14">
        <v>642033261</v>
      </c>
      <c r="C54" s="12">
        <v>144</v>
      </c>
      <c r="D54" s="12" t="s">
        <v>81</v>
      </c>
      <c r="E54" s="11" t="s">
        <v>700</v>
      </c>
      <c r="F54" s="11">
        <f t="shared" si="0"/>
        <v>144</v>
      </c>
      <c r="G54" s="11">
        <f t="shared" si="1"/>
        <v>1</v>
      </c>
      <c r="H54" s="7">
        <f t="shared" si="2"/>
        <v>6.9444444444444441E-3</v>
      </c>
    </row>
    <row r="55" spans="1:8">
      <c r="A55" s="12" t="s">
        <v>149</v>
      </c>
      <c r="B55" s="17">
        <v>642041290</v>
      </c>
      <c r="C55" s="12">
        <v>101</v>
      </c>
      <c r="D55" s="12" t="s">
        <v>95</v>
      </c>
      <c r="E55" s="11" t="s">
        <v>701</v>
      </c>
      <c r="F55" s="11">
        <f t="shared" si="0"/>
        <v>101</v>
      </c>
      <c r="G55" s="11">
        <f t="shared" si="1"/>
        <v>2</v>
      </c>
      <c r="H55" s="7">
        <f t="shared" si="2"/>
        <v>1.9801980198019802E-2</v>
      </c>
    </row>
    <row r="56" spans="1:8">
      <c r="A56" s="13" t="s">
        <v>345</v>
      </c>
      <c r="B56" s="14">
        <v>642042746</v>
      </c>
      <c r="C56" s="12">
        <v>561</v>
      </c>
      <c r="D56" s="12" t="s">
        <v>8</v>
      </c>
      <c r="E56" s="16" t="s">
        <v>702</v>
      </c>
      <c r="F56" s="11">
        <f t="shared" si="0"/>
        <v>561</v>
      </c>
      <c r="G56" s="11">
        <f t="shared" si="1"/>
        <v>11</v>
      </c>
      <c r="H56" s="7">
        <f t="shared" si="2"/>
        <v>1.9607843137254902E-2</v>
      </c>
    </row>
    <row r="57" spans="1:8">
      <c r="A57" s="13" t="s">
        <v>115</v>
      </c>
      <c r="B57" s="14">
        <v>642045967</v>
      </c>
      <c r="C57" s="12">
        <v>289</v>
      </c>
      <c r="D57" s="12" t="s">
        <v>116</v>
      </c>
      <c r="E57" s="16" t="s">
        <v>703</v>
      </c>
      <c r="F57" s="11">
        <f t="shared" si="0"/>
        <v>289</v>
      </c>
      <c r="G57" s="11">
        <f t="shared" si="1"/>
        <v>4</v>
      </c>
      <c r="H57" s="7">
        <f t="shared" si="2"/>
        <v>1.384083044982699E-2</v>
      </c>
    </row>
    <row r="58" spans="1:8">
      <c r="A58" s="13" t="s">
        <v>168</v>
      </c>
      <c r="B58" s="14">
        <v>642046355</v>
      </c>
      <c r="C58" s="12">
        <v>352</v>
      </c>
      <c r="D58" s="12" t="s">
        <v>141</v>
      </c>
      <c r="E58" s="16" t="s">
        <v>704</v>
      </c>
      <c r="F58" s="11">
        <f t="shared" si="0"/>
        <v>352</v>
      </c>
      <c r="G58" s="11">
        <f t="shared" si="1"/>
        <v>11</v>
      </c>
      <c r="H58" s="7">
        <f t="shared" si="2"/>
        <v>3.125E-2</v>
      </c>
    </row>
    <row r="59" spans="1:8">
      <c r="A59" s="13" t="s">
        <v>221</v>
      </c>
      <c r="B59" s="14">
        <v>642048428</v>
      </c>
      <c r="C59" s="12">
        <v>508</v>
      </c>
      <c r="D59" s="12" t="s">
        <v>85</v>
      </c>
      <c r="E59" s="16" t="s">
        <v>705</v>
      </c>
      <c r="F59" s="11">
        <f t="shared" si="0"/>
        <v>508</v>
      </c>
      <c r="G59" s="11">
        <f t="shared" si="1"/>
        <v>16</v>
      </c>
      <c r="H59" s="7">
        <f t="shared" si="2"/>
        <v>3.1496062992125984E-2</v>
      </c>
    </row>
    <row r="60" spans="1:8">
      <c r="A60" s="13" t="s">
        <v>286</v>
      </c>
      <c r="B60" s="14">
        <v>642048628</v>
      </c>
      <c r="C60" s="12">
        <v>262</v>
      </c>
      <c r="D60" s="12" t="s">
        <v>4</v>
      </c>
      <c r="E60" s="16" t="s">
        <v>706</v>
      </c>
      <c r="F60" s="11">
        <f t="shared" si="0"/>
        <v>262</v>
      </c>
      <c r="G60" s="11">
        <f t="shared" si="1"/>
        <v>5</v>
      </c>
      <c r="H60" s="7">
        <f t="shared" si="2"/>
        <v>1.9083969465648856E-2</v>
      </c>
    </row>
    <row r="61" spans="1:8">
      <c r="A61" s="13" t="s">
        <v>308</v>
      </c>
      <c r="B61" s="14">
        <v>642048641</v>
      </c>
      <c r="C61" s="12">
        <v>119</v>
      </c>
      <c r="D61" s="12" t="s">
        <v>93</v>
      </c>
      <c r="E61" s="11" t="s">
        <v>474</v>
      </c>
      <c r="F61" s="11">
        <f t="shared" si="0"/>
        <v>119</v>
      </c>
      <c r="G61" s="11">
        <f t="shared" si="1"/>
        <v>0</v>
      </c>
      <c r="H61" s="7">
        <f t="shared" si="2"/>
        <v>0</v>
      </c>
    </row>
    <row r="62" spans="1:8">
      <c r="A62" s="13" t="s">
        <v>347</v>
      </c>
      <c r="B62" s="14">
        <v>642052579</v>
      </c>
      <c r="C62" s="12">
        <v>111</v>
      </c>
      <c r="D62" s="12" t="s">
        <v>95</v>
      </c>
      <c r="E62" s="11" t="s">
        <v>707</v>
      </c>
      <c r="F62" s="11">
        <f t="shared" si="0"/>
        <v>111</v>
      </c>
      <c r="G62" s="11">
        <f t="shared" si="1"/>
        <v>0</v>
      </c>
      <c r="H62" s="7">
        <f t="shared" si="2"/>
        <v>0</v>
      </c>
    </row>
    <row r="63" spans="1:8">
      <c r="A63" s="13" t="s">
        <v>84</v>
      </c>
      <c r="B63" s="14">
        <v>642053935</v>
      </c>
      <c r="C63" s="12">
        <v>488</v>
      </c>
      <c r="D63" s="12" t="s">
        <v>85</v>
      </c>
      <c r="E63" s="16" t="s">
        <v>708</v>
      </c>
      <c r="F63" s="11">
        <f t="shared" si="0"/>
        <v>488</v>
      </c>
      <c r="G63" s="11">
        <f t="shared" si="1"/>
        <v>5</v>
      </c>
      <c r="H63" s="7">
        <f t="shared" si="2"/>
        <v>1.0245901639344262E-2</v>
      </c>
    </row>
    <row r="64" spans="1:8">
      <c r="A64" s="13" t="s">
        <v>316</v>
      </c>
      <c r="B64" s="14">
        <v>642055761</v>
      </c>
      <c r="C64" s="12">
        <v>179</v>
      </c>
      <c r="D64" s="12" t="s">
        <v>19</v>
      </c>
      <c r="E64" s="11" t="s">
        <v>709</v>
      </c>
      <c r="F64" s="11">
        <f t="shared" si="0"/>
        <v>179</v>
      </c>
      <c r="G64" s="11">
        <f t="shared" si="1"/>
        <v>3</v>
      </c>
      <c r="H64" s="7">
        <f t="shared" si="2"/>
        <v>1.6759776536312849E-2</v>
      </c>
    </row>
    <row r="65" spans="1:8">
      <c r="A65" s="13" t="s">
        <v>297</v>
      </c>
      <c r="B65" s="14">
        <v>642058536</v>
      </c>
      <c r="C65" s="12">
        <v>350</v>
      </c>
      <c r="D65" s="12" t="s">
        <v>135</v>
      </c>
      <c r="E65" s="16" t="s">
        <v>710</v>
      </c>
      <c r="F65" s="11">
        <f t="shared" si="0"/>
        <v>350</v>
      </c>
      <c r="G65" s="11">
        <f t="shared" si="1"/>
        <v>1</v>
      </c>
      <c r="H65" s="7">
        <f t="shared" si="2"/>
        <v>2.8571428571428571E-3</v>
      </c>
    </row>
    <row r="66" spans="1:8">
      <c r="A66" s="13" t="s">
        <v>127</v>
      </c>
      <c r="B66" s="14">
        <v>642058537</v>
      </c>
      <c r="C66" s="12">
        <v>506</v>
      </c>
      <c r="D66" s="12" t="s">
        <v>85</v>
      </c>
      <c r="E66" s="16" t="s">
        <v>711</v>
      </c>
      <c r="F66" s="11">
        <f t="shared" si="0"/>
        <v>506</v>
      </c>
      <c r="G66" s="11">
        <f t="shared" si="1"/>
        <v>21</v>
      </c>
      <c r="H66" s="7">
        <f t="shared" si="2"/>
        <v>4.1501976284584984E-2</v>
      </c>
    </row>
    <row r="67" spans="1:8">
      <c r="A67" s="13" t="s">
        <v>128</v>
      </c>
      <c r="B67" s="14">
        <v>642060667</v>
      </c>
      <c r="C67" s="12">
        <v>117</v>
      </c>
      <c r="D67" s="12" t="s">
        <v>95</v>
      </c>
      <c r="E67" s="11" t="s">
        <v>712</v>
      </c>
      <c r="F67" s="11">
        <f t="shared" ref="F67:F130" si="3">LEN(E67)</f>
        <v>117</v>
      </c>
      <c r="G67" s="11">
        <f t="shared" ref="G67:G130" si="4">LEN(E67)-LEN(SUBSTITUTE(E67,"C",""))</f>
        <v>4</v>
      </c>
      <c r="H67" s="7">
        <f t="shared" ref="H67:H130" si="5">G67/F67</f>
        <v>3.4188034188034191E-2</v>
      </c>
    </row>
    <row r="68" spans="1:8">
      <c r="A68" s="12" t="s">
        <v>394</v>
      </c>
      <c r="B68" s="17">
        <v>642061391</v>
      </c>
      <c r="C68" s="12">
        <v>337</v>
      </c>
      <c r="D68" s="12" t="s">
        <v>135</v>
      </c>
      <c r="E68" s="16" t="s">
        <v>713</v>
      </c>
      <c r="F68" s="11">
        <f t="shared" si="3"/>
        <v>337</v>
      </c>
      <c r="G68" s="11">
        <f t="shared" si="4"/>
        <v>5</v>
      </c>
      <c r="H68" s="7">
        <f t="shared" si="5"/>
        <v>1.483679525222552E-2</v>
      </c>
    </row>
    <row r="69" spans="1:8">
      <c r="A69" s="13" t="s">
        <v>321</v>
      </c>
      <c r="B69" s="14">
        <v>642064616</v>
      </c>
      <c r="C69" s="12">
        <v>701</v>
      </c>
      <c r="D69" s="12" t="s">
        <v>60</v>
      </c>
      <c r="E69" s="16" t="s">
        <v>714</v>
      </c>
      <c r="F69" s="11">
        <f t="shared" si="3"/>
        <v>701</v>
      </c>
      <c r="G69" s="11">
        <f t="shared" si="4"/>
        <v>8</v>
      </c>
      <c r="H69" s="7">
        <f t="shared" si="5"/>
        <v>1.1412268188302425E-2</v>
      </c>
    </row>
    <row r="70" spans="1:8">
      <c r="A70" s="13" t="s">
        <v>66</v>
      </c>
      <c r="B70" s="14">
        <v>642066691</v>
      </c>
      <c r="C70" s="12">
        <v>194</v>
      </c>
      <c r="D70" s="12" t="s">
        <v>73</v>
      </c>
      <c r="E70" s="11" t="s">
        <v>715</v>
      </c>
      <c r="F70" s="11">
        <f t="shared" si="3"/>
        <v>194</v>
      </c>
      <c r="G70" s="11">
        <f t="shared" si="4"/>
        <v>2</v>
      </c>
      <c r="H70" s="7">
        <f t="shared" si="5"/>
        <v>1.0309278350515464E-2</v>
      </c>
    </row>
    <row r="71" spans="1:8">
      <c r="A71" s="13" t="s">
        <v>322</v>
      </c>
      <c r="B71" s="14">
        <v>642067956</v>
      </c>
      <c r="C71" s="12">
        <v>238</v>
      </c>
      <c r="D71" s="12" t="s">
        <v>197</v>
      </c>
      <c r="E71" s="11" t="s">
        <v>486</v>
      </c>
      <c r="F71" s="11">
        <f t="shared" si="3"/>
        <v>238</v>
      </c>
      <c r="G71" s="11">
        <f t="shared" si="4"/>
        <v>5</v>
      </c>
      <c r="H71" s="7">
        <f t="shared" si="5"/>
        <v>2.100840336134454E-2</v>
      </c>
    </row>
    <row r="72" spans="1:8">
      <c r="A72" s="13" t="s">
        <v>293</v>
      </c>
      <c r="B72" s="14">
        <v>642068510</v>
      </c>
      <c r="C72" s="12">
        <v>201</v>
      </c>
      <c r="D72" s="12" t="s">
        <v>11</v>
      </c>
      <c r="E72" s="11" t="s">
        <v>716</v>
      </c>
      <c r="F72" s="11">
        <f t="shared" si="3"/>
        <v>201</v>
      </c>
      <c r="G72" s="11">
        <f t="shared" si="4"/>
        <v>4</v>
      </c>
      <c r="H72" s="7">
        <f t="shared" si="5"/>
        <v>1.9900497512437811E-2</v>
      </c>
    </row>
    <row r="73" spans="1:8">
      <c r="A73" s="13" t="s">
        <v>163</v>
      </c>
      <c r="B73" s="14">
        <v>642069819</v>
      </c>
      <c r="C73" s="12">
        <v>427</v>
      </c>
      <c r="D73" s="12" t="s">
        <v>17</v>
      </c>
      <c r="E73" s="16" t="s">
        <v>717</v>
      </c>
      <c r="F73" s="11">
        <f t="shared" si="3"/>
        <v>427</v>
      </c>
      <c r="G73" s="11">
        <f t="shared" si="4"/>
        <v>10</v>
      </c>
      <c r="H73" s="7">
        <f t="shared" si="5"/>
        <v>2.3419203747072601E-2</v>
      </c>
    </row>
    <row r="74" spans="1:8">
      <c r="A74" s="13" t="s">
        <v>299</v>
      </c>
      <c r="B74" s="14">
        <v>642070168</v>
      </c>
      <c r="C74" s="12">
        <v>325</v>
      </c>
      <c r="D74" s="12" t="s">
        <v>7</v>
      </c>
      <c r="E74" s="16" t="s">
        <v>718</v>
      </c>
      <c r="F74" s="11">
        <f t="shared" si="3"/>
        <v>325</v>
      </c>
      <c r="G74" s="11">
        <f t="shared" si="4"/>
        <v>9</v>
      </c>
      <c r="H74" s="7">
        <f t="shared" si="5"/>
        <v>2.7692307692307693E-2</v>
      </c>
    </row>
    <row r="75" spans="1:8">
      <c r="A75" s="13" t="s">
        <v>164</v>
      </c>
      <c r="B75" s="14">
        <v>642071534</v>
      </c>
      <c r="C75" s="12">
        <v>711</v>
      </c>
      <c r="D75" s="12" t="s">
        <v>60</v>
      </c>
      <c r="E75" s="16" t="s">
        <v>489</v>
      </c>
      <c r="F75" s="11">
        <f t="shared" si="3"/>
        <v>711</v>
      </c>
      <c r="G75" s="11">
        <f t="shared" si="4"/>
        <v>21</v>
      </c>
      <c r="H75" s="7">
        <f t="shared" si="5"/>
        <v>2.9535864978902954E-2</v>
      </c>
    </row>
    <row r="76" spans="1:8">
      <c r="A76" s="13" t="s">
        <v>336</v>
      </c>
      <c r="B76" s="14">
        <v>642072021</v>
      </c>
      <c r="C76" s="12">
        <v>588</v>
      </c>
      <c r="D76" s="12" t="s">
        <v>167</v>
      </c>
      <c r="E76" s="16" t="s">
        <v>719</v>
      </c>
      <c r="F76" s="11">
        <f t="shared" si="3"/>
        <v>588</v>
      </c>
      <c r="G76" s="11">
        <f t="shared" si="4"/>
        <v>10</v>
      </c>
      <c r="H76" s="7">
        <f t="shared" si="5"/>
        <v>1.7006802721088437E-2</v>
      </c>
    </row>
    <row r="77" spans="1:8">
      <c r="A77" s="13" t="s">
        <v>218</v>
      </c>
      <c r="B77" s="14">
        <v>642074239</v>
      </c>
      <c r="C77" s="12">
        <v>425</v>
      </c>
      <c r="D77" s="12" t="s">
        <v>12</v>
      </c>
      <c r="E77" s="16" t="s">
        <v>720</v>
      </c>
      <c r="F77" s="11">
        <f t="shared" si="3"/>
        <v>425</v>
      </c>
      <c r="G77" s="11">
        <f t="shared" si="4"/>
        <v>1</v>
      </c>
      <c r="H77" s="7">
        <f t="shared" si="5"/>
        <v>2.352941176470588E-3</v>
      </c>
    </row>
    <row r="78" spans="1:8">
      <c r="A78" s="13" t="s">
        <v>325</v>
      </c>
      <c r="B78" s="14">
        <v>642075000</v>
      </c>
      <c r="C78" s="12">
        <v>1186</v>
      </c>
      <c r="D78" s="12" t="s">
        <v>326</v>
      </c>
      <c r="E78" s="16" t="s">
        <v>721</v>
      </c>
      <c r="F78" s="11">
        <f t="shared" si="3"/>
        <v>1186</v>
      </c>
      <c r="G78" s="11">
        <f t="shared" si="4"/>
        <v>13</v>
      </c>
      <c r="H78" s="7">
        <f t="shared" si="5"/>
        <v>1.0961214165261383E-2</v>
      </c>
    </row>
    <row r="79" spans="1:8">
      <c r="A79" s="13" t="s">
        <v>72</v>
      </c>
      <c r="B79" s="14">
        <v>642075125</v>
      </c>
      <c r="C79" s="12">
        <v>195</v>
      </c>
      <c r="D79" s="12" t="s">
        <v>73</v>
      </c>
      <c r="E79" s="11" t="s">
        <v>722</v>
      </c>
      <c r="F79" s="11">
        <f t="shared" si="3"/>
        <v>195</v>
      </c>
      <c r="G79" s="11">
        <f t="shared" si="4"/>
        <v>3</v>
      </c>
      <c r="H79" s="7">
        <f t="shared" si="5"/>
        <v>1.5384615384615385E-2</v>
      </c>
    </row>
    <row r="80" spans="1:8">
      <c r="A80" s="12" t="s">
        <v>340</v>
      </c>
      <c r="B80" s="17">
        <v>642075994</v>
      </c>
      <c r="C80" s="12">
        <v>1265</v>
      </c>
      <c r="D80" s="12" t="s">
        <v>235</v>
      </c>
      <c r="E80" s="16" t="s">
        <v>723</v>
      </c>
      <c r="F80" s="11">
        <f t="shared" si="3"/>
        <v>1265</v>
      </c>
      <c r="G80" s="11">
        <f t="shared" si="4"/>
        <v>41</v>
      </c>
      <c r="H80" s="7">
        <f t="shared" si="5"/>
        <v>3.241106719367589E-2</v>
      </c>
    </row>
    <row r="81" spans="1:8">
      <c r="A81" s="13" t="s">
        <v>357</v>
      </c>
      <c r="B81" s="14">
        <v>642076075</v>
      </c>
      <c r="C81" s="12">
        <v>507</v>
      </c>
      <c r="D81" s="12" t="s">
        <v>186</v>
      </c>
      <c r="E81" s="16" t="s">
        <v>724</v>
      </c>
      <c r="F81" s="11">
        <f t="shared" si="3"/>
        <v>507</v>
      </c>
      <c r="G81" s="11">
        <f t="shared" si="4"/>
        <v>7</v>
      </c>
      <c r="H81" s="7">
        <f t="shared" si="5"/>
        <v>1.3806706114398421E-2</v>
      </c>
    </row>
    <row r="82" spans="1:8">
      <c r="A82" s="13" t="s">
        <v>170</v>
      </c>
      <c r="B82" s="14">
        <v>642077295</v>
      </c>
      <c r="C82" s="12">
        <v>3168</v>
      </c>
      <c r="D82" s="12" t="s">
        <v>171</v>
      </c>
      <c r="E82" s="16" t="s">
        <v>725</v>
      </c>
      <c r="F82" s="11">
        <f t="shared" si="3"/>
        <v>3168</v>
      </c>
      <c r="G82" s="11">
        <f t="shared" si="4"/>
        <v>47</v>
      </c>
      <c r="H82" s="7">
        <f t="shared" si="5"/>
        <v>1.4835858585858586E-2</v>
      </c>
    </row>
    <row r="83" spans="1:8">
      <c r="A83" s="13" t="s">
        <v>202</v>
      </c>
      <c r="B83" s="14">
        <v>642078099</v>
      </c>
      <c r="C83" s="12">
        <v>219</v>
      </c>
      <c r="D83" s="12" t="s">
        <v>36</v>
      </c>
      <c r="E83" s="11" t="s">
        <v>726</v>
      </c>
      <c r="F83" s="11">
        <f t="shared" si="3"/>
        <v>219</v>
      </c>
      <c r="G83" s="11">
        <f t="shared" si="4"/>
        <v>4</v>
      </c>
      <c r="H83" s="7">
        <f t="shared" si="5"/>
        <v>1.8264840182648401E-2</v>
      </c>
    </row>
    <row r="84" spans="1:8">
      <c r="A84" s="13" t="s">
        <v>377</v>
      </c>
      <c r="B84" s="14">
        <v>642078280</v>
      </c>
      <c r="C84" s="12">
        <v>615</v>
      </c>
      <c r="D84" s="12" t="s">
        <v>147</v>
      </c>
      <c r="E84" s="16" t="s">
        <v>727</v>
      </c>
      <c r="F84" s="11">
        <f t="shared" si="3"/>
        <v>615</v>
      </c>
      <c r="G84" s="11">
        <f t="shared" si="4"/>
        <v>15</v>
      </c>
      <c r="H84" s="7">
        <f t="shared" si="5"/>
        <v>2.4390243902439025E-2</v>
      </c>
    </row>
    <row r="85" spans="1:8">
      <c r="A85" s="13" t="s">
        <v>223</v>
      </c>
      <c r="B85" s="14">
        <v>642079345</v>
      </c>
      <c r="C85" s="12">
        <v>155</v>
      </c>
      <c r="D85" s="12" t="s">
        <v>83</v>
      </c>
      <c r="E85" s="11" t="s">
        <v>728</v>
      </c>
      <c r="F85" s="11">
        <f t="shared" si="3"/>
        <v>155</v>
      </c>
      <c r="G85" s="11">
        <f t="shared" si="4"/>
        <v>2</v>
      </c>
      <c r="H85" s="7">
        <f t="shared" si="5"/>
        <v>1.2903225806451613E-2</v>
      </c>
    </row>
    <row r="86" spans="1:8">
      <c r="A86" s="13" t="s">
        <v>178</v>
      </c>
      <c r="B86" s="14">
        <v>642079897</v>
      </c>
      <c r="C86" s="12">
        <v>293</v>
      </c>
      <c r="D86" s="12" t="s">
        <v>45</v>
      </c>
      <c r="E86" s="16" t="s">
        <v>729</v>
      </c>
      <c r="F86" s="11">
        <f t="shared" si="3"/>
        <v>293</v>
      </c>
      <c r="G86" s="11">
        <f t="shared" si="4"/>
        <v>19</v>
      </c>
      <c r="H86" s="7">
        <f t="shared" si="5"/>
        <v>6.4846416382252553E-2</v>
      </c>
    </row>
    <row r="87" spans="1:8">
      <c r="A87" s="13" t="s">
        <v>363</v>
      </c>
      <c r="B87" s="14">
        <v>642080845</v>
      </c>
      <c r="C87" s="12">
        <v>182</v>
      </c>
      <c r="D87" s="12" t="s">
        <v>19</v>
      </c>
      <c r="E87" s="11" t="s">
        <v>730</v>
      </c>
      <c r="F87" s="11">
        <f t="shared" si="3"/>
        <v>182</v>
      </c>
      <c r="G87" s="11">
        <f t="shared" si="4"/>
        <v>4</v>
      </c>
      <c r="H87" s="7">
        <f t="shared" si="5"/>
        <v>2.197802197802198E-2</v>
      </c>
    </row>
    <row r="88" spans="1:8">
      <c r="A88" s="13" t="s">
        <v>100</v>
      </c>
      <c r="B88" s="14">
        <v>642081291</v>
      </c>
      <c r="C88" s="12">
        <v>507</v>
      </c>
      <c r="D88" s="12" t="s">
        <v>264</v>
      </c>
      <c r="E88" s="16" t="s">
        <v>731</v>
      </c>
      <c r="F88" s="11">
        <f t="shared" si="3"/>
        <v>507</v>
      </c>
      <c r="G88" s="11">
        <f t="shared" si="4"/>
        <v>1</v>
      </c>
      <c r="H88" s="7">
        <f t="shared" si="5"/>
        <v>1.9723865877712033E-3</v>
      </c>
    </row>
    <row r="89" spans="1:8">
      <c r="A89" s="13" t="s">
        <v>391</v>
      </c>
      <c r="B89" s="14">
        <v>642081512</v>
      </c>
      <c r="C89" s="12">
        <v>820</v>
      </c>
      <c r="D89" s="12" t="s">
        <v>296</v>
      </c>
      <c r="E89" s="16" t="s">
        <v>732</v>
      </c>
      <c r="F89" s="11">
        <f t="shared" si="3"/>
        <v>820</v>
      </c>
      <c r="G89" s="11">
        <f t="shared" si="4"/>
        <v>9</v>
      </c>
      <c r="H89" s="7">
        <f t="shared" si="5"/>
        <v>1.097560975609756E-2</v>
      </c>
    </row>
    <row r="90" spans="1:8">
      <c r="A90" s="13" t="s">
        <v>256</v>
      </c>
      <c r="B90" s="14">
        <v>642081683</v>
      </c>
      <c r="C90" s="12">
        <v>223</v>
      </c>
      <c r="D90" s="12" t="s">
        <v>36</v>
      </c>
      <c r="E90" s="11" t="s">
        <v>733</v>
      </c>
      <c r="F90" s="11">
        <f t="shared" si="3"/>
        <v>223</v>
      </c>
      <c r="G90" s="11">
        <f t="shared" si="4"/>
        <v>1</v>
      </c>
      <c r="H90" s="7">
        <f t="shared" si="5"/>
        <v>4.4843049327354259E-3</v>
      </c>
    </row>
    <row r="91" spans="1:8">
      <c r="A91" s="13" t="s">
        <v>232</v>
      </c>
      <c r="B91" s="14">
        <v>642081784</v>
      </c>
      <c r="C91" s="12">
        <v>206</v>
      </c>
      <c r="D91" s="12" t="s">
        <v>36</v>
      </c>
      <c r="E91" s="11" t="s">
        <v>734</v>
      </c>
      <c r="F91" s="11">
        <f t="shared" si="3"/>
        <v>206</v>
      </c>
      <c r="G91" s="11">
        <f t="shared" si="4"/>
        <v>4</v>
      </c>
      <c r="H91" s="7">
        <f t="shared" si="5"/>
        <v>1.9417475728155338E-2</v>
      </c>
    </row>
    <row r="92" spans="1:8">
      <c r="A92" s="13" t="s">
        <v>77</v>
      </c>
      <c r="B92" s="14">
        <v>642084525</v>
      </c>
      <c r="C92" s="12">
        <v>182</v>
      </c>
      <c r="D92" s="12" t="s">
        <v>20</v>
      </c>
      <c r="E92" s="11" t="s">
        <v>735</v>
      </c>
      <c r="F92" s="11">
        <f t="shared" si="3"/>
        <v>182</v>
      </c>
      <c r="G92" s="11">
        <f t="shared" si="4"/>
        <v>6</v>
      </c>
      <c r="H92" s="7">
        <f t="shared" si="5"/>
        <v>3.2967032967032968E-2</v>
      </c>
    </row>
    <row r="93" spans="1:8">
      <c r="A93" s="13" t="s">
        <v>335</v>
      </c>
      <c r="B93" s="14">
        <v>642084759</v>
      </c>
      <c r="C93" s="12">
        <v>289</v>
      </c>
      <c r="D93" s="12" t="s">
        <v>45</v>
      </c>
      <c r="E93" s="16" t="s">
        <v>736</v>
      </c>
      <c r="F93" s="11">
        <f t="shared" si="3"/>
        <v>289</v>
      </c>
      <c r="G93" s="11">
        <f t="shared" si="4"/>
        <v>5</v>
      </c>
      <c r="H93" s="7">
        <f t="shared" si="5"/>
        <v>1.7301038062283738E-2</v>
      </c>
    </row>
    <row r="94" spans="1:8">
      <c r="A94" s="13" t="s">
        <v>368</v>
      </c>
      <c r="B94" s="14">
        <v>642085113</v>
      </c>
      <c r="C94" s="12">
        <v>180</v>
      </c>
      <c r="D94" s="12" t="s">
        <v>19</v>
      </c>
      <c r="E94" s="11" t="s">
        <v>737</v>
      </c>
      <c r="F94" s="11">
        <f t="shared" si="3"/>
        <v>180</v>
      </c>
      <c r="G94" s="11">
        <f t="shared" si="4"/>
        <v>1</v>
      </c>
      <c r="H94" s="7">
        <f t="shared" si="5"/>
        <v>5.5555555555555558E-3</v>
      </c>
    </row>
    <row r="95" spans="1:8">
      <c r="A95" s="13" t="s">
        <v>399</v>
      </c>
      <c r="B95" s="14">
        <v>642085178</v>
      </c>
      <c r="C95" s="12">
        <v>288</v>
      </c>
      <c r="D95" s="12" t="s">
        <v>116</v>
      </c>
      <c r="E95" s="16" t="s">
        <v>738</v>
      </c>
      <c r="F95" s="11">
        <f t="shared" si="3"/>
        <v>288</v>
      </c>
      <c r="G95" s="11">
        <f t="shared" si="4"/>
        <v>8</v>
      </c>
      <c r="H95" s="7">
        <f t="shared" si="5"/>
        <v>2.7777777777777776E-2</v>
      </c>
    </row>
    <row r="96" spans="1:8">
      <c r="A96" s="12" t="s">
        <v>341</v>
      </c>
      <c r="B96" s="17">
        <v>642086899</v>
      </c>
      <c r="C96" s="12">
        <v>166</v>
      </c>
      <c r="D96" s="12" t="s">
        <v>124</v>
      </c>
      <c r="E96" s="11" t="s">
        <v>739</v>
      </c>
      <c r="F96" s="11">
        <f t="shared" si="3"/>
        <v>166</v>
      </c>
      <c r="G96" s="11">
        <f t="shared" si="4"/>
        <v>0</v>
      </c>
      <c r="H96" s="7">
        <f t="shared" si="5"/>
        <v>0</v>
      </c>
    </row>
    <row r="97" spans="1:8">
      <c r="A97" s="12" t="s">
        <v>303</v>
      </c>
      <c r="B97" s="17">
        <v>642088145</v>
      </c>
      <c r="C97" s="12">
        <v>491</v>
      </c>
      <c r="D97" s="12" t="s">
        <v>85</v>
      </c>
      <c r="E97" s="16" t="s">
        <v>740</v>
      </c>
      <c r="F97" s="11">
        <f t="shared" si="3"/>
        <v>491</v>
      </c>
      <c r="G97" s="11">
        <f t="shared" si="4"/>
        <v>6</v>
      </c>
      <c r="H97" s="7">
        <f t="shared" si="5"/>
        <v>1.2219959266802444E-2</v>
      </c>
    </row>
    <row r="98" spans="1:8">
      <c r="A98" s="13" t="s">
        <v>144</v>
      </c>
      <c r="B98" s="14">
        <v>642088403</v>
      </c>
      <c r="C98" s="12">
        <v>301</v>
      </c>
      <c r="D98" s="12" t="s">
        <v>35</v>
      </c>
      <c r="E98" s="16" t="s">
        <v>741</v>
      </c>
      <c r="F98" s="11">
        <f t="shared" si="3"/>
        <v>301</v>
      </c>
      <c r="G98" s="11">
        <f t="shared" si="4"/>
        <v>3</v>
      </c>
      <c r="H98" s="7">
        <f t="shared" si="5"/>
        <v>9.9667774086378731E-3</v>
      </c>
    </row>
    <row r="99" spans="1:8">
      <c r="A99" s="13" t="s">
        <v>268</v>
      </c>
      <c r="B99" s="14">
        <v>642089134</v>
      </c>
      <c r="C99" s="12">
        <v>136</v>
      </c>
      <c r="D99" s="12" t="s">
        <v>158</v>
      </c>
      <c r="E99" s="11" t="s">
        <v>742</v>
      </c>
      <c r="F99" s="11">
        <f t="shared" si="3"/>
        <v>136</v>
      </c>
      <c r="G99" s="11">
        <f t="shared" si="4"/>
        <v>3</v>
      </c>
      <c r="H99" s="7">
        <f t="shared" si="5"/>
        <v>2.2058823529411766E-2</v>
      </c>
    </row>
    <row r="100" spans="1:8">
      <c r="A100" s="12" t="s">
        <v>295</v>
      </c>
      <c r="B100" s="17">
        <v>642089157</v>
      </c>
      <c r="C100" s="12">
        <v>864</v>
      </c>
      <c r="D100" s="12" t="s">
        <v>296</v>
      </c>
      <c r="E100" s="16" t="s">
        <v>743</v>
      </c>
      <c r="F100" s="11">
        <f t="shared" si="3"/>
        <v>864</v>
      </c>
      <c r="G100" s="11">
        <f t="shared" si="4"/>
        <v>18</v>
      </c>
      <c r="H100" s="7">
        <f t="shared" si="5"/>
        <v>2.0833333333333332E-2</v>
      </c>
    </row>
    <row r="101" spans="1:8">
      <c r="A101" s="13" t="s">
        <v>245</v>
      </c>
      <c r="B101" s="14">
        <v>642089387</v>
      </c>
      <c r="C101" s="12">
        <v>566</v>
      </c>
      <c r="D101" s="12" t="s">
        <v>47</v>
      </c>
      <c r="E101" s="16" t="s">
        <v>744</v>
      </c>
      <c r="F101" s="11">
        <f t="shared" si="3"/>
        <v>566</v>
      </c>
      <c r="G101" s="11">
        <f t="shared" si="4"/>
        <v>5</v>
      </c>
      <c r="H101" s="7">
        <f t="shared" si="5"/>
        <v>8.8339222614840993E-3</v>
      </c>
    </row>
    <row r="102" spans="1:8">
      <c r="A102" s="12" t="s">
        <v>261</v>
      </c>
      <c r="B102" s="17">
        <v>642089885</v>
      </c>
      <c r="C102" s="12">
        <v>650</v>
      </c>
      <c r="D102" s="12" t="s">
        <v>262</v>
      </c>
      <c r="E102" s="16" t="s">
        <v>745</v>
      </c>
      <c r="F102" s="11">
        <f t="shared" si="3"/>
        <v>650</v>
      </c>
      <c r="G102" s="11">
        <f t="shared" si="4"/>
        <v>9</v>
      </c>
      <c r="H102" s="7">
        <f t="shared" si="5"/>
        <v>1.3846153846153847E-2</v>
      </c>
    </row>
    <row r="103" spans="1:8">
      <c r="A103" s="13" t="s">
        <v>217</v>
      </c>
      <c r="B103" s="14">
        <v>642090143</v>
      </c>
      <c r="C103" s="12">
        <v>405</v>
      </c>
      <c r="D103" s="12" t="s">
        <v>29</v>
      </c>
      <c r="E103" s="16" t="s">
        <v>746</v>
      </c>
      <c r="F103" s="11">
        <f t="shared" si="3"/>
        <v>405</v>
      </c>
      <c r="G103" s="11">
        <f t="shared" si="4"/>
        <v>1</v>
      </c>
      <c r="H103" s="7">
        <f t="shared" si="5"/>
        <v>2.4691358024691358E-3</v>
      </c>
    </row>
    <row r="104" spans="1:8">
      <c r="A104" s="13" t="s">
        <v>46</v>
      </c>
      <c r="B104" s="14">
        <v>642090809</v>
      </c>
      <c r="C104" s="12">
        <v>552</v>
      </c>
      <c r="D104" s="12" t="s">
        <v>47</v>
      </c>
      <c r="E104" s="16" t="s">
        <v>747</v>
      </c>
      <c r="F104" s="11">
        <f t="shared" si="3"/>
        <v>552</v>
      </c>
      <c r="G104" s="11">
        <f t="shared" si="4"/>
        <v>4</v>
      </c>
      <c r="H104" s="7">
        <f t="shared" si="5"/>
        <v>7.246376811594203E-3</v>
      </c>
    </row>
    <row r="105" spans="1:8">
      <c r="A105" s="13" t="s">
        <v>207</v>
      </c>
      <c r="B105" s="14">
        <v>642090844</v>
      </c>
      <c r="C105" s="12">
        <v>217</v>
      </c>
      <c r="D105" s="12" t="s">
        <v>36</v>
      </c>
      <c r="E105" s="11" t="s">
        <v>748</v>
      </c>
      <c r="F105" s="11">
        <f t="shared" si="3"/>
        <v>217</v>
      </c>
      <c r="G105" s="11">
        <f t="shared" si="4"/>
        <v>2</v>
      </c>
      <c r="H105" s="7">
        <f t="shared" si="5"/>
        <v>9.2165898617511521E-3</v>
      </c>
    </row>
    <row r="106" spans="1:8">
      <c r="A106" s="13" t="s">
        <v>133</v>
      </c>
      <c r="B106" s="14">
        <v>642091265</v>
      </c>
      <c r="C106" s="12">
        <v>281</v>
      </c>
      <c r="D106" s="12" t="s">
        <v>45</v>
      </c>
      <c r="E106" s="16" t="s">
        <v>749</v>
      </c>
      <c r="F106" s="11">
        <f t="shared" si="3"/>
        <v>281</v>
      </c>
      <c r="G106" s="11">
        <f t="shared" si="4"/>
        <v>2</v>
      </c>
      <c r="H106" s="7">
        <f t="shared" si="5"/>
        <v>7.1174377224199285E-3</v>
      </c>
    </row>
    <row r="107" spans="1:8">
      <c r="A107" s="13" t="s">
        <v>291</v>
      </c>
      <c r="B107" s="14">
        <v>642091396</v>
      </c>
      <c r="C107" s="12">
        <v>440</v>
      </c>
      <c r="D107" s="12" t="s">
        <v>97</v>
      </c>
      <c r="E107" s="16" t="s">
        <v>750</v>
      </c>
      <c r="F107" s="11">
        <f t="shared" si="3"/>
        <v>440</v>
      </c>
      <c r="G107" s="11">
        <f t="shared" si="4"/>
        <v>6</v>
      </c>
      <c r="H107" s="7">
        <f t="shared" si="5"/>
        <v>1.3636363636363636E-2</v>
      </c>
    </row>
    <row r="108" spans="1:8">
      <c r="A108" s="12" t="s">
        <v>25</v>
      </c>
      <c r="B108" s="17">
        <v>642091626</v>
      </c>
      <c r="C108" s="12">
        <v>631</v>
      </c>
      <c r="D108" s="12" t="s">
        <v>26</v>
      </c>
      <c r="E108" s="16" t="s">
        <v>751</v>
      </c>
      <c r="F108" s="11">
        <f t="shared" si="3"/>
        <v>631</v>
      </c>
      <c r="G108" s="11">
        <f t="shared" si="4"/>
        <v>16</v>
      </c>
      <c r="H108" s="7">
        <f t="shared" si="5"/>
        <v>2.5356576862123614E-2</v>
      </c>
    </row>
    <row r="109" spans="1:8">
      <c r="A109" s="13" t="s">
        <v>331</v>
      </c>
      <c r="B109" s="14">
        <v>642091653</v>
      </c>
      <c r="C109" s="12">
        <v>1023</v>
      </c>
      <c r="D109" s="12" t="s">
        <v>332</v>
      </c>
      <c r="E109" s="16" t="s">
        <v>752</v>
      </c>
      <c r="F109" s="11">
        <f t="shared" si="3"/>
        <v>1023</v>
      </c>
      <c r="G109" s="11">
        <f t="shared" si="4"/>
        <v>12</v>
      </c>
      <c r="H109" s="7">
        <f t="shared" si="5"/>
        <v>1.1730205278592375E-2</v>
      </c>
    </row>
    <row r="110" spans="1:8">
      <c r="A110" s="13" t="s">
        <v>200</v>
      </c>
      <c r="B110" s="14">
        <v>642092130</v>
      </c>
      <c r="C110" s="12">
        <v>195</v>
      </c>
      <c r="D110" s="12" t="s">
        <v>11</v>
      </c>
      <c r="E110" s="11" t="s">
        <v>753</v>
      </c>
      <c r="F110" s="11">
        <f t="shared" si="3"/>
        <v>195</v>
      </c>
      <c r="G110" s="11">
        <f t="shared" si="4"/>
        <v>2</v>
      </c>
      <c r="H110" s="7">
        <f t="shared" si="5"/>
        <v>1.0256410256410256E-2</v>
      </c>
    </row>
    <row r="111" spans="1:8">
      <c r="A111" s="13" t="s">
        <v>204</v>
      </c>
      <c r="B111" s="14">
        <v>642092229</v>
      </c>
      <c r="C111" s="12">
        <v>394</v>
      </c>
      <c r="D111" s="12" t="s">
        <v>29</v>
      </c>
      <c r="E111" s="16" t="s">
        <v>754</v>
      </c>
      <c r="F111" s="11">
        <f t="shared" si="3"/>
        <v>394</v>
      </c>
      <c r="G111" s="11">
        <f t="shared" si="4"/>
        <v>5</v>
      </c>
      <c r="H111" s="7">
        <f t="shared" si="5"/>
        <v>1.2690355329949238E-2</v>
      </c>
    </row>
    <row r="112" spans="1:8">
      <c r="A112" s="13" t="s">
        <v>211</v>
      </c>
      <c r="B112" s="14">
        <v>642092474</v>
      </c>
      <c r="C112" s="12">
        <v>202</v>
      </c>
      <c r="D112" s="12" t="s">
        <v>11</v>
      </c>
      <c r="E112" s="11" t="s">
        <v>755</v>
      </c>
      <c r="F112" s="11">
        <f t="shared" si="3"/>
        <v>202</v>
      </c>
      <c r="G112" s="11">
        <f t="shared" si="4"/>
        <v>2</v>
      </c>
      <c r="H112" s="7">
        <f t="shared" si="5"/>
        <v>9.9009900990099011E-3</v>
      </c>
    </row>
    <row r="113" spans="1:8">
      <c r="A113" s="13" t="s">
        <v>242</v>
      </c>
      <c r="B113" s="14">
        <v>642093442</v>
      </c>
      <c r="C113" s="12">
        <v>107</v>
      </c>
      <c r="D113" s="12" t="s">
        <v>95</v>
      </c>
      <c r="E113" s="11" t="s">
        <v>756</v>
      </c>
      <c r="F113" s="11">
        <f t="shared" si="3"/>
        <v>107</v>
      </c>
      <c r="G113" s="11">
        <f t="shared" si="4"/>
        <v>2</v>
      </c>
      <c r="H113" s="7">
        <f t="shared" si="5"/>
        <v>1.8691588785046728E-2</v>
      </c>
    </row>
    <row r="114" spans="1:8">
      <c r="A114" s="13" t="s">
        <v>246</v>
      </c>
      <c r="B114" s="14">
        <v>642093601</v>
      </c>
      <c r="C114" s="12">
        <v>782</v>
      </c>
      <c r="D114" s="12" t="s">
        <v>247</v>
      </c>
      <c r="E114" s="16" t="s">
        <v>757</v>
      </c>
      <c r="F114" s="11">
        <f t="shared" si="3"/>
        <v>782</v>
      </c>
      <c r="G114" s="11">
        <f t="shared" si="4"/>
        <v>13</v>
      </c>
      <c r="H114" s="7">
        <f t="shared" si="5"/>
        <v>1.6624040920716114E-2</v>
      </c>
    </row>
    <row r="115" spans="1:8">
      <c r="A115" s="13" t="s">
        <v>397</v>
      </c>
      <c r="B115" s="14">
        <v>642093735</v>
      </c>
      <c r="C115" s="12">
        <v>1291</v>
      </c>
      <c r="D115" s="12" t="s">
        <v>398</v>
      </c>
      <c r="E115" s="16" t="s">
        <v>758</v>
      </c>
      <c r="F115" s="11">
        <f t="shared" si="3"/>
        <v>1291</v>
      </c>
      <c r="G115" s="11">
        <f t="shared" si="4"/>
        <v>29</v>
      </c>
      <c r="H115" s="7">
        <f t="shared" si="5"/>
        <v>2.2463206816421378E-2</v>
      </c>
    </row>
    <row r="116" spans="1:8">
      <c r="A116" s="13" t="s">
        <v>354</v>
      </c>
      <c r="B116" s="14">
        <v>642093940</v>
      </c>
      <c r="C116" s="12">
        <v>646</v>
      </c>
      <c r="D116" s="12" t="s">
        <v>262</v>
      </c>
      <c r="E116" s="16" t="s">
        <v>759</v>
      </c>
      <c r="F116" s="11">
        <f t="shared" si="3"/>
        <v>646</v>
      </c>
      <c r="G116" s="11">
        <f t="shared" si="4"/>
        <v>10</v>
      </c>
      <c r="H116" s="7">
        <f t="shared" si="5"/>
        <v>1.5479876160990712E-2</v>
      </c>
    </row>
    <row r="117" spans="1:8">
      <c r="A117" s="13" t="s">
        <v>370</v>
      </c>
      <c r="B117" s="14">
        <v>642094290</v>
      </c>
      <c r="C117" s="12">
        <v>409</v>
      </c>
      <c r="D117" s="12" t="s">
        <v>118</v>
      </c>
      <c r="E117" s="16" t="s">
        <v>760</v>
      </c>
      <c r="F117" s="11">
        <f t="shared" si="3"/>
        <v>409</v>
      </c>
      <c r="G117" s="11">
        <f t="shared" si="4"/>
        <v>7</v>
      </c>
      <c r="H117" s="7">
        <f t="shared" si="5"/>
        <v>1.7114914425427872E-2</v>
      </c>
    </row>
    <row r="118" spans="1:8">
      <c r="A118" s="13" t="s">
        <v>225</v>
      </c>
      <c r="B118" s="14">
        <v>642094824</v>
      </c>
      <c r="C118" s="12">
        <v>545</v>
      </c>
      <c r="D118" s="12" t="s">
        <v>47</v>
      </c>
      <c r="E118" s="16" t="s">
        <v>761</v>
      </c>
      <c r="F118" s="11">
        <f t="shared" si="3"/>
        <v>545</v>
      </c>
      <c r="G118" s="11">
        <f t="shared" si="4"/>
        <v>10</v>
      </c>
      <c r="H118" s="7">
        <f t="shared" si="5"/>
        <v>1.834862385321101E-2</v>
      </c>
    </row>
    <row r="119" spans="1:8">
      <c r="A119" s="13" t="s">
        <v>104</v>
      </c>
      <c r="B119" s="14">
        <v>642096434</v>
      </c>
      <c r="C119" s="12">
        <v>559</v>
      </c>
      <c r="D119" s="12" t="s">
        <v>105</v>
      </c>
      <c r="E119" s="16" t="s">
        <v>762</v>
      </c>
      <c r="F119" s="11">
        <f t="shared" si="3"/>
        <v>559</v>
      </c>
      <c r="G119" s="11">
        <f t="shared" si="4"/>
        <v>6</v>
      </c>
      <c r="H119" s="7">
        <f t="shared" si="5"/>
        <v>1.0733452593917709E-2</v>
      </c>
    </row>
    <row r="120" spans="1:8">
      <c r="A120" s="13" t="s">
        <v>386</v>
      </c>
      <c r="B120" s="14">
        <v>642096844</v>
      </c>
      <c r="C120" s="12">
        <v>480</v>
      </c>
      <c r="D120" s="12" t="s">
        <v>264</v>
      </c>
      <c r="E120" s="16" t="s">
        <v>763</v>
      </c>
      <c r="F120" s="11">
        <f t="shared" si="3"/>
        <v>480</v>
      </c>
      <c r="G120" s="11">
        <f t="shared" si="4"/>
        <v>7</v>
      </c>
      <c r="H120" s="7">
        <f t="shared" si="5"/>
        <v>1.4583333333333334E-2</v>
      </c>
    </row>
    <row r="121" spans="1:8">
      <c r="A121" s="13" t="s">
        <v>311</v>
      </c>
      <c r="B121" s="14">
        <v>642097006</v>
      </c>
      <c r="C121" s="12">
        <v>346</v>
      </c>
      <c r="D121" s="12" t="s">
        <v>141</v>
      </c>
      <c r="E121" s="16" t="s">
        <v>764</v>
      </c>
      <c r="F121" s="11">
        <f t="shared" si="3"/>
        <v>346</v>
      </c>
      <c r="G121" s="11">
        <f t="shared" si="4"/>
        <v>4</v>
      </c>
      <c r="H121" s="7">
        <f t="shared" si="5"/>
        <v>1.1560693641618497E-2</v>
      </c>
    </row>
    <row r="122" spans="1:8">
      <c r="A122" s="12" t="s">
        <v>201</v>
      </c>
      <c r="B122" s="17">
        <v>642097534</v>
      </c>
      <c r="C122" s="12">
        <v>532</v>
      </c>
      <c r="D122" s="12" t="s">
        <v>44</v>
      </c>
      <c r="E122" s="16" t="s">
        <v>765</v>
      </c>
      <c r="F122" s="11">
        <f t="shared" si="3"/>
        <v>532</v>
      </c>
      <c r="G122" s="11">
        <f t="shared" si="4"/>
        <v>8</v>
      </c>
      <c r="H122" s="7">
        <f t="shared" si="5"/>
        <v>1.5037593984962405E-2</v>
      </c>
    </row>
    <row r="123" spans="1:8">
      <c r="A123" s="13" t="s">
        <v>155</v>
      </c>
      <c r="B123" s="14">
        <v>642097651</v>
      </c>
      <c r="C123" s="12">
        <v>352</v>
      </c>
      <c r="D123" s="12" t="s">
        <v>33</v>
      </c>
      <c r="E123" s="16" t="s">
        <v>766</v>
      </c>
      <c r="F123" s="11">
        <f t="shared" si="3"/>
        <v>352</v>
      </c>
      <c r="G123" s="11">
        <f t="shared" si="4"/>
        <v>5</v>
      </c>
      <c r="H123" s="7">
        <f t="shared" si="5"/>
        <v>1.4204545454545454E-2</v>
      </c>
    </row>
    <row r="124" spans="1:8">
      <c r="A124" s="13" t="s">
        <v>351</v>
      </c>
      <c r="B124" s="14">
        <v>642098041</v>
      </c>
      <c r="C124" s="12">
        <v>412</v>
      </c>
      <c r="D124" s="12" t="s">
        <v>118</v>
      </c>
      <c r="E124" s="16" t="s">
        <v>767</v>
      </c>
      <c r="F124" s="11">
        <f t="shared" si="3"/>
        <v>412</v>
      </c>
      <c r="G124" s="11">
        <f t="shared" si="4"/>
        <v>6</v>
      </c>
      <c r="H124" s="7">
        <f t="shared" si="5"/>
        <v>1.4563106796116505E-2</v>
      </c>
    </row>
    <row r="125" spans="1:8">
      <c r="A125" s="13" t="s">
        <v>389</v>
      </c>
      <c r="B125" s="14">
        <v>642098755</v>
      </c>
      <c r="C125" s="12">
        <v>360</v>
      </c>
      <c r="D125" s="12" t="s">
        <v>50</v>
      </c>
      <c r="E125" s="16" t="s">
        <v>768</v>
      </c>
      <c r="F125" s="11">
        <f t="shared" si="3"/>
        <v>360</v>
      </c>
      <c r="G125" s="11">
        <f t="shared" si="4"/>
        <v>6</v>
      </c>
      <c r="H125" s="7">
        <f t="shared" si="5"/>
        <v>1.6666666666666666E-2</v>
      </c>
    </row>
    <row r="126" spans="1:8">
      <c r="A126" s="13" t="s">
        <v>301</v>
      </c>
      <c r="B126" s="14">
        <v>642098822</v>
      </c>
      <c r="C126" s="12">
        <v>227</v>
      </c>
      <c r="D126" s="12" t="s">
        <v>69</v>
      </c>
      <c r="E126" s="11" t="s">
        <v>769</v>
      </c>
      <c r="F126" s="11">
        <f t="shared" si="3"/>
        <v>227</v>
      </c>
      <c r="G126" s="11">
        <f t="shared" si="4"/>
        <v>3</v>
      </c>
      <c r="H126" s="7">
        <f t="shared" si="5"/>
        <v>1.3215859030837005E-2</v>
      </c>
    </row>
    <row r="127" spans="1:8">
      <c r="A127" s="13" t="s">
        <v>383</v>
      </c>
      <c r="B127" s="14">
        <v>642099084</v>
      </c>
      <c r="C127" s="12">
        <v>750</v>
      </c>
      <c r="D127" s="12" t="s">
        <v>151</v>
      </c>
      <c r="E127" s="16" t="s">
        <v>770</v>
      </c>
      <c r="F127" s="11">
        <f t="shared" si="3"/>
        <v>750</v>
      </c>
      <c r="G127" s="11">
        <f t="shared" si="4"/>
        <v>8</v>
      </c>
      <c r="H127" s="7">
        <f t="shared" si="5"/>
        <v>1.0666666666666666E-2</v>
      </c>
    </row>
    <row r="128" spans="1:8">
      <c r="A128" s="13" t="s">
        <v>362</v>
      </c>
      <c r="B128" s="14">
        <v>642099128</v>
      </c>
      <c r="C128" s="12">
        <v>193</v>
      </c>
      <c r="D128" s="12" t="s">
        <v>73</v>
      </c>
      <c r="E128" s="11" t="s">
        <v>771</v>
      </c>
      <c r="F128" s="11">
        <f t="shared" si="3"/>
        <v>193</v>
      </c>
      <c r="G128" s="11">
        <f t="shared" si="4"/>
        <v>6</v>
      </c>
      <c r="H128" s="7">
        <f t="shared" si="5"/>
        <v>3.1088082901554404E-2</v>
      </c>
    </row>
    <row r="129" spans="1:8">
      <c r="A129" s="13" t="s">
        <v>282</v>
      </c>
      <c r="B129" s="14">
        <v>642099281</v>
      </c>
      <c r="C129" s="12">
        <v>303</v>
      </c>
      <c r="D129" s="12" t="s">
        <v>35</v>
      </c>
      <c r="E129" s="16" t="s">
        <v>772</v>
      </c>
      <c r="F129" s="11">
        <f t="shared" si="3"/>
        <v>303</v>
      </c>
      <c r="G129" s="11">
        <f t="shared" si="4"/>
        <v>0</v>
      </c>
      <c r="H129" s="7">
        <f t="shared" si="5"/>
        <v>0</v>
      </c>
    </row>
    <row r="130" spans="1:8">
      <c r="A130" s="13" t="s">
        <v>265</v>
      </c>
      <c r="B130" s="14">
        <v>642099708</v>
      </c>
      <c r="C130" s="12">
        <v>586</v>
      </c>
      <c r="D130" s="12" t="s">
        <v>167</v>
      </c>
      <c r="E130" s="16" t="s">
        <v>773</v>
      </c>
      <c r="F130" s="11">
        <f t="shared" si="3"/>
        <v>586</v>
      </c>
      <c r="G130" s="11">
        <f t="shared" si="4"/>
        <v>5</v>
      </c>
      <c r="H130" s="7">
        <f t="shared" si="5"/>
        <v>8.5324232081911266E-3</v>
      </c>
    </row>
    <row r="131" spans="1:8">
      <c r="A131" s="13" t="s">
        <v>43</v>
      </c>
      <c r="B131" s="14">
        <v>642100065</v>
      </c>
      <c r="C131" s="12">
        <v>516</v>
      </c>
      <c r="D131" s="12" t="s">
        <v>44</v>
      </c>
      <c r="E131" s="16" t="s">
        <v>774</v>
      </c>
      <c r="F131" s="11">
        <f t="shared" ref="F131:F194" si="6">LEN(E131)</f>
        <v>516</v>
      </c>
      <c r="G131" s="11">
        <f t="shared" ref="G131:G194" si="7">LEN(E131)-LEN(SUBSTITUTE(E131,"C",""))</f>
        <v>12</v>
      </c>
      <c r="H131" s="7">
        <f t="shared" ref="H131:H194" si="8">G131/F131</f>
        <v>2.3255813953488372E-2</v>
      </c>
    </row>
    <row r="132" spans="1:8">
      <c r="A132" s="13" t="s">
        <v>309</v>
      </c>
      <c r="B132" s="14">
        <v>642100567</v>
      </c>
      <c r="C132" s="12">
        <v>256</v>
      </c>
      <c r="D132" s="12" t="s">
        <v>197</v>
      </c>
      <c r="E132" s="16" t="s">
        <v>775</v>
      </c>
      <c r="F132" s="11">
        <f t="shared" si="6"/>
        <v>256</v>
      </c>
      <c r="G132" s="11">
        <f t="shared" si="7"/>
        <v>3</v>
      </c>
      <c r="H132" s="7">
        <f t="shared" si="8"/>
        <v>1.171875E-2</v>
      </c>
    </row>
    <row r="133" spans="1:8">
      <c r="A133" s="13" t="s">
        <v>251</v>
      </c>
      <c r="B133" s="14">
        <v>642100605</v>
      </c>
      <c r="C133" s="12">
        <v>191</v>
      </c>
      <c r="D133" s="12" t="s">
        <v>73</v>
      </c>
      <c r="E133" s="11" t="s">
        <v>776</v>
      </c>
      <c r="F133" s="11">
        <f t="shared" si="6"/>
        <v>191</v>
      </c>
      <c r="G133" s="11">
        <f t="shared" si="7"/>
        <v>1</v>
      </c>
      <c r="H133" s="7">
        <f t="shared" si="8"/>
        <v>5.235602094240838E-3</v>
      </c>
    </row>
    <row r="134" spans="1:8">
      <c r="A134" s="13" t="s">
        <v>306</v>
      </c>
      <c r="B134" s="14">
        <v>642102233</v>
      </c>
      <c r="C134" s="12">
        <v>198</v>
      </c>
      <c r="D134" s="12" t="s">
        <v>73</v>
      </c>
      <c r="E134" s="11" t="s">
        <v>777</v>
      </c>
      <c r="F134" s="11">
        <f t="shared" si="6"/>
        <v>198</v>
      </c>
      <c r="G134" s="11">
        <f t="shared" si="7"/>
        <v>2</v>
      </c>
      <c r="H134" s="7">
        <f t="shared" si="8"/>
        <v>1.0101010101010102E-2</v>
      </c>
    </row>
    <row r="135" spans="1:8">
      <c r="A135" s="13" t="s">
        <v>139</v>
      </c>
      <c r="B135" s="14">
        <v>642102539</v>
      </c>
      <c r="C135" s="12">
        <v>303</v>
      </c>
      <c r="D135" s="12" t="s">
        <v>35</v>
      </c>
      <c r="E135" s="16" t="s">
        <v>778</v>
      </c>
      <c r="F135" s="11">
        <f t="shared" si="6"/>
        <v>303</v>
      </c>
      <c r="G135" s="11">
        <f t="shared" si="7"/>
        <v>19</v>
      </c>
      <c r="H135" s="7">
        <f t="shared" si="8"/>
        <v>6.2706270627062702E-2</v>
      </c>
    </row>
    <row r="136" spans="1:8">
      <c r="A136" s="13" t="s">
        <v>194</v>
      </c>
      <c r="B136" s="14">
        <v>642102890</v>
      </c>
      <c r="C136" s="12">
        <v>4361</v>
      </c>
      <c r="D136" s="12" t="s">
        <v>195</v>
      </c>
      <c r="E136" s="16" t="s">
        <v>779</v>
      </c>
      <c r="F136" s="11">
        <f t="shared" si="6"/>
        <v>4361</v>
      </c>
      <c r="G136" s="11">
        <f t="shared" si="7"/>
        <v>25</v>
      </c>
      <c r="H136" s="7">
        <f t="shared" si="8"/>
        <v>5.7326301307039666E-3</v>
      </c>
    </row>
    <row r="137" spans="1:8">
      <c r="A137" s="13" t="s">
        <v>337</v>
      </c>
      <c r="B137" s="14">
        <v>642102998</v>
      </c>
      <c r="C137" s="12">
        <v>541</v>
      </c>
      <c r="D137" s="12" t="s">
        <v>47</v>
      </c>
      <c r="E137" s="16" t="s">
        <v>780</v>
      </c>
      <c r="F137" s="11">
        <f t="shared" si="6"/>
        <v>541</v>
      </c>
      <c r="G137" s="11">
        <f t="shared" si="7"/>
        <v>8</v>
      </c>
      <c r="H137" s="7">
        <f t="shared" si="8"/>
        <v>1.4787430683918669E-2</v>
      </c>
    </row>
    <row r="138" spans="1:8">
      <c r="A138" s="13" t="s">
        <v>63</v>
      </c>
      <c r="B138" s="14">
        <v>642103002</v>
      </c>
      <c r="C138" s="12">
        <v>129</v>
      </c>
      <c r="D138" s="12" t="s">
        <v>64</v>
      </c>
      <c r="E138" s="11" t="s">
        <v>781</v>
      </c>
      <c r="F138" s="11">
        <f t="shared" si="6"/>
        <v>129</v>
      </c>
      <c r="G138" s="11">
        <f t="shared" si="7"/>
        <v>0</v>
      </c>
      <c r="H138" s="7">
        <f t="shared" si="8"/>
        <v>0</v>
      </c>
    </row>
    <row r="139" spans="1:8">
      <c r="A139" s="13" t="s">
        <v>246</v>
      </c>
      <c r="B139" s="14">
        <v>642103654</v>
      </c>
      <c r="C139" s="12">
        <v>793</v>
      </c>
      <c r="D139" s="12" t="s">
        <v>236</v>
      </c>
      <c r="E139" s="16" t="s">
        <v>782</v>
      </c>
      <c r="F139" s="11">
        <f t="shared" si="6"/>
        <v>793</v>
      </c>
      <c r="G139" s="11">
        <f t="shared" si="7"/>
        <v>12</v>
      </c>
      <c r="H139" s="7">
        <f t="shared" si="8"/>
        <v>1.5132408575031526E-2</v>
      </c>
    </row>
    <row r="140" spans="1:8">
      <c r="A140" s="13" t="s">
        <v>300</v>
      </c>
      <c r="B140" s="14">
        <v>642103713</v>
      </c>
      <c r="C140" s="12">
        <v>772</v>
      </c>
      <c r="D140" s="12" t="s">
        <v>71</v>
      </c>
      <c r="E140" s="16" t="s">
        <v>783</v>
      </c>
      <c r="F140" s="11">
        <f t="shared" si="6"/>
        <v>772</v>
      </c>
      <c r="G140" s="11">
        <f t="shared" si="7"/>
        <v>16</v>
      </c>
      <c r="H140" s="7">
        <f t="shared" si="8"/>
        <v>2.072538860103627E-2</v>
      </c>
    </row>
    <row r="141" spans="1:8">
      <c r="A141" s="13" t="s">
        <v>233</v>
      </c>
      <c r="B141" s="14">
        <v>642103939</v>
      </c>
      <c r="C141" s="12">
        <v>324</v>
      </c>
      <c r="D141" s="12" t="s">
        <v>7</v>
      </c>
      <c r="E141" s="16" t="s">
        <v>784</v>
      </c>
      <c r="F141" s="11">
        <f t="shared" si="6"/>
        <v>324</v>
      </c>
      <c r="G141" s="11">
        <f t="shared" si="7"/>
        <v>8</v>
      </c>
      <c r="H141" s="7">
        <f t="shared" si="8"/>
        <v>2.4691358024691357E-2</v>
      </c>
    </row>
    <row r="142" spans="1:8">
      <c r="A142" s="13" t="s">
        <v>396</v>
      </c>
      <c r="B142" s="14">
        <v>642103940</v>
      </c>
      <c r="C142" s="12">
        <v>399</v>
      </c>
      <c r="D142" s="12" t="s">
        <v>10</v>
      </c>
      <c r="E142" s="16" t="s">
        <v>785</v>
      </c>
      <c r="F142" s="11">
        <f t="shared" si="6"/>
        <v>399</v>
      </c>
      <c r="G142" s="11">
        <f t="shared" si="7"/>
        <v>7</v>
      </c>
      <c r="H142" s="7">
        <f t="shared" si="8"/>
        <v>1.7543859649122806E-2</v>
      </c>
    </row>
    <row r="143" spans="1:8">
      <c r="A143" s="13" t="s">
        <v>351</v>
      </c>
      <c r="B143" s="14">
        <v>642104328</v>
      </c>
      <c r="C143" s="12">
        <v>393</v>
      </c>
      <c r="D143" s="12" t="s">
        <v>14</v>
      </c>
      <c r="E143" s="16" t="s">
        <v>786</v>
      </c>
      <c r="F143" s="11">
        <f t="shared" si="6"/>
        <v>393</v>
      </c>
      <c r="G143" s="11">
        <f t="shared" si="7"/>
        <v>6</v>
      </c>
      <c r="H143" s="7">
        <f t="shared" si="8"/>
        <v>1.5267175572519083E-2</v>
      </c>
    </row>
    <row r="144" spans="1:8">
      <c r="A144" s="13" t="s">
        <v>267</v>
      </c>
      <c r="B144" s="14">
        <v>642105049</v>
      </c>
      <c r="C144" s="12">
        <v>665</v>
      </c>
      <c r="D144" s="12" t="s">
        <v>52</v>
      </c>
      <c r="E144" s="16" t="s">
        <v>787</v>
      </c>
      <c r="F144" s="11">
        <f t="shared" si="6"/>
        <v>665</v>
      </c>
      <c r="G144" s="11">
        <f t="shared" si="7"/>
        <v>9</v>
      </c>
      <c r="H144" s="7">
        <f t="shared" si="8"/>
        <v>1.3533834586466165E-2</v>
      </c>
    </row>
    <row r="145" spans="1:8">
      <c r="A145" s="13" t="s">
        <v>302</v>
      </c>
      <c r="B145" s="14">
        <v>642105560</v>
      </c>
      <c r="C145" s="12">
        <v>335</v>
      </c>
      <c r="D145" s="12" t="s">
        <v>7</v>
      </c>
      <c r="E145" s="16" t="s">
        <v>788</v>
      </c>
      <c r="F145" s="11">
        <f t="shared" si="6"/>
        <v>335</v>
      </c>
      <c r="G145" s="11">
        <f t="shared" si="7"/>
        <v>6</v>
      </c>
      <c r="H145" s="7">
        <f t="shared" si="8"/>
        <v>1.7910447761194031E-2</v>
      </c>
    </row>
    <row r="146" spans="1:8">
      <c r="A146" s="13" t="s">
        <v>352</v>
      </c>
      <c r="B146" s="14">
        <v>642105658</v>
      </c>
      <c r="C146" s="12">
        <v>2451</v>
      </c>
      <c r="D146" s="12" t="s">
        <v>184</v>
      </c>
      <c r="E146" s="16" t="s">
        <v>789</v>
      </c>
      <c r="F146" s="11">
        <f t="shared" si="6"/>
        <v>2451</v>
      </c>
      <c r="G146" s="11">
        <f t="shared" si="7"/>
        <v>18</v>
      </c>
      <c r="H146" s="7">
        <f t="shared" si="8"/>
        <v>7.3439412484700125E-3</v>
      </c>
    </row>
    <row r="147" spans="1:8">
      <c r="A147" s="13" t="s">
        <v>289</v>
      </c>
      <c r="B147" s="14">
        <v>642106085</v>
      </c>
      <c r="C147" s="12">
        <v>4233</v>
      </c>
      <c r="D147" s="12" t="s">
        <v>290</v>
      </c>
      <c r="E147" s="16" t="s">
        <v>790</v>
      </c>
      <c r="F147" s="11">
        <f t="shared" si="6"/>
        <v>4233</v>
      </c>
      <c r="G147" s="11">
        <f t="shared" si="7"/>
        <v>119</v>
      </c>
      <c r="H147" s="7">
        <f t="shared" si="8"/>
        <v>2.8112449799196786E-2</v>
      </c>
    </row>
    <row r="148" spans="1:8">
      <c r="A148" s="13" t="s">
        <v>143</v>
      </c>
      <c r="B148" s="14">
        <v>642106774</v>
      </c>
      <c r="C148" s="12">
        <v>340</v>
      </c>
      <c r="D148" s="12" t="s">
        <v>103</v>
      </c>
      <c r="E148" s="16" t="s">
        <v>791</v>
      </c>
      <c r="F148" s="11">
        <f t="shared" si="6"/>
        <v>340</v>
      </c>
      <c r="G148" s="11">
        <f t="shared" si="7"/>
        <v>16</v>
      </c>
      <c r="H148" s="7">
        <f t="shared" si="8"/>
        <v>4.7058823529411764E-2</v>
      </c>
    </row>
    <row r="149" spans="1:8">
      <c r="A149" s="13" t="s">
        <v>318</v>
      </c>
      <c r="B149" s="14">
        <v>642107249</v>
      </c>
      <c r="C149" s="12">
        <v>1764</v>
      </c>
      <c r="D149" s="12" t="s">
        <v>153</v>
      </c>
      <c r="E149" s="16" t="s">
        <v>792</v>
      </c>
      <c r="F149" s="11">
        <f t="shared" si="6"/>
        <v>1764</v>
      </c>
      <c r="G149" s="11">
        <f t="shared" si="7"/>
        <v>27</v>
      </c>
      <c r="H149" s="7">
        <f t="shared" si="8"/>
        <v>1.5306122448979591E-2</v>
      </c>
    </row>
    <row r="150" spans="1:8">
      <c r="A150" s="13" t="s">
        <v>371</v>
      </c>
      <c r="B150" s="14">
        <v>642107271</v>
      </c>
      <c r="C150" s="12">
        <v>239</v>
      </c>
      <c r="D150" s="12" t="s">
        <v>4</v>
      </c>
      <c r="E150" s="11" t="s">
        <v>793</v>
      </c>
      <c r="F150" s="11">
        <f t="shared" si="6"/>
        <v>239</v>
      </c>
      <c r="G150" s="11">
        <f t="shared" si="7"/>
        <v>9</v>
      </c>
      <c r="H150" s="7">
        <f t="shared" si="8"/>
        <v>3.7656903765690378E-2</v>
      </c>
    </row>
    <row r="151" spans="1:8">
      <c r="A151" s="13" t="s">
        <v>32</v>
      </c>
      <c r="B151" s="14">
        <v>642107312</v>
      </c>
      <c r="C151" s="12">
        <v>348</v>
      </c>
      <c r="D151" s="12" t="s">
        <v>33</v>
      </c>
      <c r="E151" s="16" t="s">
        <v>794</v>
      </c>
      <c r="F151" s="11">
        <f t="shared" si="6"/>
        <v>348</v>
      </c>
      <c r="G151" s="11">
        <f t="shared" si="7"/>
        <v>5</v>
      </c>
      <c r="H151" s="7">
        <f t="shared" si="8"/>
        <v>1.4367816091954023E-2</v>
      </c>
    </row>
    <row r="152" spans="1:8">
      <c r="A152" s="12" t="s">
        <v>320</v>
      </c>
      <c r="B152" s="17">
        <v>642107647</v>
      </c>
      <c r="C152" s="12">
        <v>402</v>
      </c>
      <c r="D152" s="12" t="s">
        <v>12</v>
      </c>
      <c r="E152" s="16" t="s">
        <v>795</v>
      </c>
      <c r="F152" s="11">
        <f t="shared" si="6"/>
        <v>402</v>
      </c>
      <c r="G152" s="11">
        <f t="shared" si="7"/>
        <v>8</v>
      </c>
      <c r="H152" s="7">
        <f t="shared" si="8"/>
        <v>1.9900497512437811E-2</v>
      </c>
    </row>
    <row r="153" spans="1:8">
      <c r="A153" s="13" t="s">
        <v>106</v>
      </c>
      <c r="B153" s="14">
        <v>642107734</v>
      </c>
      <c r="C153" s="12">
        <v>250</v>
      </c>
      <c r="D153" s="12" t="s">
        <v>4</v>
      </c>
      <c r="E153" s="11" t="s">
        <v>796</v>
      </c>
      <c r="F153" s="11">
        <f t="shared" si="6"/>
        <v>250</v>
      </c>
      <c r="G153" s="11">
        <f t="shared" si="7"/>
        <v>1</v>
      </c>
      <c r="H153" s="7">
        <f t="shared" si="8"/>
        <v>4.0000000000000001E-3</v>
      </c>
    </row>
    <row r="154" spans="1:8">
      <c r="A154" s="13" t="s">
        <v>387</v>
      </c>
      <c r="B154" s="14">
        <v>642107743</v>
      </c>
      <c r="C154" s="12">
        <v>1413</v>
      </c>
      <c r="D154" s="12" t="s">
        <v>23</v>
      </c>
      <c r="E154" s="16" t="s">
        <v>797</v>
      </c>
      <c r="F154" s="11">
        <f t="shared" si="6"/>
        <v>1413</v>
      </c>
      <c r="G154" s="11">
        <f t="shared" si="7"/>
        <v>32</v>
      </c>
      <c r="H154" s="7">
        <f t="shared" si="8"/>
        <v>2.264685067232838E-2</v>
      </c>
    </row>
    <row r="155" spans="1:8">
      <c r="A155" s="13" t="s">
        <v>328</v>
      </c>
      <c r="B155" s="14">
        <v>642107931</v>
      </c>
      <c r="C155" s="12">
        <v>6345</v>
      </c>
      <c r="D155" s="12" t="s">
        <v>329</v>
      </c>
      <c r="E155" s="16" t="s">
        <v>798</v>
      </c>
      <c r="F155" s="11">
        <f t="shared" si="6"/>
        <v>6345</v>
      </c>
      <c r="G155" s="11">
        <f t="shared" si="7"/>
        <v>56</v>
      </c>
      <c r="H155" s="7">
        <f t="shared" si="8"/>
        <v>8.8258471237194647E-3</v>
      </c>
    </row>
    <row r="156" spans="1:8">
      <c r="A156" s="13" t="s">
        <v>310</v>
      </c>
      <c r="B156" s="14">
        <v>642107997</v>
      </c>
      <c r="C156" s="12">
        <v>499</v>
      </c>
      <c r="D156" s="12" t="s">
        <v>85</v>
      </c>
      <c r="E156" s="16" t="s">
        <v>799</v>
      </c>
      <c r="F156" s="11">
        <f t="shared" si="6"/>
        <v>499</v>
      </c>
      <c r="G156" s="11">
        <f t="shared" si="7"/>
        <v>5</v>
      </c>
      <c r="H156" s="7">
        <f t="shared" si="8"/>
        <v>1.002004008016032E-2</v>
      </c>
    </row>
    <row r="157" spans="1:8">
      <c r="A157" s="13" t="s">
        <v>365</v>
      </c>
      <c r="B157" s="14">
        <v>642108004</v>
      </c>
      <c r="C157" s="12">
        <v>348</v>
      </c>
      <c r="D157" s="12" t="s">
        <v>135</v>
      </c>
      <c r="E157" s="16" t="s">
        <v>800</v>
      </c>
      <c r="F157" s="11">
        <f t="shared" si="6"/>
        <v>348</v>
      </c>
      <c r="G157" s="11">
        <f t="shared" si="7"/>
        <v>7</v>
      </c>
      <c r="H157" s="7">
        <f t="shared" si="8"/>
        <v>2.0114942528735632E-2</v>
      </c>
    </row>
    <row r="158" spans="1:8">
      <c r="A158" s="13" t="s">
        <v>43</v>
      </c>
      <c r="B158" s="14">
        <v>642108626</v>
      </c>
      <c r="C158" s="12">
        <v>511</v>
      </c>
      <c r="D158" s="12" t="s">
        <v>44</v>
      </c>
      <c r="E158" s="16" t="s">
        <v>566</v>
      </c>
      <c r="F158" s="11">
        <f t="shared" si="6"/>
        <v>511</v>
      </c>
      <c r="G158" s="11">
        <f t="shared" si="7"/>
        <v>10</v>
      </c>
      <c r="H158" s="7">
        <f t="shared" si="8"/>
        <v>1.9569471624266144E-2</v>
      </c>
    </row>
    <row r="159" spans="1:8">
      <c r="A159" s="13" t="s">
        <v>25</v>
      </c>
      <c r="B159" s="14">
        <v>642109569</v>
      </c>
      <c r="C159" s="12">
        <v>280</v>
      </c>
      <c r="D159" s="12" t="s">
        <v>45</v>
      </c>
      <c r="E159" s="16" t="s">
        <v>801</v>
      </c>
      <c r="F159" s="11">
        <f t="shared" si="6"/>
        <v>280</v>
      </c>
      <c r="G159" s="11">
        <f t="shared" si="7"/>
        <v>6</v>
      </c>
      <c r="H159" s="7">
        <f t="shared" si="8"/>
        <v>2.1428571428571429E-2</v>
      </c>
    </row>
    <row r="160" spans="1:8">
      <c r="A160" s="13" t="s">
        <v>374</v>
      </c>
      <c r="B160" s="14">
        <v>642109675</v>
      </c>
      <c r="C160" s="12">
        <v>617</v>
      </c>
      <c r="D160" s="12" t="s">
        <v>111</v>
      </c>
      <c r="E160" s="16" t="s">
        <v>802</v>
      </c>
      <c r="F160" s="11">
        <f t="shared" si="6"/>
        <v>617</v>
      </c>
      <c r="G160" s="11">
        <f t="shared" si="7"/>
        <v>6</v>
      </c>
      <c r="H160" s="7">
        <f t="shared" si="8"/>
        <v>9.7244732576985422E-3</v>
      </c>
    </row>
    <row r="161" spans="1:8">
      <c r="A161" s="13" t="s">
        <v>198</v>
      </c>
      <c r="B161" s="14">
        <v>642109902</v>
      </c>
      <c r="C161" s="12">
        <v>448</v>
      </c>
      <c r="D161" s="12" t="s">
        <v>102</v>
      </c>
      <c r="E161" s="16" t="s">
        <v>803</v>
      </c>
      <c r="F161" s="11">
        <f t="shared" si="6"/>
        <v>448</v>
      </c>
      <c r="G161" s="11">
        <f t="shared" si="7"/>
        <v>7</v>
      </c>
      <c r="H161" s="7">
        <f t="shared" si="8"/>
        <v>1.5625E-2</v>
      </c>
    </row>
    <row r="162" spans="1:8">
      <c r="A162" s="13" t="s">
        <v>253</v>
      </c>
      <c r="B162" s="14">
        <v>642110807</v>
      </c>
      <c r="C162" s="12">
        <v>265</v>
      </c>
      <c r="D162" s="12" t="s">
        <v>6</v>
      </c>
      <c r="E162" s="16" t="s">
        <v>804</v>
      </c>
      <c r="F162" s="11">
        <f t="shared" si="6"/>
        <v>265</v>
      </c>
      <c r="G162" s="11">
        <f t="shared" si="7"/>
        <v>1</v>
      </c>
      <c r="H162" s="7">
        <f t="shared" si="8"/>
        <v>3.7735849056603774E-3</v>
      </c>
    </row>
    <row r="163" spans="1:8">
      <c r="A163" s="13" t="s">
        <v>254</v>
      </c>
      <c r="B163" s="14">
        <v>642111070</v>
      </c>
      <c r="C163" s="12">
        <v>408</v>
      </c>
      <c r="D163" s="12" t="s">
        <v>118</v>
      </c>
      <c r="E163" s="16" t="s">
        <v>805</v>
      </c>
      <c r="F163" s="11">
        <f t="shared" si="6"/>
        <v>408</v>
      </c>
      <c r="G163" s="11">
        <f t="shared" si="7"/>
        <v>12</v>
      </c>
      <c r="H163" s="7">
        <f t="shared" si="8"/>
        <v>2.9411764705882353E-2</v>
      </c>
    </row>
    <row r="164" spans="1:8">
      <c r="A164" s="13" t="s">
        <v>390</v>
      </c>
      <c r="B164" s="14">
        <v>642111295</v>
      </c>
      <c r="C164" s="12">
        <v>419</v>
      </c>
      <c r="D164" s="12" t="s">
        <v>12</v>
      </c>
      <c r="E164" s="16" t="s">
        <v>806</v>
      </c>
      <c r="F164" s="11">
        <f t="shared" si="6"/>
        <v>419</v>
      </c>
      <c r="G164" s="11">
        <f t="shared" si="7"/>
        <v>19</v>
      </c>
      <c r="H164" s="7">
        <f t="shared" si="8"/>
        <v>4.5346062052505964E-2</v>
      </c>
    </row>
    <row r="165" spans="1:8">
      <c r="A165" s="12" t="s">
        <v>388</v>
      </c>
      <c r="B165" s="17">
        <v>642111403</v>
      </c>
      <c r="C165" s="12">
        <v>329</v>
      </c>
      <c r="D165" s="12" t="s">
        <v>7</v>
      </c>
      <c r="E165" s="16" t="s">
        <v>807</v>
      </c>
      <c r="F165" s="11">
        <f t="shared" si="6"/>
        <v>329</v>
      </c>
      <c r="G165" s="11">
        <f t="shared" si="7"/>
        <v>7</v>
      </c>
      <c r="H165" s="7">
        <f t="shared" si="8"/>
        <v>2.1276595744680851E-2</v>
      </c>
    </row>
    <row r="166" spans="1:8">
      <c r="A166" s="13" t="s">
        <v>369</v>
      </c>
      <c r="B166" s="14">
        <v>642111511</v>
      </c>
      <c r="C166" s="12">
        <v>475</v>
      </c>
      <c r="D166" s="12" t="s">
        <v>56</v>
      </c>
      <c r="E166" s="16" t="s">
        <v>808</v>
      </c>
      <c r="F166" s="11">
        <f t="shared" si="6"/>
        <v>475</v>
      </c>
      <c r="G166" s="11">
        <f t="shared" si="7"/>
        <v>10</v>
      </c>
      <c r="H166" s="7">
        <f t="shared" si="8"/>
        <v>2.1052631578947368E-2</v>
      </c>
    </row>
    <row r="167" spans="1:8">
      <c r="A167" s="13" t="s">
        <v>250</v>
      </c>
      <c r="B167" s="14">
        <v>642112112</v>
      </c>
      <c r="C167" s="12">
        <v>389</v>
      </c>
      <c r="D167" s="12" t="s">
        <v>10</v>
      </c>
      <c r="E167" s="16" t="s">
        <v>809</v>
      </c>
      <c r="F167" s="11">
        <f t="shared" si="6"/>
        <v>389</v>
      </c>
      <c r="G167" s="11">
        <f t="shared" si="7"/>
        <v>7</v>
      </c>
      <c r="H167" s="7">
        <f t="shared" si="8"/>
        <v>1.7994858611825194E-2</v>
      </c>
    </row>
    <row r="168" spans="1:8">
      <c r="A168" s="13" t="s">
        <v>199</v>
      </c>
      <c r="B168" s="14">
        <v>642113054</v>
      </c>
      <c r="C168" s="12">
        <v>512</v>
      </c>
      <c r="D168" s="12" t="s">
        <v>126</v>
      </c>
      <c r="E168" s="16" t="s">
        <v>810</v>
      </c>
      <c r="F168" s="11">
        <f t="shared" si="6"/>
        <v>512</v>
      </c>
      <c r="G168" s="11">
        <f t="shared" si="7"/>
        <v>7</v>
      </c>
      <c r="H168" s="7">
        <f t="shared" si="8"/>
        <v>1.3671875E-2</v>
      </c>
    </row>
    <row r="169" spans="1:8">
      <c r="A169" s="12" t="s">
        <v>379</v>
      </c>
      <c r="B169" s="17">
        <v>642113411</v>
      </c>
      <c r="C169" s="12">
        <v>1564</v>
      </c>
      <c r="D169" s="12" t="s">
        <v>380</v>
      </c>
      <c r="E169" s="16" t="s">
        <v>811</v>
      </c>
      <c r="F169" s="11">
        <f t="shared" si="6"/>
        <v>1564</v>
      </c>
      <c r="G169" s="11">
        <f t="shared" si="7"/>
        <v>34</v>
      </c>
      <c r="H169" s="7">
        <f t="shared" si="8"/>
        <v>2.1739130434782608E-2</v>
      </c>
    </row>
    <row r="170" spans="1:8">
      <c r="A170" s="13" t="s">
        <v>339</v>
      </c>
      <c r="B170" s="14">
        <v>642113580</v>
      </c>
      <c r="C170" s="12">
        <v>465</v>
      </c>
      <c r="D170" s="12" t="s">
        <v>97</v>
      </c>
      <c r="E170" s="16" t="s">
        <v>812</v>
      </c>
      <c r="F170" s="11">
        <f t="shared" si="6"/>
        <v>465</v>
      </c>
      <c r="G170" s="11">
        <f t="shared" si="7"/>
        <v>3</v>
      </c>
      <c r="H170" s="7">
        <f t="shared" si="8"/>
        <v>6.4516129032258064E-3</v>
      </c>
    </row>
    <row r="171" spans="1:8">
      <c r="A171" s="12" t="s">
        <v>359</v>
      </c>
      <c r="B171" s="17">
        <v>642113890</v>
      </c>
      <c r="C171" s="12">
        <v>153</v>
      </c>
      <c r="D171" s="12" t="s">
        <v>81</v>
      </c>
      <c r="E171" s="11" t="s">
        <v>813</v>
      </c>
      <c r="F171" s="11">
        <f t="shared" si="6"/>
        <v>153</v>
      </c>
      <c r="G171" s="11">
        <f t="shared" si="7"/>
        <v>4</v>
      </c>
      <c r="H171" s="7">
        <f t="shared" si="8"/>
        <v>2.6143790849673203E-2</v>
      </c>
    </row>
    <row r="172" spans="1:8">
      <c r="A172" s="13" t="s">
        <v>330</v>
      </c>
      <c r="B172" s="14">
        <v>642113912</v>
      </c>
      <c r="C172" s="12">
        <v>276</v>
      </c>
      <c r="D172" s="12" t="s">
        <v>15</v>
      </c>
      <c r="E172" s="16" t="s">
        <v>814</v>
      </c>
      <c r="F172" s="11">
        <f t="shared" si="6"/>
        <v>276</v>
      </c>
      <c r="G172" s="11">
        <f t="shared" si="7"/>
        <v>4</v>
      </c>
      <c r="H172" s="7">
        <f t="shared" si="8"/>
        <v>1.4492753623188406E-2</v>
      </c>
    </row>
    <row r="173" spans="1:8">
      <c r="A173" s="13" t="s">
        <v>360</v>
      </c>
      <c r="B173" s="14">
        <v>642114070</v>
      </c>
      <c r="C173" s="12">
        <v>393</v>
      </c>
      <c r="D173" s="12" t="s">
        <v>14</v>
      </c>
      <c r="E173" s="16" t="s">
        <v>815</v>
      </c>
      <c r="F173" s="11">
        <f t="shared" si="6"/>
        <v>393</v>
      </c>
      <c r="G173" s="11">
        <f t="shared" si="7"/>
        <v>8</v>
      </c>
      <c r="H173" s="7">
        <f t="shared" si="8"/>
        <v>2.0356234096692113E-2</v>
      </c>
    </row>
    <row r="174" spans="1:8">
      <c r="A174" s="13" t="s">
        <v>108</v>
      </c>
      <c r="B174" s="14">
        <v>642114183</v>
      </c>
      <c r="C174" s="12">
        <v>804</v>
      </c>
      <c r="D174" s="12" t="s">
        <v>109</v>
      </c>
      <c r="E174" s="16" t="s">
        <v>816</v>
      </c>
      <c r="F174" s="11">
        <f t="shared" si="6"/>
        <v>804</v>
      </c>
      <c r="G174" s="11">
        <f t="shared" si="7"/>
        <v>12</v>
      </c>
      <c r="H174" s="7">
        <f t="shared" si="8"/>
        <v>1.4925373134328358E-2</v>
      </c>
    </row>
    <row r="175" spans="1:8">
      <c r="A175" s="13" t="s">
        <v>271</v>
      </c>
      <c r="B175" s="14">
        <v>642114378</v>
      </c>
      <c r="C175" s="12">
        <v>1639</v>
      </c>
      <c r="D175" s="12" t="s">
        <v>272</v>
      </c>
      <c r="E175" s="16" t="s">
        <v>817</v>
      </c>
      <c r="F175" s="11">
        <f t="shared" si="6"/>
        <v>1639</v>
      </c>
      <c r="G175" s="11">
        <f t="shared" si="7"/>
        <v>34</v>
      </c>
      <c r="H175" s="7">
        <f t="shared" si="8"/>
        <v>2.0744356314826115E-2</v>
      </c>
    </row>
    <row r="176" spans="1:8">
      <c r="A176" s="13" t="s">
        <v>356</v>
      </c>
      <c r="B176" s="14">
        <v>642114618</v>
      </c>
      <c r="C176" s="12">
        <v>954</v>
      </c>
      <c r="D176" s="12" t="s">
        <v>238</v>
      </c>
      <c r="E176" s="16" t="s">
        <v>818</v>
      </c>
      <c r="F176" s="11">
        <f t="shared" si="6"/>
        <v>954</v>
      </c>
      <c r="G176" s="11">
        <f t="shared" si="7"/>
        <v>10</v>
      </c>
      <c r="H176" s="7">
        <f t="shared" si="8"/>
        <v>1.0482180293501049E-2</v>
      </c>
    </row>
    <row r="177" spans="1:8">
      <c r="A177" s="13" t="s">
        <v>237</v>
      </c>
      <c r="B177" s="14">
        <v>642114822</v>
      </c>
      <c r="C177" s="12">
        <v>387</v>
      </c>
      <c r="D177" s="12" t="s">
        <v>14</v>
      </c>
      <c r="E177" s="16" t="s">
        <v>819</v>
      </c>
      <c r="F177" s="11">
        <f t="shared" si="6"/>
        <v>387</v>
      </c>
      <c r="G177" s="11">
        <f t="shared" si="7"/>
        <v>4</v>
      </c>
      <c r="H177" s="7">
        <f t="shared" si="8"/>
        <v>1.0335917312661499E-2</v>
      </c>
    </row>
    <row r="178" spans="1:8">
      <c r="A178" s="13" t="s">
        <v>42</v>
      </c>
      <c r="B178" s="14">
        <v>642115413</v>
      </c>
      <c r="C178" s="12">
        <v>427</v>
      </c>
      <c r="D178" s="12" t="s">
        <v>12</v>
      </c>
      <c r="E178" s="16" t="s">
        <v>820</v>
      </c>
      <c r="F178" s="11">
        <f t="shared" si="6"/>
        <v>427</v>
      </c>
      <c r="G178" s="11">
        <f t="shared" si="7"/>
        <v>6</v>
      </c>
      <c r="H178" s="7">
        <f t="shared" si="8"/>
        <v>1.405152224824356E-2</v>
      </c>
    </row>
    <row r="179" spans="1:8">
      <c r="A179" s="12" t="s">
        <v>212</v>
      </c>
      <c r="B179" s="17">
        <v>642116221</v>
      </c>
      <c r="C179" s="12">
        <v>360</v>
      </c>
      <c r="D179" s="12" t="s">
        <v>141</v>
      </c>
      <c r="E179" s="16" t="s">
        <v>821</v>
      </c>
      <c r="F179" s="11">
        <f t="shared" si="6"/>
        <v>360</v>
      </c>
      <c r="G179" s="11">
        <f t="shared" si="7"/>
        <v>8</v>
      </c>
      <c r="H179" s="7">
        <f t="shared" si="8"/>
        <v>2.2222222222222223E-2</v>
      </c>
    </row>
    <row r="180" spans="1:8">
      <c r="A180" s="13" t="s">
        <v>18</v>
      </c>
      <c r="B180" s="14">
        <v>642116229</v>
      </c>
      <c r="C180" s="12">
        <v>180</v>
      </c>
      <c r="D180" s="12" t="s">
        <v>19</v>
      </c>
      <c r="E180" s="11" t="s">
        <v>822</v>
      </c>
      <c r="F180" s="11">
        <f t="shared" si="6"/>
        <v>180</v>
      </c>
      <c r="G180" s="11">
        <f t="shared" si="7"/>
        <v>2</v>
      </c>
      <c r="H180" s="7">
        <f t="shared" si="8"/>
        <v>1.1111111111111112E-2</v>
      </c>
    </row>
    <row r="181" spans="1:8">
      <c r="A181" s="13" t="s">
        <v>355</v>
      </c>
      <c r="B181" s="14">
        <v>642116498</v>
      </c>
      <c r="C181" s="12">
        <v>286</v>
      </c>
      <c r="D181" s="12" t="s">
        <v>28</v>
      </c>
      <c r="E181" s="16" t="s">
        <v>823</v>
      </c>
      <c r="F181" s="11">
        <f t="shared" si="6"/>
        <v>286</v>
      </c>
      <c r="G181" s="11">
        <f t="shared" si="7"/>
        <v>3</v>
      </c>
      <c r="H181" s="7">
        <f t="shared" si="8"/>
        <v>1.048951048951049E-2</v>
      </c>
    </row>
    <row r="182" spans="1:8">
      <c r="A182" s="13" t="s">
        <v>38</v>
      </c>
      <c r="B182" s="14">
        <v>642117286</v>
      </c>
      <c r="C182" s="12">
        <v>714</v>
      </c>
      <c r="D182" s="12" t="s">
        <v>39</v>
      </c>
      <c r="E182" s="16" t="s">
        <v>824</v>
      </c>
      <c r="F182" s="11">
        <f t="shared" si="6"/>
        <v>714</v>
      </c>
      <c r="G182" s="11">
        <f t="shared" si="7"/>
        <v>6</v>
      </c>
      <c r="H182" s="7">
        <f t="shared" si="8"/>
        <v>8.4033613445378148E-3</v>
      </c>
    </row>
    <row r="183" spans="1:8">
      <c r="A183" s="12" t="s">
        <v>51</v>
      </c>
      <c r="B183" s="17">
        <v>642117480</v>
      </c>
      <c r="C183" s="12">
        <v>674</v>
      </c>
      <c r="D183" s="12" t="s">
        <v>52</v>
      </c>
      <c r="E183" s="16" t="s">
        <v>825</v>
      </c>
      <c r="F183" s="11">
        <f t="shared" si="6"/>
        <v>674</v>
      </c>
      <c r="G183" s="11">
        <f t="shared" si="7"/>
        <v>1</v>
      </c>
      <c r="H183" s="7">
        <f t="shared" si="8"/>
        <v>1.483679525222552E-3</v>
      </c>
    </row>
    <row r="184" spans="1:8">
      <c r="A184" s="13" t="s">
        <v>342</v>
      </c>
      <c r="B184" s="14">
        <v>642117710</v>
      </c>
      <c r="C184" s="12">
        <v>193</v>
      </c>
      <c r="D184" s="12" t="s">
        <v>20</v>
      </c>
      <c r="E184" s="11" t="s">
        <v>826</v>
      </c>
      <c r="F184" s="11">
        <f t="shared" si="6"/>
        <v>193</v>
      </c>
      <c r="G184" s="11">
        <f t="shared" si="7"/>
        <v>3</v>
      </c>
      <c r="H184" s="7">
        <f t="shared" si="8"/>
        <v>1.5544041450777202E-2</v>
      </c>
    </row>
    <row r="185" spans="1:8">
      <c r="A185" s="13" t="s">
        <v>375</v>
      </c>
      <c r="B185" s="14">
        <v>642117726</v>
      </c>
      <c r="C185" s="12">
        <v>1063</v>
      </c>
      <c r="D185" s="12" t="s">
        <v>125</v>
      </c>
      <c r="E185" s="16" t="s">
        <v>827</v>
      </c>
      <c r="F185" s="11">
        <f t="shared" si="6"/>
        <v>1063</v>
      </c>
      <c r="G185" s="11">
        <f t="shared" si="7"/>
        <v>6</v>
      </c>
      <c r="H185" s="7">
        <f t="shared" si="8"/>
        <v>5.6444026340545629E-3</v>
      </c>
    </row>
    <row r="186" spans="1:8">
      <c r="A186" s="12" t="s">
        <v>232</v>
      </c>
      <c r="B186" s="17">
        <v>642117798</v>
      </c>
      <c r="C186" s="12">
        <v>207</v>
      </c>
      <c r="D186" s="12" t="s">
        <v>36</v>
      </c>
      <c r="E186" s="11" t="s">
        <v>828</v>
      </c>
      <c r="F186" s="11">
        <f t="shared" si="6"/>
        <v>207</v>
      </c>
      <c r="G186" s="11">
        <f t="shared" si="7"/>
        <v>5</v>
      </c>
      <c r="H186" s="7">
        <f t="shared" si="8"/>
        <v>2.4154589371980676E-2</v>
      </c>
    </row>
    <row r="187" spans="1:8">
      <c r="A187" s="13" t="s">
        <v>159</v>
      </c>
      <c r="B187" s="14">
        <v>642118288</v>
      </c>
      <c r="C187" s="12">
        <v>651</v>
      </c>
      <c r="D187" s="12" t="s">
        <v>160</v>
      </c>
      <c r="E187" s="16" t="s">
        <v>829</v>
      </c>
      <c r="F187" s="11">
        <f t="shared" si="6"/>
        <v>651</v>
      </c>
      <c r="G187" s="11">
        <f t="shared" si="7"/>
        <v>10</v>
      </c>
      <c r="H187" s="7">
        <f t="shared" si="8"/>
        <v>1.5360983102918587E-2</v>
      </c>
    </row>
    <row r="188" spans="1:8">
      <c r="A188" s="13" t="s">
        <v>68</v>
      </c>
      <c r="B188" s="14">
        <v>642118485</v>
      </c>
      <c r="C188" s="12">
        <v>216</v>
      </c>
      <c r="D188" s="12" t="s">
        <v>69</v>
      </c>
      <c r="E188" s="11" t="s">
        <v>830</v>
      </c>
      <c r="F188" s="11">
        <f t="shared" si="6"/>
        <v>216</v>
      </c>
      <c r="G188" s="11">
        <f t="shared" si="7"/>
        <v>4</v>
      </c>
      <c r="H188" s="7">
        <f t="shared" si="8"/>
        <v>1.8518518518518517E-2</v>
      </c>
    </row>
    <row r="189" spans="1:8">
      <c r="A189" s="13" t="s">
        <v>333</v>
      </c>
      <c r="B189" s="14">
        <v>642118490</v>
      </c>
      <c r="C189" s="12">
        <v>399</v>
      </c>
      <c r="D189" s="12" t="s">
        <v>29</v>
      </c>
      <c r="E189" s="16" t="s">
        <v>831</v>
      </c>
      <c r="F189" s="11">
        <f t="shared" si="6"/>
        <v>399</v>
      </c>
      <c r="G189" s="11">
        <f t="shared" si="7"/>
        <v>3</v>
      </c>
      <c r="H189" s="7">
        <f t="shared" si="8"/>
        <v>7.5187969924812026E-3</v>
      </c>
    </row>
    <row r="190" spans="1:8">
      <c r="A190" s="12" t="s">
        <v>317</v>
      </c>
      <c r="B190" s="17">
        <v>642118843</v>
      </c>
      <c r="C190" s="12">
        <v>381</v>
      </c>
      <c r="D190" s="12" t="s">
        <v>30</v>
      </c>
      <c r="E190" s="16" t="s">
        <v>832</v>
      </c>
      <c r="F190" s="11">
        <f t="shared" si="6"/>
        <v>381</v>
      </c>
      <c r="G190" s="11">
        <f t="shared" si="7"/>
        <v>1</v>
      </c>
      <c r="H190" s="7">
        <f t="shared" si="8"/>
        <v>2.6246719160104987E-3</v>
      </c>
    </row>
    <row r="191" spans="1:8">
      <c r="A191" s="13" t="s">
        <v>384</v>
      </c>
      <c r="B191" s="14">
        <v>642119311</v>
      </c>
      <c r="C191" s="12">
        <v>2346</v>
      </c>
      <c r="D191" s="12" t="s">
        <v>385</v>
      </c>
      <c r="E191" s="16" t="s">
        <v>833</v>
      </c>
      <c r="F191" s="11">
        <f t="shared" si="6"/>
        <v>2346</v>
      </c>
      <c r="G191" s="11">
        <f t="shared" si="7"/>
        <v>39</v>
      </c>
      <c r="H191" s="7">
        <f t="shared" si="8"/>
        <v>1.6624040920716114E-2</v>
      </c>
    </row>
    <row r="192" spans="1:8">
      <c r="A192" s="13" t="s">
        <v>269</v>
      </c>
      <c r="B192" s="14">
        <v>642119460</v>
      </c>
      <c r="C192" s="12">
        <v>2965</v>
      </c>
      <c r="D192" s="12" t="s">
        <v>270</v>
      </c>
      <c r="E192" s="16" t="s">
        <v>590</v>
      </c>
      <c r="F192" s="11">
        <f t="shared" si="6"/>
        <v>2965</v>
      </c>
      <c r="G192" s="11">
        <f t="shared" si="7"/>
        <v>24</v>
      </c>
      <c r="H192" s="7">
        <f t="shared" si="8"/>
        <v>8.0944350758853281E-3</v>
      </c>
    </row>
    <row r="193" spans="1:8">
      <c r="A193" s="13" t="s">
        <v>165</v>
      </c>
      <c r="B193" s="14">
        <v>642119563</v>
      </c>
      <c r="C193" s="12">
        <v>1123</v>
      </c>
      <c r="D193" s="12" t="s">
        <v>166</v>
      </c>
      <c r="E193" s="16" t="s">
        <v>834</v>
      </c>
      <c r="F193" s="11">
        <f t="shared" si="6"/>
        <v>1123</v>
      </c>
      <c r="G193" s="11">
        <f t="shared" si="7"/>
        <v>67</v>
      </c>
      <c r="H193" s="7">
        <f t="shared" si="8"/>
        <v>5.9661620658949241E-2</v>
      </c>
    </row>
    <row r="194" spans="1:8">
      <c r="A194" s="13" t="s">
        <v>366</v>
      </c>
      <c r="B194" s="14">
        <v>642120563</v>
      </c>
      <c r="C194" s="12">
        <v>433</v>
      </c>
      <c r="D194" s="12" t="s">
        <v>97</v>
      </c>
      <c r="E194" s="16" t="s">
        <v>835</v>
      </c>
      <c r="F194" s="11">
        <f t="shared" si="6"/>
        <v>433</v>
      </c>
      <c r="G194" s="11">
        <f t="shared" si="7"/>
        <v>7</v>
      </c>
      <c r="H194" s="7">
        <f t="shared" si="8"/>
        <v>1.6166281755196306E-2</v>
      </c>
    </row>
    <row r="195" spans="1:8">
      <c r="A195" s="13" t="s">
        <v>162</v>
      </c>
      <c r="B195" s="14">
        <v>642121019</v>
      </c>
      <c r="C195" s="12">
        <v>334</v>
      </c>
      <c r="D195" s="12" t="s">
        <v>7</v>
      </c>
      <c r="E195" s="16" t="s">
        <v>836</v>
      </c>
      <c r="F195" s="11">
        <f t="shared" ref="F195:F237" si="9">LEN(E195)</f>
        <v>334</v>
      </c>
      <c r="G195" s="11">
        <f t="shared" ref="G195:G237" si="10">LEN(E195)-LEN(SUBSTITUTE(E195,"C",""))</f>
        <v>3</v>
      </c>
      <c r="H195" s="7">
        <f t="shared" ref="H195:H237" si="11">G195/F195</f>
        <v>8.9820359281437123E-3</v>
      </c>
    </row>
    <row r="196" spans="1:8">
      <c r="A196" s="13" t="s">
        <v>372</v>
      </c>
      <c r="B196" s="14">
        <v>642121925</v>
      </c>
      <c r="C196" s="12">
        <v>198</v>
      </c>
      <c r="D196" s="12" t="s">
        <v>11</v>
      </c>
      <c r="E196" s="11" t="s">
        <v>837</v>
      </c>
      <c r="F196" s="11">
        <f t="shared" si="9"/>
        <v>198</v>
      </c>
      <c r="G196" s="11">
        <f t="shared" si="10"/>
        <v>3</v>
      </c>
      <c r="H196" s="7">
        <f t="shared" si="11"/>
        <v>1.5151515151515152E-2</v>
      </c>
    </row>
    <row r="197" spans="1:8">
      <c r="A197" s="12" t="s">
        <v>140</v>
      </c>
      <c r="B197" s="17">
        <v>642122004</v>
      </c>
      <c r="C197" s="12">
        <v>354</v>
      </c>
      <c r="D197" s="12" t="s">
        <v>141</v>
      </c>
      <c r="E197" s="16" t="s">
        <v>838</v>
      </c>
      <c r="F197" s="11">
        <f t="shared" si="9"/>
        <v>354</v>
      </c>
      <c r="G197" s="11">
        <f t="shared" si="10"/>
        <v>9</v>
      </c>
      <c r="H197" s="7">
        <f t="shared" si="11"/>
        <v>2.5423728813559324E-2</v>
      </c>
    </row>
    <row r="198" spans="1:8">
      <c r="A198" s="13" t="s">
        <v>82</v>
      </c>
      <c r="B198" s="14">
        <v>642122298</v>
      </c>
      <c r="C198" s="12">
        <v>150</v>
      </c>
      <c r="D198" s="12" t="s">
        <v>83</v>
      </c>
      <c r="E198" s="11" t="s">
        <v>839</v>
      </c>
      <c r="F198" s="11">
        <f t="shared" si="9"/>
        <v>150</v>
      </c>
      <c r="G198" s="11">
        <f t="shared" si="10"/>
        <v>2</v>
      </c>
      <c r="H198" s="7">
        <f t="shared" si="11"/>
        <v>1.3333333333333334E-2</v>
      </c>
    </row>
    <row r="199" spans="1:8">
      <c r="A199" s="13" t="s">
        <v>292</v>
      </c>
      <c r="B199" s="14">
        <v>642122819</v>
      </c>
      <c r="C199" s="12">
        <v>333</v>
      </c>
      <c r="D199" s="12" t="s">
        <v>35</v>
      </c>
      <c r="E199" s="16" t="s">
        <v>840</v>
      </c>
      <c r="F199" s="11">
        <f t="shared" si="9"/>
        <v>333</v>
      </c>
      <c r="G199" s="11">
        <f t="shared" si="10"/>
        <v>3</v>
      </c>
      <c r="H199" s="7">
        <f t="shared" si="11"/>
        <v>9.0090090090090089E-3</v>
      </c>
    </row>
    <row r="200" spans="1:8">
      <c r="A200" s="13" t="s">
        <v>228</v>
      </c>
      <c r="B200" s="14">
        <v>642123180</v>
      </c>
      <c r="C200" s="12">
        <v>206</v>
      </c>
      <c r="D200" s="12" t="s">
        <v>11</v>
      </c>
      <c r="E200" s="11" t="s">
        <v>841</v>
      </c>
      <c r="F200" s="11">
        <f t="shared" si="9"/>
        <v>206</v>
      </c>
      <c r="G200" s="11">
        <f t="shared" si="10"/>
        <v>2</v>
      </c>
      <c r="H200" s="7">
        <f t="shared" si="11"/>
        <v>9.7087378640776691E-3</v>
      </c>
    </row>
    <row r="201" spans="1:8">
      <c r="A201" s="13" t="s">
        <v>284</v>
      </c>
      <c r="B201" s="14">
        <v>642123225</v>
      </c>
      <c r="C201" s="12">
        <v>556</v>
      </c>
      <c r="D201" s="12" t="s">
        <v>136</v>
      </c>
      <c r="E201" s="16" t="s">
        <v>842</v>
      </c>
      <c r="F201" s="11">
        <f t="shared" si="9"/>
        <v>556</v>
      </c>
      <c r="G201" s="11">
        <f t="shared" si="10"/>
        <v>8</v>
      </c>
      <c r="H201" s="7">
        <f t="shared" si="11"/>
        <v>1.4388489208633094E-2</v>
      </c>
    </row>
    <row r="202" spans="1:8">
      <c r="A202" s="13" t="s">
        <v>198</v>
      </c>
      <c r="B202" s="14">
        <v>642123350</v>
      </c>
      <c r="C202" s="12">
        <v>443</v>
      </c>
      <c r="D202" s="12" t="s">
        <v>17</v>
      </c>
      <c r="E202" s="16" t="s">
        <v>843</v>
      </c>
      <c r="F202" s="11">
        <f t="shared" si="9"/>
        <v>443</v>
      </c>
      <c r="G202" s="11">
        <f t="shared" si="10"/>
        <v>7</v>
      </c>
      <c r="H202" s="7">
        <f t="shared" si="11"/>
        <v>1.580135440180587E-2</v>
      </c>
    </row>
    <row r="203" spans="1:8">
      <c r="A203" s="13" t="s">
        <v>343</v>
      </c>
      <c r="B203" s="14">
        <v>642123462</v>
      </c>
      <c r="C203" s="12">
        <v>2959</v>
      </c>
      <c r="D203" s="12" t="s">
        <v>344</v>
      </c>
      <c r="E203" s="16" t="s">
        <v>844</v>
      </c>
      <c r="F203" s="11">
        <f t="shared" si="9"/>
        <v>2959</v>
      </c>
      <c r="G203" s="11">
        <f t="shared" si="10"/>
        <v>16</v>
      </c>
      <c r="H203" s="7">
        <f t="shared" si="11"/>
        <v>5.4072321730314291E-3</v>
      </c>
    </row>
    <row r="204" spans="1:8">
      <c r="A204" s="13" t="s">
        <v>157</v>
      </c>
      <c r="B204" s="14">
        <v>642124060</v>
      </c>
      <c r="C204" s="12">
        <v>504</v>
      </c>
      <c r="D204" s="12" t="s">
        <v>126</v>
      </c>
      <c r="E204" s="16" t="s">
        <v>845</v>
      </c>
      <c r="F204" s="11">
        <f t="shared" si="9"/>
        <v>504</v>
      </c>
      <c r="G204" s="11">
        <f t="shared" si="10"/>
        <v>6</v>
      </c>
      <c r="H204" s="7">
        <f t="shared" si="11"/>
        <v>1.1904761904761904E-2</v>
      </c>
    </row>
    <row r="205" spans="1:8">
      <c r="A205" s="13" t="s">
        <v>214</v>
      </c>
      <c r="B205" s="14">
        <v>642124494</v>
      </c>
      <c r="C205" s="12">
        <v>589</v>
      </c>
      <c r="D205" s="12" t="s">
        <v>215</v>
      </c>
      <c r="E205" s="16" t="s">
        <v>846</v>
      </c>
      <c r="F205" s="11">
        <f t="shared" si="9"/>
        <v>589</v>
      </c>
      <c r="G205" s="11">
        <f t="shared" si="10"/>
        <v>14</v>
      </c>
      <c r="H205" s="7">
        <f t="shared" si="11"/>
        <v>2.3769100169779286E-2</v>
      </c>
    </row>
    <row r="206" spans="1:8">
      <c r="A206" s="13" t="s">
        <v>280</v>
      </c>
      <c r="B206" s="14">
        <v>642124582</v>
      </c>
      <c r="C206" s="12">
        <v>307</v>
      </c>
      <c r="D206" s="12" t="s">
        <v>28</v>
      </c>
      <c r="E206" s="16" t="s">
        <v>847</v>
      </c>
      <c r="F206" s="11">
        <f t="shared" si="9"/>
        <v>307</v>
      </c>
      <c r="G206" s="11">
        <f t="shared" si="10"/>
        <v>5</v>
      </c>
      <c r="H206" s="7">
        <f t="shared" si="11"/>
        <v>1.6286644951140065E-2</v>
      </c>
    </row>
    <row r="207" spans="1:8">
      <c r="A207" s="13" t="s">
        <v>381</v>
      </c>
      <c r="B207" s="14">
        <v>642124742</v>
      </c>
      <c r="C207" s="12">
        <v>18634</v>
      </c>
      <c r="D207" s="12" t="s">
        <v>382</v>
      </c>
      <c r="E207" s="16" t="s">
        <v>612</v>
      </c>
      <c r="F207" s="11">
        <f t="shared" si="9"/>
        <v>18634</v>
      </c>
      <c r="G207" s="11">
        <f t="shared" si="10"/>
        <v>279</v>
      </c>
      <c r="H207" s="7">
        <f t="shared" si="11"/>
        <v>1.4972630675110014E-2</v>
      </c>
    </row>
    <row r="208" spans="1:8">
      <c r="A208" s="12" t="s">
        <v>358</v>
      </c>
      <c r="B208" s="17">
        <v>642125286</v>
      </c>
      <c r="C208" s="12">
        <v>783</v>
      </c>
      <c r="D208" s="12" t="s">
        <v>151</v>
      </c>
      <c r="E208" s="16" t="s">
        <v>848</v>
      </c>
      <c r="F208" s="11">
        <f t="shared" si="9"/>
        <v>783</v>
      </c>
      <c r="G208" s="11">
        <f t="shared" si="10"/>
        <v>17</v>
      </c>
      <c r="H208" s="7">
        <f t="shared" si="11"/>
        <v>2.1711366538952746E-2</v>
      </c>
    </row>
    <row r="209" spans="1:8">
      <c r="A209" s="13" t="s">
        <v>263</v>
      </c>
      <c r="B209" s="14">
        <v>642125309</v>
      </c>
      <c r="C209" s="12">
        <v>506</v>
      </c>
      <c r="D209" s="12" t="s">
        <v>264</v>
      </c>
      <c r="E209" s="16" t="s">
        <v>849</v>
      </c>
      <c r="F209" s="11">
        <f t="shared" si="9"/>
        <v>506</v>
      </c>
      <c r="G209" s="11">
        <f t="shared" si="10"/>
        <v>5</v>
      </c>
      <c r="H209" s="7">
        <f t="shared" si="11"/>
        <v>9.881422924901186E-3</v>
      </c>
    </row>
    <row r="210" spans="1:8">
      <c r="A210" s="13" t="s">
        <v>248</v>
      </c>
      <c r="B210" s="14">
        <v>642125350</v>
      </c>
      <c r="C210" s="12">
        <v>377</v>
      </c>
      <c r="D210" s="12" t="s">
        <v>30</v>
      </c>
      <c r="E210" s="16" t="s">
        <v>850</v>
      </c>
      <c r="F210" s="11">
        <f t="shared" si="9"/>
        <v>377</v>
      </c>
      <c r="G210" s="11">
        <f t="shared" si="10"/>
        <v>7</v>
      </c>
      <c r="H210" s="7">
        <f t="shared" si="11"/>
        <v>1.8567639257294429E-2</v>
      </c>
    </row>
    <row r="211" spans="1:8">
      <c r="A211" s="13" t="s">
        <v>312</v>
      </c>
      <c r="B211" s="14">
        <v>642125404</v>
      </c>
      <c r="C211" s="12">
        <v>1672</v>
      </c>
      <c r="D211" s="12" t="s">
        <v>313</v>
      </c>
      <c r="E211" s="16" t="s">
        <v>851</v>
      </c>
      <c r="F211" s="11">
        <f t="shared" si="9"/>
        <v>1672</v>
      </c>
      <c r="G211" s="11">
        <f t="shared" si="10"/>
        <v>27</v>
      </c>
      <c r="H211" s="7">
        <f t="shared" si="11"/>
        <v>1.6148325358851676E-2</v>
      </c>
    </row>
    <row r="212" spans="1:8">
      <c r="A212" s="13" t="s">
        <v>205</v>
      </c>
      <c r="B212" s="14">
        <v>642125536</v>
      </c>
      <c r="C212" s="12">
        <v>1325</v>
      </c>
      <c r="D212" s="12" t="s">
        <v>206</v>
      </c>
      <c r="E212" s="16" t="s">
        <v>852</v>
      </c>
      <c r="F212" s="11">
        <f t="shared" si="9"/>
        <v>1325</v>
      </c>
      <c r="G212" s="11">
        <f t="shared" si="10"/>
        <v>17</v>
      </c>
      <c r="H212" s="7">
        <f t="shared" si="11"/>
        <v>1.2830188679245283E-2</v>
      </c>
    </row>
    <row r="213" spans="1:8">
      <c r="A213" s="13" t="s">
        <v>57</v>
      </c>
      <c r="B213" s="14">
        <v>642125768</v>
      </c>
      <c r="C213" s="12">
        <v>1110</v>
      </c>
      <c r="D213" s="12" t="s">
        <v>58</v>
      </c>
      <c r="E213" s="16" t="s">
        <v>853</v>
      </c>
      <c r="F213" s="11">
        <f t="shared" si="9"/>
        <v>1110</v>
      </c>
      <c r="G213" s="11">
        <f t="shared" si="10"/>
        <v>16</v>
      </c>
      <c r="H213" s="7">
        <f t="shared" si="11"/>
        <v>1.4414414414414415E-2</v>
      </c>
    </row>
    <row r="214" spans="1:8">
      <c r="A214" s="13" t="s">
        <v>277</v>
      </c>
      <c r="B214" s="14">
        <v>642125780</v>
      </c>
      <c r="C214" s="12">
        <v>704</v>
      </c>
      <c r="D214" s="12" t="s">
        <v>39</v>
      </c>
      <c r="E214" s="16" t="s">
        <v>854</v>
      </c>
      <c r="F214" s="11">
        <f t="shared" si="9"/>
        <v>704</v>
      </c>
      <c r="G214" s="11">
        <f t="shared" si="10"/>
        <v>9</v>
      </c>
      <c r="H214" s="7">
        <f t="shared" si="11"/>
        <v>1.278409090909091E-2</v>
      </c>
    </row>
    <row r="215" spans="1:8">
      <c r="A215" s="13" t="s">
        <v>179</v>
      </c>
      <c r="B215" s="14">
        <v>642125944</v>
      </c>
      <c r="C215" s="12">
        <v>1228</v>
      </c>
      <c r="D215" s="12" t="s">
        <v>180</v>
      </c>
      <c r="E215" s="16" t="s">
        <v>855</v>
      </c>
      <c r="F215" s="11">
        <f t="shared" si="9"/>
        <v>1228</v>
      </c>
      <c r="G215" s="11">
        <f t="shared" si="10"/>
        <v>21</v>
      </c>
      <c r="H215" s="7">
        <f t="shared" si="11"/>
        <v>1.7100977198697069E-2</v>
      </c>
    </row>
    <row r="216" spans="1:8">
      <c r="A216" s="13" t="s">
        <v>65</v>
      </c>
      <c r="B216" s="14">
        <v>642125992</v>
      </c>
      <c r="C216" s="12">
        <v>319</v>
      </c>
      <c r="D216" s="12" t="s">
        <v>7</v>
      </c>
      <c r="E216" s="16" t="s">
        <v>856</v>
      </c>
      <c r="F216" s="11">
        <f t="shared" si="9"/>
        <v>319</v>
      </c>
      <c r="G216" s="11">
        <f t="shared" si="10"/>
        <v>10</v>
      </c>
      <c r="H216" s="7">
        <f t="shared" si="11"/>
        <v>3.1347962382445138E-2</v>
      </c>
    </row>
    <row r="217" spans="1:8">
      <c r="A217" s="13" t="s">
        <v>334</v>
      </c>
      <c r="B217" s="14">
        <v>642126021</v>
      </c>
      <c r="C217" s="12">
        <v>369</v>
      </c>
      <c r="D217" s="12" t="s">
        <v>30</v>
      </c>
      <c r="E217" s="16" t="s">
        <v>857</v>
      </c>
      <c r="F217" s="11">
        <f t="shared" si="9"/>
        <v>369</v>
      </c>
      <c r="G217" s="11">
        <f t="shared" si="10"/>
        <v>5</v>
      </c>
      <c r="H217" s="7">
        <f t="shared" si="11"/>
        <v>1.3550135501355014E-2</v>
      </c>
    </row>
    <row r="218" spans="1:8">
      <c r="A218" s="13" t="s">
        <v>255</v>
      </c>
      <c r="B218" s="14">
        <v>642126262</v>
      </c>
      <c r="C218" s="12">
        <v>387</v>
      </c>
      <c r="D218" s="12" t="s">
        <v>10</v>
      </c>
      <c r="E218" s="16" t="s">
        <v>858</v>
      </c>
      <c r="F218" s="11">
        <f t="shared" si="9"/>
        <v>387</v>
      </c>
      <c r="G218" s="11">
        <f t="shared" si="10"/>
        <v>4</v>
      </c>
      <c r="H218" s="7">
        <f t="shared" si="11"/>
        <v>1.0335917312661499E-2</v>
      </c>
    </row>
    <row r="219" spans="1:8">
      <c r="A219" s="13" t="s">
        <v>348</v>
      </c>
      <c r="B219" s="14">
        <v>642126278</v>
      </c>
      <c r="C219" s="12">
        <v>469</v>
      </c>
      <c r="D219" s="12" t="s">
        <v>80</v>
      </c>
      <c r="E219" s="16" t="s">
        <v>859</v>
      </c>
      <c r="F219" s="11">
        <f t="shared" si="9"/>
        <v>469</v>
      </c>
      <c r="G219" s="11">
        <f t="shared" si="10"/>
        <v>1</v>
      </c>
      <c r="H219" s="7">
        <f t="shared" si="11"/>
        <v>2.1321961620469083E-3</v>
      </c>
    </row>
    <row r="220" spans="1:8">
      <c r="A220" s="13" t="s">
        <v>285</v>
      </c>
      <c r="B220" s="14">
        <v>642126281</v>
      </c>
      <c r="C220" s="12">
        <v>366</v>
      </c>
      <c r="D220" s="12" t="s">
        <v>141</v>
      </c>
      <c r="E220" s="16" t="s">
        <v>860</v>
      </c>
      <c r="F220" s="11">
        <f t="shared" si="9"/>
        <v>366</v>
      </c>
      <c r="G220" s="11">
        <f t="shared" si="10"/>
        <v>5</v>
      </c>
      <c r="H220" s="7">
        <f t="shared" si="11"/>
        <v>1.3661202185792349E-2</v>
      </c>
    </row>
    <row r="221" spans="1:8">
      <c r="A221" s="13" t="s">
        <v>252</v>
      </c>
      <c r="B221" s="14">
        <v>642126364</v>
      </c>
      <c r="C221" s="12">
        <v>780</v>
      </c>
      <c r="D221" s="12" t="s">
        <v>230</v>
      </c>
      <c r="E221" s="16" t="s">
        <v>861</v>
      </c>
      <c r="F221" s="11">
        <f t="shared" si="9"/>
        <v>780</v>
      </c>
      <c r="G221" s="11">
        <f t="shared" si="10"/>
        <v>15</v>
      </c>
      <c r="H221" s="7">
        <f t="shared" si="11"/>
        <v>1.9230769230769232E-2</v>
      </c>
    </row>
    <row r="222" spans="1:8">
      <c r="A222" s="13" t="s">
        <v>373</v>
      </c>
      <c r="B222" s="14">
        <v>642126393</v>
      </c>
      <c r="C222" s="12">
        <v>149</v>
      </c>
      <c r="D222" s="12" t="s">
        <v>81</v>
      </c>
      <c r="E222" s="11" t="s">
        <v>862</v>
      </c>
      <c r="F222" s="11">
        <f t="shared" si="9"/>
        <v>149</v>
      </c>
      <c r="G222" s="11">
        <f t="shared" si="10"/>
        <v>2</v>
      </c>
      <c r="H222" s="7">
        <f t="shared" si="11"/>
        <v>1.3422818791946308E-2</v>
      </c>
    </row>
    <row r="223" spans="1:8">
      <c r="A223" s="13" t="s">
        <v>353</v>
      </c>
      <c r="B223" s="14">
        <v>642127181</v>
      </c>
      <c r="C223" s="12">
        <v>491</v>
      </c>
      <c r="D223" s="12" t="s">
        <v>186</v>
      </c>
      <c r="E223" s="16" t="s">
        <v>863</v>
      </c>
      <c r="F223" s="11">
        <f t="shared" si="9"/>
        <v>491</v>
      </c>
      <c r="G223" s="11">
        <f t="shared" si="10"/>
        <v>7</v>
      </c>
      <c r="H223" s="7">
        <f t="shared" si="11"/>
        <v>1.4256619144602852E-2</v>
      </c>
    </row>
    <row r="224" spans="1:8">
      <c r="A224" s="13" t="s">
        <v>260</v>
      </c>
      <c r="B224" s="14">
        <v>642127258</v>
      </c>
      <c r="C224" s="12">
        <v>71</v>
      </c>
      <c r="D224" s="12" t="s">
        <v>88</v>
      </c>
      <c r="E224" s="11" t="s">
        <v>864</v>
      </c>
      <c r="F224" s="11">
        <f t="shared" si="9"/>
        <v>71</v>
      </c>
      <c r="G224" s="11">
        <f t="shared" si="10"/>
        <v>0</v>
      </c>
      <c r="H224" s="7">
        <f t="shared" si="11"/>
        <v>0</v>
      </c>
    </row>
    <row r="225" spans="1:8">
      <c r="A225" s="13" t="s">
        <v>196</v>
      </c>
      <c r="B225" s="14">
        <v>642127326</v>
      </c>
      <c r="C225" s="12">
        <v>376</v>
      </c>
      <c r="D225" s="12" t="s">
        <v>10</v>
      </c>
      <c r="E225" s="16" t="s">
        <v>865</v>
      </c>
      <c r="F225" s="11">
        <f t="shared" si="9"/>
        <v>376</v>
      </c>
      <c r="G225" s="11">
        <f t="shared" si="10"/>
        <v>3</v>
      </c>
      <c r="H225" s="7">
        <f t="shared" si="11"/>
        <v>7.9787234042553185E-3</v>
      </c>
    </row>
    <row r="226" spans="1:8">
      <c r="A226" s="13" t="s">
        <v>79</v>
      </c>
      <c r="B226" s="14">
        <v>642127620</v>
      </c>
      <c r="C226" s="12">
        <v>472</v>
      </c>
      <c r="D226" s="12" t="s">
        <v>80</v>
      </c>
      <c r="E226" s="16" t="s">
        <v>866</v>
      </c>
      <c r="F226" s="11">
        <f t="shared" si="9"/>
        <v>472</v>
      </c>
      <c r="G226" s="11">
        <f t="shared" si="10"/>
        <v>4</v>
      </c>
      <c r="H226" s="7">
        <f t="shared" si="11"/>
        <v>8.4745762711864406E-3</v>
      </c>
    </row>
    <row r="227" spans="1:8">
      <c r="A227" s="13" t="s">
        <v>319</v>
      </c>
      <c r="B227" s="14">
        <v>642128336</v>
      </c>
      <c r="C227" s="12">
        <v>631</v>
      </c>
      <c r="D227" s="12" t="s">
        <v>111</v>
      </c>
      <c r="E227" s="16" t="s">
        <v>867</v>
      </c>
      <c r="F227" s="11">
        <f t="shared" si="9"/>
        <v>631</v>
      </c>
      <c r="G227" s="11">
        <f t="shared" si="10"/>
        <v>19</v>
      </c>
      <c r="H227" s="7">
        <f t="shared" si="11"/>
        <v>3.0110935023771792E-2</v>
      </c>
    </row>
    <row r="228" spans="1:8">
      <c r="A228" s="13" t="s">
        <v>287</v>
      </c>
      <c r="B228" s="14">
        <v>642128478</v>
      </c>
      <c r="C228" s="12">
        <v>411</v>
      </c>
      <c r="D228" s="12" t="s">
        <v>29</v>
      </c>
      <c r="E228" s="16" t="s">
        <v>868</v>
      </c>
      <c r="F228" s="11">
        <f t="shared" si="9"/>
        <v>411</v>
      </c>
      <c r="G228" s="11">
        <f t="shared" si="10"/>
        <v>10</v>
      </c>
      <c r="H228" s="7">
        <f t="shared" si="11"/>
        <v>2.4330900243309004E-2</v>
      </c>
    </row>
    <row r="229" spans="1:8">
      <c r="A229" s="12" t="s">
        <v>203</v>
      </c>
      <c r="B229" s="17">
        <v>642129336</v>
      </c>
      <c r="C229" s="12">
        <v>386</v>
      </c>
      <c r="D229" s="12" t="s">
        <v>29</v>
      </c>
      <c r="E229" s="16" t="s">
        <v>869</v>
      </c>
      <c r="F229" s="11">
        <f t="shared" si="9"/>
        <v>386</v>
      </c>
      <c r="G229" s="11">
        <f t="shared" si="10"/>
        <v>2</v>
      </c>
      <c r="H229" s="7">
        <f t="shared" si="11"/>
        <v>5.1813471502590676E-3</v>
      </c>
    </row>
    <row r="230" spans="1:8">
      <c r="A230" s="12" t="s">
        <v>191</v>
      </c>
      <c r="B230" s="17">
        <v>642129360</v>
      </c>
      <c r="C230" s="12">
        <v>623</v>
      </c>
      <c r="D230" s="12" t="s">
        <v>147</v>
      </c>
      <c r="E230" s="16" t="s">
        <v>870</v>
      </c>
      <c r="F230" s="11">
        <f t="shared" si="9"/>
        <v>623</v>
      </c>
      <c r="G230" s="11">
        <f t="shared" si="10"/>
        <v>7</v>
      </c>
      <c r="H230" s="7">
        <f t="shared" si="11"/>
        <v>1.1235955056179775E-2</v>
      </c>
    </row>
    <row r="231" spans="1:8">
      <c r="A231" s="13" t="s">
        <v>323</v>
      </c>
      <c r="B231" s="14">
        <v>642129486</v>
      </c>
      <c r="C231" s="12">
        <v>482</v>
      </c>
      <c r="D231" s="12" t="s">
        <v>56</v>
      </c>
      <c r="E231" s="16" t="s">
        <v>871</v>
      </c>
      <c r="F231" s="11">
        <f t="shared" si="9"/>
        <v>482</v>
      </c>
      <c r="G231" s="11">
        <f t="shared" si="10"/>
        <v>8</v>
      </c>
      <c r="H231" s="7">
        <f t="shared" si="11"/>
        <v>1.6597510373443983E-2</v>
      </c>
    </row>
    <row r="232" spans="1:8">
      <c r="A232" s="13" t="s">
        <v>314</v>
      </c>
      <c r="B232" s="14">
        <v>642129922</v>
      </c>
      <c r="C232" s="12">
        <v>1032</v>
      </c>
      <c r="D232" s="12" t="s">
        <v>187</v>
      </c>
      <c r="E232" s="16" t="s">
        <v>872</v>
      </c>
      <c r="F232" s="11">
        <f t="shared" si="9"/>
        <v>1032</v>
      </c>
      <c r="G232" s="11">
        <f t="shared" si="10"/>
        <v>7</v>
      </c>
      <c r="H232" s="7">
        <f t="shared" si="11"/>
        <v>6.7829457364341084E-3</v>
      </c>
    </row>
    <row r="233" spans="1:8">
      <c r="A233" s="13" t="s">
        <v>395</v>
      </c>
      <c r="B233" s="14">
        <v>642130015</v>
      </c>
      <c r="C233" s="12">
        <v>169</v>
      </c>
      <c r="D233" s="12" t="s">
        <v>124</v>
      </c>
      <c r="E233" s="11" t="s">
        <v>873</v>
      </c>
      <c r="F233" s="11">
        <f t="shared" si="9"/>
        <v>169</v>
      </c>
      <c r="G233" s="11">
        <f t="shared" si="10"/>
        <v>6</v>
      </c>
      <c r="H233" s="7">
        <f t="shared" si="11"/>
        <v>3.5502958579881658E-2</v>
      </c>
    </row>
    <row r="234" spans="1:8">
      <c r="A234" s="13" t="s">
        <v>275</v>
      </c>
      <c r="B234" s="14">
        <v>642131366</v>
      </c>
      <c r="C234" s="12">
        <v>3999</v>
      </c>
      <c r="D234" s="12" t="s">
        <v>276</v>
      </c>
      <c r="E234" s="16" t="s">
        <v>874</v>
      </c>
      <c r="F234" s="11">
        <f t="shared" si="9"/>
        <v>3999</v>
      </c>
      <c r="G234" s="11">
        <f t="shared" si="10"/>
        <v>28</v>
      </c>
      <c r="H234" s="7">
        <f t="shared" si="11"/>
        <v>7.001750437609402E-3</v>
      </c>
    </row>
    <row r="235" spans="1:8">
      <c r="A235" s="13" t="s">
        <v>66</v>
      </c>
      <c r="B235" s="14">
        <v>642131442</v>
      </c>
      <c r="C235" s="12">
        <v>718</v>
      </c>
      <c r="D235" s="12" t="s">
        <v>67</v>
      </c>
      <c r="E235" s="16" t="s">
        <v>875</v>
      </c>
      <c r="F235" s="11">
        <f t="shared" si="9"/>
        <v>718</v>
      </c>
      <c r="G235" s="11">
        <f t="shared" si="10"/>
        <v>8</v>
      </c>
      <c r="H235" s="7">
        <f t="shared" si="11"/>
        <v>1.1142061281337047E-2</v>
      </c>
    </row>
    <row r="236" spans="1:8">
      <c r="A236" s="13" t="s">
        <v>210</v>
      </c>
      <c r="B236" s="14">
        <v>642132013</v>
      </c>
      <c r="C236" s="12">
        <v>497</v>
      </c>
      <c r="D236" s="12" t="s">
        <v>85</v>
      </c>
      <c r="E236" s="16" t="s">
        <v>876</v>
      </c>
      <c r="F236" s="11">
        <f t="shared" si="9"/>
        <v>497</v>
      </c>
      <c r="G236" s="11">
        <f t="shared" si="10"/>
        <v>6</v>
      </c>
      <c r="H236" s="7">
        <f t="shared" si="11"/>
        <v>1.2072434607645875E-2</v>
      </c>
    </row>
    <row r="237" spans="1:8">
      <c r="A237" s="12" t="s">
        <v>324</v>
      </c>
      <c r="B237" s="17">
        <v>642132577</v>
      </c>
      <c r="C237" s="12">
        <v>287</v>
      </c>
      <c r="D237" s="12" t="s">
        <v>45</v>
      </c>
      <c r="E237" s="16" t="s">
        <v>877</v>
      </c>
      <c r="F237" s="11">
        <f t="shared" si="9"/>
        <v>287</v>
      </c>
      <c r="G237" s="11">
        <f t="shared" si="10"/>
        <v>4</v>
      </c>
      <c r="H237" s="7">
        <f t="shared" si="11"/>
        <v>1.3937282229965157E-2</v>
      </c>
    </row>
  </sheetData>
  <phoneticPr fontId="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M237"/>
  <sheetViews>
    <sheetView tabSelected="1" topLeftCell="H1" workbookViewId="0">
      <selection activeCell="R17" sqref="R17"/>
    </sheetView>
  </sheetViews>
  <sheetFormatPr defaultColWidth="9" defaultRowHeight="13.5"/>
  <cols>
    <col min="1" max="1" width="9" style="7"/>
    <col min="2" max="2" width="14.875" style="4" customWidth="1"/>
    <col min="3" max="3" width="9" style="7"/>
    <col min="4" max="5" width="9" style="4"/>
    <col min="6" max="6" width="14.375" style="4" customWidth="1"/>
    <col min="7" max="10" width="9" style="4"/>
    <col min="11" max="11" width="11.75" style="4" customWidth="1"/>
    <col min="12" max="16384" width="9" style="4"/>
  </cols>
  <sheetData>
    <row r="1" spans="1:13">
      <c r="A1" s="4" t="s">
        <v>894</v>
      </c>
      <c r="C1" s="7" t="s">
        <v>893</v>
      </c>
    </row>
    <row r="2" spans="1:13">
      <c r="A2" s="7">
        <v>1.7241379310344827E-2</v>
      </c>
      <c r="C2" s="7">
        <v>8.6956521739130436E-3</v>
      </c>
    </row>
    <row r="3" spans="1:13">
      <c r="A3" s="7">
        <v>1.5873015873015872E-2</v>
      </c>
      <c r="C3" s="7">
        <v>2.0100502512562814E-2</v>
      </c>
      <c r="F3" s="4" t="s">
        <v>878</v>
      </c>
      <c r="K3" s="4" t="s">
        <v>879</v>
      </c>
    </row>
    <row r="4" spans="1:13" ht="14.25" thickBot="1">
      <c r="A4" s="7">
        <v>7.9681274900398405E-3</v>
      </c>
      <c r="C4" s="7">
        <v>2.5362318840579712E-2</v>
      </c>
    </row>
    <row r="5" spans="1:13">
      <c r="A5" s="7">
        <v>2.0146520146520148E-2</v>
      </c>
      <c r="C5" s="7">
        <v>2.0100502512562814E-2</v>
      </c>
      <c r="F5" s="8"/>
      <c r="G5" s="8" t="s">
        <v>895</v>
      </c>
      <c r="H5" s="8" t="s">
        <v>896</v>
      </c>
      <c r="K5" s="8"/>
      <c r="L5" s="8" t="s">
        <v>895</v>
      </c>
      <c r="M5" s="8" t="s">
        <v>896</v>
      </c>
    </row>
    <row r="6" spans="1:13">
      <c r="A6" s="7">
        <v>1.2032932235592146E-2</v>
      </c>
      <c r="C6" s="7">
        <v>1.1494252873563218E-2</v>
      </c>
      <c r="F6" s="9" t="s">
        <v>880</v>
      </c>
      <c r="G6" s="9">
        <v>1.8246034624917713E-2</v>
      </c>
      <c r="H6" s="9">
        <v>1.656440555689391E-2</v>
      </c>
      <c r="K6" s="9" t="s">
        <v>880</v>
      </c>
      <c r="L6" s="9">
        <v>1.8246034624917713E-2</v>
      </c>
      <c r="M6" s="9">
        <v>1.656440555689391E-2</v>
      </c>
    </row>
    <row r="7" spans="1:13">
      <c r="A7" s="7">
        <v>2.1604938271604937E-2</v>
      </c>
      <c r="C7" s="7">
        <v>1.2422360248447204E-2</v>
      </c>
      <c r="F7" s="9" t="s">
        <v>881</v>
      </c>
      <c r="G7" s="9">
        <v>1.8341451190757272E-4</v>
      </c>
      <c r="H7" s="9">
        <v>1.3892220613843389E-4</v>
      </c>
      <c r="K7" s="9" t="s">
        <v>881</v>
      </c>
      <c r="L7" s="9">
        <v>1.8341451190757272E-4</v>
      </c>
      <c r="M7" s="9">
        <v>1.3892220613843389E-4</v>
      </c>
    </row>
    <row r="8" spans="1:13">
      <c r="A8" s="7">
        <v>1.0526315789473684E-2</v>
      </c>
      <c r="C8" s="7">
        <v>1.2867647058823529E-2</v>
      </c>
      <c r="F8" s="9" t="s">
        <v>882</v>
      </c>
      <c r="G8" s="9">
        <v>154</v>
      </c>
      <c r="H8" s="9">
        <v>236</v>
      </c>
      <c r="K8" s="9" t="s">
        <v>882</v>
      </c>
      <c r="L8" s="9">
        <v>154</v>
      </c>
      <c r="M8" s="9">
        <v>236</v>
      </c>
    </row>
    <row r="9" spans="1:13">
      <c r="A9" s="7">
        <v>2.9411764705882353E-2</v>
      </c>
      <c r="C9" s="7">
        <v>1.2987012987012988E-2</v>
      </c>
      <c r="F9" s="9" t="s">
        <v>883</v>
      </c>
      <c r="G9" s="9">
        <v>153</v>
      </c>
      <c r="H9" s="9">
        <v>235</v>
      </c>
      <c r="K9" s="9" t="s">
        <v>884</v>
      </c>
      <c r="L9" s="9">
        <v>0</v>
      </c>
      <c r="M9" s="9"/>
    </row>
    <row r="10" spans="1:13">
      <c r="A10" s="7">
        <v>4.830917874396135E-3</v>
      </c>
      <c r="C10" s="7">
        <v>1.2244897959183673E-2</v>
      </c>
      <c r="F10" s="9" t="s">
        <v>885</v>
      </c>
      <c r="G10" s="9">
        <v>1.3202677743600106</v>
      </c>
      <c r="H10" s="9"/>
      <c r="K10" s="9" t="s">
        <v>883</v>
      </c>
      <c r="L10" s="9">
        <v>295</v>
      </c>
      <c r="M10" s="9"/>
    </row>
    <row r="11" spans="1:13">
      <c r="A11" s="7">
        <v>1.3245033112582781E-2</v>
      </c>
      <c r="C11" s="7">
        <v>7.7821011673151752E-3</v>
      </c>
      <c r="F11" s="9" t="s">
        <v>886</v>
      </c>
      <c r="G11" s="9">
        <v>2.7763991274692177E-2</v>
      </c>
      <c r="H11" s="9"/>
      <c r="K11" s="9" t="s">
        <v>887</v>
      </c>
      <c r="L11" s="9">
        <v>1.2605558260028502</v>
      </c>
      <c r="M11" s="9"/>
    </row>
    <row r="12" spans="1:13" ht="14.25" thickBot="1">
      <c r="A12" s="7">
        <v>0</v>
      </c>
      <c r="C12" s="7">
        <v>1.7045454545454544E-2</v>
      </c>
      <c r="F12" s="10" t="s">
        <v>888</v>
      </c>
      <c r="G12" s="10">
        <v>1.2695915636054935</v>
      </c>
      <c r="H12" s="10"/>
      <c r="K12" s="9" t="s">
        <v>889</v>
      </c>
      <c r="L12" s="9">
        <v>0.10423252154368004</v>
      </c>
      <c r="M12" s="9"/>
    </row>
    <row r="13" spans="1:13">
      <c r="A13" s="7">
        <v>4.0816326530612249E-3</v>
      </c>
      <c r="C13" s="7">
        <v>8.2872928176795577E-3</v>
      </c>
      <c r="K13" s="9" t="s">
        <v>890</v>
      </c>
      <c r="L13" s="9">
        <v>1.6500353039261102</v>
      </c>
      <c r="M13" s="9"/>
    </row>
    <row r="14" spans="1:13">
      <c r="A14" s="7">
        <v>2.4E-2</v>
      </c>
      <c r="C14" s="7">
        <v>1.3054830287206266E-2</v>
      </c>
      <c r="K14" s="9" t="s">
        <v>891</v>
      </c>
      <c r="L14" s="9">
        <v>0.20846504308736008</v>
      </c>
      <c r="M14" s="9"/>
    </row>
    <row r="15" spans="1:13" ht="14.25" thickBot="1">
      <c r="A15" s="7">
        <v>6.9444444444444441E-3</v>
      </c>
      <c r="C15" s="7">
        <v>2.5157232704402517E-2</v>
      </c>
      <c r="K15" s="10" t="s">
        <v>892</v>
      </c>
      <c r="L15" s="10">
        <v>1.968038114890476</v>
      </c>
      <c r="M15" s="10"/>
    </row>
    <row r="16" spans="1:13">
      <c r="A16" s="7">
        <v>4.4444444444444446E-2</v>
      </c>
      <c r="C16" s="7">
        <v>2.1604938271604937E-2</v>
      </c>
    </row>
    <row r="17" spans="1:3">
      <c r="A17" s="7">
        <v>0</v>
      </c>
      <c r="C17" s="7">
        <v>4.830917874396135E-3</v>
      </c>
    </row>
    <row r="18" spans="1:3">
      <c r="A18" s="7">
        <v>1.3698630136986301E-2</v>
      </c>
      <c r="C18" s="7">
        <v>0</v>
      </c>
    </row>
    <row r="19" spans="1:3">
      <c r="A19" s="7">
        <v>8.8495575221238937E-3</v>
      </c>
      <c r="C19" s="7">
        <v>2.8368794326241134E-2</v>
      </c>
    </row>
    <row r="20" spans="1:3">
      <c r="A20" s="7">
        <v>1.9867549668874173E-2</v>
      </c>
      <c r="C20" s="7">
        <v>2.247191011235955E-2</v>
      </c>
    </row>
    <row r="21" spans="1:3">
      <c r="A21" s="7">
        <v>4.9792531120331947E-2</v>
      </c>
      <c r="C21" s="7">
        <v>1.9900497512437811E-2</v>
      </c>
    </row>
    <row r="22" spans="1:3">
      <c r="A22" s="7">
        <v>1.7241379310344827E-2</v>
      </c>
      <c r="C22" s="7">
        <v>2.6548672566371681E-2</v>
      </c>
    </row>
    <row r="23" spans="1:3">
      <c r="A23" s="7">
        <v>3.1413612565445025E-2</v>
      </c>
      <c r="C23" s="7">
        <v>3.7037037037037035E-2</v>
      </c>
    </row>
    <row r="24" spans="1:3">
      <c r="A24" s="7">
        <v>8.8495575221238937E-3</v>
      </c>
      <c r="C24" s="7">
        <v>0</v>
      </c>
    </row>
    <row r="25" spans="1:3">
      <c r="A25" s="7">
        <v>1.7521902377972465E-2</v>
      </c>
      <c r="C25" s="7">
        <v>8.4745762711864406E-3</v>
      </c>
    </row>
    <row r="26" spans="1:3">
      <c r="A26" s="7">
        <v>7.6726342710997444E-3</v>
      </c>
      <c r="C26" s="7">
        <v>1.8518518518518517E-2</v>
      </c>
    </row>
    <row r="27" spans="1:3">
      <c r="A27" s="7">
        <v>3.7974683544303799E-2</v>
      </c>
      <c r="C27" s="7">
        <v>7.575757575757576E-3</v>
      </c>
    </row>
    <row r="28" spans="1:3">
      <c r="A28" s="7">
        <v>1.9801980198019802E-2</v>
      </c>
      <c r="C28" s="7">
        <v>1.9417475728155338E-2</v>
      </c>
    </row>
    <row r="29" spans="1:3">
      <c r="A29" s="7">
        <v>4.1237113402061855E-2</v>
      </c>
      <c r="C29" s="7">
        <v>1.5463917525773196E-2</v>
      </c>
    </row>
    <row r="30" spans="1:3">
      <c r="A30" s="7">
        <v>7.4349442379182153E-3</v>
      </c>
      <c r="C30" s="7">
        <v>3.7037037037037035E-2</v>
      </c>
    </row>
    <row r="31" spans="1:3">
      <c r="A31" s="7">
        <v>1.8181818181818181E-2</v>
      </c>
      <c r="C31" s="7">
        <v>0.1</v>
      </c>
    </row>
    <row r="32" spans="1:3">
      <c r="A32" s="7">
        <v>1.5527950310559006E-2</v>
      </c>
      <c r="C32" s="7">
        <v>1.3986013986013986E-2</v>
      </c>
    </row>
    <row r="33" spans="1:3">
      <c r="A33" s="7">
        <v>1.5659955257270694E-2</v>
      </c>
      <c r="C33" s="7">
        <v>7.6335877862595417E-3</v>
      </c>
    </row>
    <row r="34" spans="1:3">
      <c r="A34" s="7">
        <v>5.737704918032787E-2</v>
      </c>
      <c r="C34" s="7">
        <v>3.2362459546925568E-3</v>
      </c>
    </row>
    <row r="35" spans="1:3">
      <c r="A35" s="7">
        <v>3.968253968253968E-2</v>
      </c>
      <c r="C35" s="7">
        <v>0</v>
      </c>
    </row>
    <row r="36" spans="1:3">
      <c r="A36" s="7">
        <v>3.3057851239669422E-2</v>
      </c>
      <c r="C36" s="7">
        <v>1.4198782961460446E-2</v>
      </c>
    </row>
    <row r="37" spans="1:3">
      <c r="A37" s="7">
        <v>5.9829059829059832E-2</v>
      </c>
      <c r="C37" s="7">
        <v>4.9019607843137254E-2</v>
      </c>
    </row>
    <row r="38" spans="1:3">
      <c r="A38" s="7">
        <v>0</v>
      </c>
      <c r="C38" s="7">
        <v>3.7735849056603774E-3</v>
      </c>
    </row>
    <row r="39" spans="1:3">
      <c r="A39" s="7">
        <v>2.5301204819277109E-2</v>
      </c>
      <c r="C39" s="7">
        <v>1.3953488372093023E-2</v>
      </c>
    </row>
    <row r="40" spans="1:3">
      <c r="A40" s="7">
        <v>1.2211668928086838E-2</v>
      </c>
      <c r="C40" s="7">
        <v>2.2421524663677129E-2</v>
      </c>
    </row>
    <row r="41" spans="1:3">
      <c r="A41" s="7">
        <v>2.1739130434782608E-2</v>
      </c>
      <c r="C41" s="7">
        <v>1.5625E-2</v>
      </c>
    </row>
    <row r="42" spans="1:3">
      <c r="A42" s="7">
        <v>1.6587677725118485E-2</v>
      </c>
      <c r="C42" s="7">
        <v>1.5789473684210527E-2</v>
      </c>
    </row>
    <row r="43" spans="1:3">
      <c r="A43" s="7">
        <v>2.5380710659898477E-2</v>
      </c>
      <c r="C43" s="7">
        <v>1.7421602787456446E-3</v>
      </c>
    </row>
    <row r="44" spans="1:3">
      <c r="A44" s="7">
        <v>0</v>
      </c>
      <c r="C44" s="7">
        <v>1.7857142857142856E-2</v>
      </c>
    </row>
    <row r="45" spans="1:3">
      <c r="A45" s="7">
        <v>4.3478260869565216E-2</v>
      </c>
      <c r="C45" s="7">
        <v>1.4388489208633094E-2</v>
      </c>
    </row>
    <row r="46" spans="1:3">
      <c r="A46" s="7">
        <v>1.8943742824339839E-2</v>
      </c>
      <c r="C46" s="7">
        <v>4.464285714285714E-3</v>
      </c>
    </row>
    <row r="47" spans="1:3">
      <c r="A47" s="7">
        <v>1.8656716417910446E-2</v>
      </c>
      <c r="C47" s="7">
        <v>4.2105263157894736E-2</v>
      </c>
    </row>
    <row r="48" spans="1:3">
      <c r="A48" s="7">
        <v>4.4198895027624308E-2</v>
      </c>
      <c r="C48" s="7">
        <v>2.3809523809523808E-2</v>
      </c>
    </row>
    <row r="49" spans="1:3">
      <c r="A49" s="7">
        <v>1.3513513513513514E-2</v>
      </c>
      <c r="C49" s="7">
        <v>1.9230769230769232E-2</v>
      </c>
    </row>
    <row r="50" spans="1:3">
      <c r="A50" s="7">
        <v>9.8039215686274508E-3</v>
      </c>
      <c r="C50" s="7">
        <v>2.7459954233409609E-2</v>
      </c>
    </row>
    <row r="51" spans="1:3">
      <c r="A51" s="7">
        <v>7.9455164585698068E-3</v>
      </c>
      <c r="C51" s="7">
        <v>2.6315789473684209E-2</v>
      </c>
    </row>
    <row r="52" spans="1:3">
      <c r="A52" s="7">
        <v>2.6641294005708849E-2</v>
      </c>
      <c r="C52" s="7">
        <v>1.0101010101010102E-2</v>
      </c>
    </row>
    <row r="53" spans="1:3">
      <c r="A53" s="7">
        <v>2.100840336134454E-2</v>
      </c>
      <c r="C53" s="7">
        <v>1.3215859030837005E-2</v>
      </c>
    </row>
    <row r="54" spans="1:3">
      <c r="A54" s="7">
        <v>1.7241379310344827E-2</v>
      </c>
      <c r="C54" s="7">
        <v>6.9444444444444441E-3</v>
      </c>
    </row>
    <row r="55" spans="1:3">
      <c r="A55" s="7">
        <v>2.9535864978902954E-2</v>
      </c>
      <c r="C55" s="7">
        <v>1.9801980198019802E-2</v>
      </c>
    </row>
    <row r="56" spans="1:3">
      <c r="A56" s="7">
        <v>4.608294930875576E-3</v>
      </c>
      <c r="C56" s="7">
        <v>1.9607843137254902E-2</v>
      </c>
    </row>
    <row r="57" spans="1:3">
      <c r="A57" s="7">
        <v>2.0408163265306121E-2</v>
      </c>
      <c r="C57" s="7">
        <v>1.384083044982699E-2</v>
      </c>
    </row>
    <row r="58" spans="1:3">
      <c r="A58" s="7">
        <v>2.0446096654275093E-2</v>
      </c>
      <c r="C58" s="7">
        <v>3.125E-2</v>
      </c>
    </row>
    <row r="59" spans="1:3">
      <c r="A59" s="7">
        <v>3.1678986272439284E-3</v>
      </c>
      <c r="C59" s="7">
        <v>3.1496062992125984E-2</v>
      </c>
    </row>
    <row r="60" spans="1:3">
      <c r="A60" s="7">
        <v>9.7087378640776691E-3</v>
      </c>
      <c r="C60" s="7">
        <v>1.9083969465648856E-2</v>
      </c>
    </row>
    <row r="61" spans="1:3">
      <c r="A61" s="7">
        <v>3.1645569620253167E-2</v>
      </c>
      <c r="C61" s="7">
        <v>0</v>
      </c>
    </row>
    <row r="62" spans="1:3">
      <c r="A62" s="7">
        <v>7.481296758104738E-3</v>
      </c>
      <c r="C62" s="7">
        <v>0</v>
      </c>
    </row>
    <row r="63" spans="1:3">
      <c r="A63" s="7">
        <v>6.8027210884353739E-3</v>
      </c>
      <c r="C63" s="7">
        <v>1.0245901639344262E-2</v>
      </c>
    </row>
    <row r="64" spans="1:3">
      <c r="A64" s="7">
        <v>1.3001083423618635E-2</v>
      </c>
      <c r="C64" s="7">
        <v>1.6759776536312849E-2</v>
      </c>
    </row>
    <row r="65" spans="1:3">
      <c r="A65" s="7">
        <v>7.8431372549019607E-3</v>
      </c>
      <c r="C65" s="7">
        <v>2.8571428571428571E-3</v>
      </c>
    </row>
    <row r="66" spans="1:3">
      <c r="A66" s="7">
        <v>3.0050083472454091E-2</v>
      </c>
      <c r="C66" s="7">
        <v>4.1501976284584984E-2</v>
      </c>
    </row>
    <row r="67" spans="1:3">
      <c r="A67" s="7">
        <v>9.8135426889106973E-3</v>
      </c>
      <c r="C67" s="7">
        <v>3.4188034188034191E-2</v>
      </c>
    </row>
    <row r="68" spans="1:3">
      <c r="A68" s="7">
        <v>0</v>
      </c>
      <c r="C68" s="7">
        <v>1.483679525222552E-2</v>
      </c>
    </row>
    <row r="69" spans="1:3">
      <c r="A69" s="7">
        <v>3.4810126582278479E-2</v>
      </c>
      <c r="C69" s="7">
        <v>1.1412268188302425E-2</v>
      </c>
    </row>
    <row r="70" spans="1:3">
      <c r="A70" s="7">
        <v>1.5306122448979591E-2</v>
      </c>
      <c r="C70" s="7">
        <v>1.0309278350515464E-2</v>
      </c>
    </row>
    <row r="71" spans="1:3">
      <c r="A71" s="7">
        <v>1.1331444759206799E-2</v>
      </c>
      <c r="C71" s="7">
        <v>2.100840336134454E-2</v>
      </c>
    </row>
    <row r="72" spans="1:3">
      <c r="A72" s="7">
        <v>1.7730496453900711E-2</v>
      </c>
      <c r="C72" s="7">
        <v>1.9900497512437811E-2</v>
      </c>
    </row>
    <row r="73" spans="1:3">
      <c r="A73" s="7">
        <v>2.4390243902439025E-2</v>
      </c>
      <c r="C73" s="7">
        <v>2.3419203747072601E-2</v>
      </c>
    </row>
    <row r="74" spans="1:3">
      <c r="A74" s="7">
        <v>1.7751479289940829E-2</v>
      </c>
      <c r="C74" s="7">
        <v>2.7692307692307693E-2</v>
      </c>
    </row>
    <row r="75" spans="1:3">
      <c r="A75" s="7">
        <v>1.0452961672473868E-2</v>
      </c>
      <c r="C75" s="7">
        <v>2.9535864978902954E-2</v>
      </c>
    </row>
    <row r="76" spans="1:3">
      <c r="A76" s="7">
        <v>5.1282051282051282E-3</v>
      </c>
      <c r="C76" s="7">
        <v>1.7006802721088437E-2</v>
      </c>
    </row>
    <row r="77" spans="1:3">
      <c r="A77" s="7">
        <v>1.5655577299412915E-2</v>
      </c>
      <c r="C77" s="7">
        <v>2.352941176470588E-3</v>
      </c>
    </row>
    <row r="78" spans="1:3">
      <c r="A78" s="7">
        <v>1.4245014245014245E-2</v>
      </c>
      <c r="C78" s="7">
        <v>1.0961214165261383E-2</v>
      </c>
    </row>
    <row r="79" spans="1:3">
      <c r="A79" s="7">
        <v>5.9880239520958087E-3</v>
      </c>
      <c r="C79" s="7">
        <v>1.5384615384615385E-2</v>
      </c>
    </row>
    <row r="80" spans="1:3">
      <c r="A80" s="7">
        <v>6.6666666666666671E-3</v>
      </c>
      <c r="C80" s="7">
        <v>3.241106719367589E-2</v>
      </c>
    </row>
    <row r="81" spans="1:3">
      <c r="A81" s="7">
        <v>2.1520803443328552E-2</v>
      </c>
      <c r="C81" s="7">
        <v>1.3806706114398421E-2</v>
      </c>
    </row>
    <row r="82" spans="1:3">
      <c r="A82" s="7">
        <v>2.2556390977443608E-2</v>
      </c>
      <c r="C82" s="7">
        <v>1.4835858585858586E-2</v>
      </c>
    </row>
    <row r="83" spans="1:3">
      <c r="A83" s="7">
        <v>1.5768725361366621E-2</v>
      </c>
      <c r="C83" s="7">
        <v>1.8264840182648401E-2</v>
      </c>
    </row>
    <row r="84" spans="1:3">
      <c r="A84" s="7">
        <v>4.9261083743842365E-3</v>
      </c>
      <c r="C84" s="7">
        <v>2.4390243902439025E-2</v>
      </c>
    </row>
    <row r="85" spans="1:3">
      <c r="A85" s="7">
        <v>2.8248587570621469E-3</v>
      </c>
      <c r="C85" s="7">
        <v>1.2903225806451613E-2</v>
      </c>
    </row>
    <row r="86" spans="1:3">
      <c r="A86" s="7">
        <v>2.197802197802198E-2</v>
      </c>
      <c r="C86" s="7">
        <v>6.4846416382252553E-2</v>
      </c>
    </row>
    <row r="87" spans="1:3">
      <c r="A87" s="7">
        <v>1.0327022375215147E-2</v>
      </c>
      <c r="C87" s="7">
        <v>2.197802197802198E-2</v>
      </c>
    </row>
    <row r="88" spans="1:3">
      <c r="A88" s="7">
        <v>1.062820269500854E-2</v>
      </c>
      <c r="C88" s="7">
        <v>1.9723865877712033E-3</v>
      </c>
    </row>
    <row r="89" spans="1:3">
      <c r="A89" s="7">
        <v>8.5106382978723406E-3</v>
      </c>
      <c r="C89" s="7">
        <v>1.097560975609756E-2</v>
      </c>
    </row>
    <row r="90" spans="1:3">
      <c r="A90" s="7">
        <v>1.0652463382157125E-2</v>
      </c>
      <c r="C90" s="7">
        <v>4.4843049327354259E-3</v>
      </c>
    </row>
    <row r="91" spans="1:3">
      <c r="A91" s="7">
        <v>2.3880597014925373E-2</v>
      </c>
      <c r="C91" s="7">
        <v>1.9417475728155338E-2</v>
      </c>
    </row>
    <row r="92" spans="1:3">
      <c r="A92" s="7">
        <v>0</v>
      </c>
      <c r="C92" s="7">
        <v>3.2967032967032968E-2</v>
      </c>
    </row>
    <row r="93" spans="1:3">
      <c r="A93" s="7">
        <v>0</v>
      </c>
      <c r="C93" s="7">
        <v>1.7301038062283738E-2</v>
      </c>
    </row>
    <row r="94" spans="1:3">
      <c r="A94" s="7">
        <v>2.8985507246376812E-2</v>
      </c>
      <c r="C94" s="7">
        <v>5.5555555555555558E-3</v>
      </c>
    </row>
    <row r="95" spans="1:3">
      <c r="A95" s="7">
        <v>3.6585365853658534E-2</v>
      </c>
      <c r="C95" s="7">
        <v>2.7777777777777776E-2</v>
      </c>
    </row>
    <row r="96" spans="1:3">
      <c r="A96" s="7">
        <v>3.1315240083507306E-2</v>
      </c>
      <c r="C96" s="7">
        <v>0</v>
      </c>
    </row>
    <row r="97" spans="1:3">
      <c r="A97" s="7">
        <v>1.763322884012539E-2</v>
      </c>
      <c r="C97" s="7">
        <v>1.2219959266802444E-2</v>
      </c>
    </row>
    <row r="98" spans="1:3">
      <c r="A98" s="7">
        <v>1.9920318725099601E-2</v>
      </c>
      <c r="C98" s="7">
        <v>9.9667774086378731E-3</v>
      </c>
    </row>
    <row r="99" spans="1:3">
      <c r="A99" s="7">
        <v>2.3411371237458192E-2</v>
      </c>
      <c r="C99" s="7">
        <v>2.2058823529411766E-2</v>
      </c>
    </row>
    <row r="100" spans="1:3">
      <c r="A100" s="7">
        <v>7.2499999999999995E-2</v>
      </c>
      <c r="C100" s="7">
        <v>2.0833333333333332E-2</v>
      </c>
    </row>
    <row r="101" spans="1:3">
      <c r="A101" s="7">
        <v>1.9512195121951219E-2</v>
      </c>
      <c r="C101" s="7">
        <v>8.8339222614840993E-3</v>
      </c>
    </row>
    <row r="102" spans="1:3">
      <c r="A102" s="7">
        <v>8.8495575221238937E-3</v>
      </c>
      <c r="C102" s="7">
        <v>1.3846153846153847E-2</v>
      </c>
    </row>
    <row r="103" spans="1:3">
      <c r="A103" s="7">
        <v>1.9569471624266144E-2</v>
      </c>
      <c r="C103" s="7">
        <v>2.4691358024691358E-3</v>
      </c>
    </row>
    <row r="104" spans="1:3">
      <c r="A104" s="7">
        <v>2.1634615384615384E-2</v>
      </c>
      <c r="C104" s="7">
        <v>7.246376811594203E-3</v>
      </c>
    </row>
    <row r="105" spans="1:3">
      <c r="A105" s="7">
        <v>2.2516556291390728E-2</v>
      </c>
      <c r="C105" s="7">
        <v>9.2165898617511521E-3</v>
      </c>
    </row>
    <row r="106" spans="1:3">
      <c r="A106" s="7">
        <v>1.8633540372670808E-2</v>
      </c>
      <c r="C106" s="7">
        <v>7.1174377224199285E-3</v>
      </c>
    </row>
    <row r="107" spans="1:3">
      <c r="A107" s="7">
        <v>2.8477546549835708E-2</v>
      </c>
      <c r="C107" s="7">
        <v>1.3636363636363636E-2</v>
      </c>
    </row>
    <row r="108" spans="1:3">
      <c r="A108" s="7">
        <v>1.2244897959183673E-2</v>
      </c>
      <c r="C108" s="7">
        <v>2.5356576862123614E-2</v>
      </c>
    </row>
    <row r="109" spans="1:3">
      <c r="A109" s="7">
        <v>2.0380434782608696E-2</v>
      </c>
      <c r="C109" s="7">
        <v>1.1730205278592375E-2</v>
      </c>
    </row>
    <row r="110" spans="1:3">
      <c r="A110" s="7">
        <v>8.0862533692722376E-3</v>
      </c>
      <c r="C110" s="7">
        <v>1.0256410256410256E-2</v>
      </c>
    </row>
    <row r="111" spans="1:3">
      <c r="A111" s="7">
        <v>0</v>
      </c>
      <c r="C111" s="7">
        <v>1.2690355329949238E-2</v>
      </c>
    </row>
    <row r="112" spans="1:3">
      <c r="A112" s="7">
        <v>1.048951048951049E-2</v>
      </c>
      <c r="C112" s="7">
        <v>9.9009900990099011E-3</v>
      </c>
    </row>
    <row r="113" spans="1:3">
      <c r="A113" s="7">
        <v>2.2727272727272728E-2</v>
      </c>
      <c r="C113" s="7">
        <v>1.8691588785046728E-2</v>
      </c>
    </row>
    <row r="114" spans="1:3">
      <c r="A114" s="7">
        <v>1.2360939431396786E-2</v>
      </c>
      <c r="C114" s="7">
        <v>1.6624040920716114E-2</v>
      </c>
    </row>
    <row r="115" spans="1:3">
      <c r="A115" s="7">
        <v>1.9271948608137045E-2</v>
      </c>
      <c r="C115" s="7">
        <v>2.2463206816421378E-2</v>
      </c>
    </row>
    <row r="116" spans="1:3">
      <c r="A116" s="7">
        <v>2.9013539651837523E-2</v>
      </c>
      <c r="C116" s="7">
        <v>1.5479876160990712E-2</v>
      </c>
    </row>
    <row r="117" spans="1:3">
      <c r="A117" s="7">
        <v>2.8050490883590462E-3</v>
      </c>
      <c r="C117" s="7">
        <v>1.7114914425427872E-2</v>
      </c>
    </row>
    <row r="118" spans="1:3">
      <c r="A118" s="7">
        <v>2.0356234096692113E-2</v>
      </c>
      <c r="C118" s="7">
        <v>1.834862385321101E-2</v>
      </c>
    </row>
    <row r="119" spans="1:3">
      <c r="A119" s="7">
        <v>8.0944350758853281E-3</v>
      </c>
      <c r="C119" s="7">
        <v>1.0733452593917709E-2</v>
      </c>
    </row>
    <row r="120" spans="1:3">
      <c r="A120" s="7">
        <v>4.405286343612335E-2</v>
      </c>
      <c r="C120" s="7">
        <v>1.4583333333333334E-2</v>
      </c>
    </row>
    <row r="121" spans="1:3">
      <c r="A121" s="7">
        <v>8.3945435466946487E-3</v>
      </c>
      <c r="C121" s="7">
        <v>1.1560693641618497E-2</v>
      </c>
    </row>
    <row r="122" spans="1:3">
      <c r="A122" s="7">
        <v>3.8167938931297708E-3</v>
      </c>
      <c r="C122" s="7">
        <v>1.5037593984962405E-2</v>
      </c>
    </row>
    <row r="123" spans="1:3">
      <c r="A123" s="7">
        <v>1.2016021361815754E-2</v>
      </c>
      <c r="C123" s="7">
        <v>1.4204545454545454E-2</v>
      </c>
    </row>
    <row r="124" spans="1:3">
      <c r="A124" s="7">
        <v>6.4516129032258064E-3</v>
      </c>
      <c r="C124" s="7">
        <v>1.4563106796116505E-2</v>
      </c>
    </row>
    <row r="125" spans="1:3">
      <c r="A125" s="7">
        <v>1.858736059479554E-2</v>
      </c>
      <c r="C125" s="7">
        <v>1.6666666666666666E-2</v>
      </c>
    </row>
    <row r="126" spans="1:3">
      <c r="A126" s="7">
        <v>1.2315270935960592E-2</v>
      </c>
      <c r="C126" s="7">
        <v>1.3215859030837005E-2</v>
      </c>
    </row>
    <row r="127" spans="1:3">
      <c r="A127" s="7">
        <v>1.6859852476290831E-2</v>
      </c>
      <c r="C127" s="7">
        <v>1.0666666666666666E-2</v>
      </c>
    </row>
    <row r="128" spans="1:3">
      <c r="A128" s="7">
        <v>1.8500486854917234E-2</v>
      </c>
      <c r="C128" s="7">
        <v>3.1088082901554404E-2</v>
      </c>
    </row>
    <row r="129" spans="1:3">
      <c r="A129" s="7">
        <v>2.6785714285714284E-2</v>
      </c>
      <c r="C129" s="7">
        <v>0</v>
      </c>
    </row>
    <row r="130" spans="1:3">
      <c r="A130" s="7">
        <v>1.2500000000000001E-2</v>
      </c>
      <c r="C130" s="7">
        <v>8.5324232081911266E-3</v>
      </c>
    </row>
    <row r="131" spans="1:3">
      <c r="A131" s="7">
        <v>1.2387387387387387E-2</v>
      </c>
      <c r="C131" s="7">
        <v>2.3255813953488372E-2</v>
      </c>
    </row>
    <row r="132" spans="1:3">
      <c r="A132" s="7">
        <v>2.8268551236749116E-2</v>
      </c>
      <c r="C132" s="7">
        <v>1.171875E-2</v>
      </c>
    </row>
    <row r="133" spans="1:3">
      <c r="A133" s="7">
        <v>1.4972630675110014E-2</v>
      </c>
      <c r="C133" s="7">
        <v>5.235602094240838E-3</v>
      </c>
    </row>
    <row r="134" spans="1:3">
      <c r="A134" s="7">
        <v>1.6548463356973995E-2</v>
      </c>
      <c r="C134" s="7">
        <v>1.0101010101010102E-2</v>
      </c>
    </row>
    <row r="135" spans="1:3">
      <c r="A135" s="7">
        <v>1.8840579710144929E-2</v>
      </c>
      <c r="C135" s="7">
        <v>6.2706270627062702E-2</v>
      </c>
    </row>
    <row r="136" spans="1:3">
      <c r="A136" s="7">
        <v>1.0728061716489875E-2</v>
      </c>
      <c r="C136" s="7">
        <v>5.7326301307039666E-3</v>
      </c>
    </row>
    <row r="137" spans="1:3">
      <c r="A137" s="7">
        <v>1.1904761904761904E-2</v>
      </c>
      <c r="C137" s="7">
        <v>1.4787430683918669E-2</v>
      </c>
    </row>
    <row r="138" spans="1:3">
      <c r="A138" s="7">
        <v>1.4023732470334413E-2</v>
      </c>
      <c r="C138" s="7">
        <v>0</v>
      </c>
    </row>
    <row r="139" spans="1:3">
      <c r="A139" s="7">
        <v>1.9801980198019802E-2</v>
      </c>
      <c r="C139" s="7">
        <v>1.5132408575031526E-2</v>
      </c>
    </row>
    <row r="140" spans="1:3">
      <c r="A140" s="7">
        <v>1.8137847642079808E-2</v>
      </c>
      <c r="C140" s="7">
        <v>2.072538860103627E-2</v>
      </c>
    </row>
    <row r="141" spans="1:3">
      <c r="A141" s="7">
        <v>1.506276150627615E-2</v>
      </c>
      <c r="C141" s="7">
        <v>2.4691358024691357E-2</v>
      </c>
    </row>
    <row r="142" spans="1:3">
      <c r="A142" s="7">
        <v>1.2962962962962963E-2</v>
      </c>
      <c r="C142" s="7">
        <v>1.7543859649122806E-2</v>
      </c>
    </row>
    <row r="143" spans="1:3">
      <c r="A143" s="7">
        <v>2.1052631578947368E-2</v>
      </c>
      <c r="C143" s="7">
        <v>1.5267175572519083E-2</v>
      </c>
    </row>
    <row r="144" spans="1:3">
      <c r="A144" s="7">
        <v>3.292181069958848E-2</v>
      </c>
      <c r="C144" s="7">
        <v>1.3533834586466165E-2</v>
      </c>
    </row>
    <row r="145" spans="1:3">
      <c r="A145" s="7">
        <v>1.2542759407069556E-2</v>
      </c>
      <c r="C145" s="7">
        <v>1.7910447761194031E-2</v>
      </c>
    </row>
    <row r="146" spans="1:3">
      <c r="A146" s="7">
        <v>1.6233766233766232E-2</v>
      </c>
      <c r="C146" s="7">
        <v>7.3439412484700125E-3</v>
      </c>
    </row>
    <row r="147" spans="1:3">
      <c r="A147" s="7">
        <v>8.8541666666666671E-2</v>
      </c>
      <c r="C147" s="7">
        <v>2.8112449799196786E-2</v>
      </c>
    </row>
    <row r="148" spans="1:3">
      <c r="A148" s="7">
        <v>1.9826517967781909E-2</v>
      </c>
      <c r="C148" s="7">
        <v>4.7058823529411764E-2</v>
      </c>
    </row>
    <row r="149" spans="1:3">
      <c r="A149" s="7">
        <v>2.0080321285140562E-2</v>
      </c>
      <c r="C149" s="7">
        <v>1.5306122448979591E-2</v>
      </c>
    </row>
    <row r="150" spans="1:3">
      <c r="A150" s="7">
        <v>9.2592592592592587E-3</v>
      </c>
      <c r="C150" s="7">
        <v>3.7656903765690378E-2</v>
      </c>
    </row>
    <row r="151" spans="1:3">
      <c r="A151" s="7">
        <v>4.3613707165109032E-2</v>
      </c>
      <c r="C151" s="7">
        <v>1.4367816091954023E-2</v>
      </c>
    </row>
    <row r="152" spans="1:3">
      <c r="A152" s="7">
        <v>7.246376811594203E-3</v>
      </c>
      <c r="C152" s="7">
        <v>1.9900497512437811E-2</v>
      </c>
    </row>
    <row r="153" spans="1:3">
      <c r="A153" s="7">
        <v>9.433962264150943E-3</v>
      </c>
      <c r="C153" s="7">
        <v>4.0000000000000001E-3</v>
      </c>
    </row>
    <row r="154" spans="1:3">
      <c r="A154" s="7">
        <v>3.8022813688212928E-3</v>
      </c>
      <c r="C154" s="7">
        <v>2.264685067232838E-2</v>
      </c>
    </row>
    <row r="155" spans="1:3">
      <c r="A155" s="7">
        <v>1.282051282051282E-2</v>
      </c>
      <c r="C155" s="7">
        <v>8.8258471237194647E-3</v>
      </c>
    </row>
    <row r="156" spans="1:3">
      <c r="C156" s="7">
        <v>1.002004008016032E-2</v>
      </c>
    </row>
    <row r="157" spans="1:3">
      <c r="C157" s="7">
        <v>2.0114942528735632E-2</v>
      </c>
    </row>
    <row r="158" spans="1:3">
      <c r="C158" s="7">
        <v>1.9569471624266144E-2</v>
      </c>
    </row>
    <row r="159" spans="1:3">
      <c r="C159" s="7">
        <v>2.1428571428571429E-2</v>
      </c>
    </row>
    <row r="160" spans="1:3">
      <c r="C160" s="7">
        <v>9.7244732576985422E-3</v>
      </c>
    </row>
    <row r="161" spans="3:3">
      <c r="C161" s="7">
        <v>1.5625E-2</v>
      </c>
    </row>
    <row r="162" spans="3:3">
      <c r="C162" s="7">
        <v>3.7735849056603774E-3</v>
      </c>
    </row>
    <row r="163" spans="3:3">
      <c r="C163" s="7">
        <v>2.9411764705882353E-2</v>
      </c>
    </row>
    <row r="164" spans="3:3">
      <c r="C164" s="7">
        <v>4.5346062052505964E-2</v>
      </c>
    </row>
    <row r="165" spans="3:3">
      <c r="C165" s="7">
        <v>2.1276595744680851E-2</v>
      </c>
    </row>
    <row r="166" spans="3:3">
      <c r="C166" s="7">
        <v>2.1052631578947368E-2</v>
      </c>
    </row>
    <row r="167" spans="3:3">
      <c r="C167" s="7">
        <v>1.7994858611825194E-2</v>
      </c>
    </row>
    <row r="168" spans="3:3">
      <c r="C168" s="7">
        <v>1.3671875E-2</v>
      </c>
    </row>
    <row r="169" spans="3:3">
      <c r="C169" s="7">
        <v>2.1739130434782608E-2</v>
      </c>
    </row>
    <row r="170" spans="3:3">
      <c r="C170" s="7">
        <v>6.4516129032258064E-3</v>
      </c>
    </row>
    <row r="171" spans="3:3">
      <c r="C171" s="7">
        <v>2.6143790849673203E-2</v>
      </c>
    </row>
    <row r="172" spans="3:3">
      <c r="C172" s="7">
        <v>1.4492753623188406E-2</v>
      </c>
    </row>
    <row r="173" spans="3:3">
      <c r="C173" s="7">
        <v>2.0356234096692113E-2</v>
      </c>
    </row>
    <row r="174" spans="3:3">
      <c r="C174" s="7">
        <v>1.4925373134328358E-2</v>
      </c>
    </row>
    <row r="175" spans="3:3">
      <c r="C175" s="7">
        <v>2.0744356314826115E-2</v>
      </c>
    </row>
    <row r="176" spans="3:3">
      <c r="C176" s="7">
        <v>1.0482180293501049E-2</v>
      </c>
    </row>
    <row r="177" spans="3:3">
      <c r="C177" s="7">
        <v>1.0335917312661499E-2</v>
      </c>
    </row>
    <row r="178" spans="3:3">
      <c r="C178" s="7">
        <v>1.405152224824356E-2</v>
      </c>
    </row>
    <row r="179" spans="3:3">
      <c r="C179" s="7">
        <v>2.2222222222222223E-2</v>
      </c>
    </row>
    <row r="180" spans="3:3">
      <c r="C180" s="7">
        <v>1.1111111111111112E-2</v>
      </c>
    </row>
    <row r="181" spans="3:3">
      <c r="C181" s="7">
        <v>1.048951048951049E-2</v>
      </c>
    </row>
    <row r="182" spans="3:3">
      <c r="C182" s="7">
        <v>8.4033613445378148E-3</v>
      </c>
    </row>
    <row r="183" spans="3:3">
      <c r="C183" s="7">
        <v>1.483679525222552E-3</v>
      </c>
    </row>
    <row r="184" spans="3:3">
      <c r="C184" s="7">
        <v>1.5544041450777202E-2</v>
      </c>
    </row>
    <row r="185" spans="3:3">
      <c r="C185" s="7">
        <v>5.6444026340545629E-3</v>
      </c>
    </row>
    <row r="186" spans="3:3">
      <c r="C186" s="7">
        <v>2.4154589371980676E-2</v>
      </c>
    </row>
    <row r="187" spans="3:3">
      <c r="C187" s="7">
        <v>1.5360983102918587E-2</v>
      </c>
    </row>
    <row r="188" spans="3:3">
      <c r="C188" s="7">
        <v>1.8518518518518517E-2</v>
      </c>
    </row>
    <row r="189" spans="3:3">
      <c r="C189" s="7">
        <v>7.5187969924812026E-3</v>
      </c>
    </row>
    <row r="190" spans="3:3">
      <c r="C190" s="7">
        <v>2.6246719160104987E-3</v>
      </c>
    </row>
    <row r="191" spans="3:3">
      <c r="C191" s="7">
        <v>1.6624040920716114E-2</v>
      </c>
    </row>
    <row r="192" spans="3:3">
      <c r="C192" s="7">
        <v>8.0944350758853281E-3</v>
      </c>
    </row>
    <row r="193" spans="3:3">
      <c r="C193" s="7">
        <v>5.9661620658949241E-2</v>
      </c>
    </row>
    <row r="194" spans="3:3">
      <c r="C194" s="7">
        <v>1.6166281755196306E-2</v>
      </c>
    </row>
    <row r="195" spans="3:3">
      <c r="C195" s="7">
        <v>8.9820359281437123E-3</v>
      </c>
    </row>
    <row r="196" spans="3:3">
      <c r="C196" s="7">
        <v>1.5151515151515152E-2</v>
      </c>
    </row>
    <row r="197" spans="3:3">
      <c r="C197" s="7">
        <v>2.5423728813559324E-2</v>
      </c>
    </row>
    <row r="198" spans="3:3">
      <c r="C198" s="7">
        <v>1.3333333333333334E-2</v>
      </c>
    </row>
    <row r="199" spans="3:3">
      <c r="C199" s="7">
        <v>9.0090090090090089E-3</v>
      </c>
    </row>
    <row r="200" spans="3:3">
      <c r="C200" s="7">
        <v>9.7087378640776691E-3</v>
      </c>
    </row>
    <row r="201" spans="3:3">
      <c r="C201" s="7">
        <v>1.4388489208633094E-2</v>
      </c>
    </row>
    <row r="202" spans="3:3">
      <c r="C202" s="7">
        <v>1.580135440180587E-2</v>
      </c>
    </row>
    <row r="203" spans="3:3">
      <c r="C203" s="7">
        <v>5.4072321730314291E-3</v>
      </c>
    </row>
    <row r="204" spans="3:3">
      <c r="C204" s="7">
        <v>1.1904761904761904E-2</v>
      </c>
    </row>
    <row r="205" spans="3:3">
      <c r="C205" s="7">
        <v>2.3769100169779286E-2</v>
      </c>
    </row>
    <row r="206" spans="3:3">
      <c r="C206" s="7">
        <v>1.6286644951140065E-2</v>
      </c>
    </row>
    <row r="207" spans="3:3">
      <c r="C207" s="7">
        <v>1.4972630675110014E-2</v>
      </c>
    </row>
    <row r="208" spans="3:3">
      <c r="C208" s="7">
        <v>2.1711366538952746E-2</v>
      </c>
    </row>
    <row r="209" spans="3:3">
      <c r="C209" s="7">
        <v>9.881422924901186E-3</v>
      </c>
    </row>
    <row r="210" spans="3:3">
      <c r="C210" s="7">
        <v>1.8567639257294429E-2</v>
      </c>
    </row>
    <row r="211" spans="3:3">
      <c r="C211" s="7">
        <v>1.6148325358851676E-2</v>
      </c>
    </row>
    <row r="212" spans="3:3">
      <c r="C212" s="7">
        <v>1.2830188679245283E-2</v>
      </c>
    </row>
    <row r="213" spans="3:3">
      <c r="C213" s="7">
        <v>1.4414414414414415E-2</v>
      </c>
    </row>
    <row r="214" spans="3:3">
      <c r="C214" s="7">
        <v>1.278409090909091E-2</v>
      </c>
    </row>
    <row r="215" spans="3:3">
      <c r="C215" s="7">
        <v>1.7100977198697069E-2</v>
      </c>
    </row>
    <row r="216" spans="3:3">
      <c r="C216" s="7">
        <v>3.1347962382445138E-2</v>
      </c>
    </row>
    <row r="217" spans="3:3">
      <c r="C217" s="7">
        <v>1.3550135501355014E-2</v>
      </c>
    </row>
    <row r="218" spans="3:3">
      <c r="C218" s="7">
        <v>1.0335917312661499E-2</v>
      </c>
    </row>
    <row r="219" spans="3:3">
      <c r="C219" s="7">
        <v>2.1321961620469083E-3</v>
      </c>
    </row>
    <row r="220" spans="3:3">
      <c r="C220" s="7">
        <v>1.3661202185792349E-2</v>
      </c>
    </row>
    <row r="221" spans="3:3">
      <c r="C221" s="7">
        <v>1.9230769230769232E-2</v>
      </c>
    </row>
    <row r="222" spans="3:3">
      <c r="C222" s="7">
        <v>1.3422818791946308E-2</v>
      </c>
    </row>
    <row r="223" spans="3:3">
      <c r="C223" s="7">
        <v>1.4256619144602852E-2</v>
      </c>
    </row>
    <row r="224" spans="3:3">
      <c r="C224" s="7">
        <v>0</v>
      </c>
    </row>
    <row r="225" spans="3:3">
      <c r="C225" s="7">
        <v>7.9787234042553185E-3</v>
      </c>
    </row>
    <row r="226" spans="3:3">
      <c r="C226" s="7">
        <v>8.4745762711864406E-3</v>
      </c>
    </row>
    <row r="227" spans="3:3">
      <c r="C227" s="7">
        <v>3.0110935023771792E-2</v>
      </c>
    </row>
    <row r="228" spans="3:3">
      <c r="C228" s="7">
        <v>2.4330900243309004E-2</v>
      </c>
    </row>
    <row r="229" spans="3:3">
      <c r="C229" s="7">
        <v>5.1813471502590676E-3</v>
      </c>
    </row>
    <row r="230" spans="3:3">
      <c r="C230" s="7">
        <v>1.1235955056179775E-2</v>
      </c>
    </row>
    <row r="231" spans="3:3">
      <c r="C231" s="7">
        <v>1.6597510373443983E-2</v>
      </c>
    </row>
    <row r="232" spans="3:3">
      <c r="C232" s="7">
        <v>6.7829457364341084E-3</v>
      </c>
    </row>
    <row r="233" spans="3:3">
      <c r="C233" s="7">
        <v>3.5502958579881658E-2</v>
      </c>
    </row>
    <row r="234" spans="3:3">
      <c r="C234" s="7">
        <v>7.001750437609402E-3</v>
      </c>
    </row>
    <row r="235" spans="3:3">
      <c r="C235" s="7">
        <v>1.1142061281337047E-2</v>
      </c>
    </row>
    <row r="236" spans="3:3">
      <c r="C236" s="7">
        <v>1.2072434607645875E-2</v>
      </c>
    </row>
    <row r="237" spans="3:3">
      <c r="C237" s="7">
        <v>1.3937282229965157E-2</v>
      </c>
    </row>
  </sheetData>
  <phoneticPr fontId="1"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工作表</vt:lpstr>
      </vt:variant>
      <vt:variant>
        <vt:i4>3</vt:i4>
      </vt:variant>
    </vt:vector>
  </HeadingPairs>
  <TitlesOfParts>
    <vt:vector size="3" baseType="lpstr">
      <vt:lpstr>Proteins in Extraction_Control</vt:lpstr>
      <vt:lpstr>Proteins in Extraction_AgNP</vt:lpstr>
      <vt:lpstr>Cystein abundance analysis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2016-02-24T21:30:00Z</dcterms:modified>
</cp:coreProperties>
</file>